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4"/>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<sst xmlns="http://schemas.openxmlformats.org/spreadsheetml/2006/main" count="1389" uniqueCount="916">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</sst>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6">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5">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1" fillId="5"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3"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left"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8"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9556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724650" y="67056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6553200" y="83534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6591300" y="102489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638925" y="127349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5535275" y="127539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16" workbookViewId="0">
      <selection activeCell="C50" sqref="C50"/>
    </sheetView>
  </sheetViews>
  <sheetFormatPr defaultColWidth="9" defaultRowHeight="16.5" x14ac:dyDescent="0.15"/>
  <cols>
    <col min="1" max="2" width="9" style="1"/>
    <col min="3" max="3" width="10" style="1" bestFit="1" customWidth="1"/>
    <col min="4" max="16384" width="9" style="1"/>
  </cols>
  <sheetData>
    <row r="1" spans="1:15" x14ac:dyDescent="0.35">
      <c r="A1" s="57" t="s">
        <v>708</v>
      </c>
      <c r="B1" s="58" t="s">
        <v>740</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709</v>
      </c>
      <c r="B3" s="60" t="s">
        <v>741</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710</v>
      </c>
      <c r="B5" s="58" t="s">
        <v>711</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712</v>
      </c>
      <c r="B7" s="58" t="s">
        <v>742</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713</v>
      </c>
      <c r="B10" s="58"/>
      <c r="C10" s="59"/>
      <c r="D10" s="59"/>
      <c r="E10" s="59"/>
      <c r="F10" s="59"/>
      <c r="G10" s="58"/>
      <c r="H10" s="58"/>
      <c r="I10" s="58"/>
      <c r="J10" s="58"/>
      <c r="K10" s="58"/>
      <c r="L10" s="58"/>
      <c r="M10" s="58"/>
      <c r="N10" s="58"/>
      <c r="O10" s="58"/>
    </row>
    <row r="11" spans="1:15" ht="17.25" thickTop="1" x14ac:dyDescent="0.35">
      <c r="A11" s="57"/>
      <c r="B11" s="106" t="s">
        <v>713</v>
      </c>
      <c r="C11" s="107"/>
      <c r="D11" s="108" t="s">
        <v>714</v>
      </c>
      <c r="E11" s="108"/>
      <c r="F11" s="108"/>
      <c r="G11" s="108"/>
      <c r="H11" s="109"/>
      <c r="I11" s="58"/>
      <c r="J11" s="58"/>
      <c r="K11" s="58"/>
      <c r="L11" s="58"/>
      <c r="M11" s="58"/>
      <c r="N11" s="58"/>
      <c r="O11" s="58"/>
    </row>
    <row r="12" spans="1:15" x14ac:dyDescent="0.35">
      <c r="A12" s="57"/>
      <c r="B12" s="63" t="s">
        <v>715</v>
      </c>
      <c r="C12" s="64"/>
      <c r="D12" s="102"/>
      <c r="E12" s="102"/>
      <c r="F12" s="102"/>
      <c r="G12" s="102"/>
      <c r="H12" s="103"/>
      <c r="I12" s="58"/>
      <c r="J12" s="58"/>
      <c r="K12" s="58"/>
      <c r="L12" s="58"/>
      <c r="M12" s="58"/>
      <c r="N12" s="58"/>
      <c r="O12" s="58"/>
    </row>
    <row r="13" spans="1:15" x14ac:dyDescent="0.35">
      <c r="A13" s="57"/>
      <c r="B13" s="63" t="s">
        <v>716</v>
      </c>
      <c r="C13" s="64"/>
      <c r="D13" s="110"/>
      <c r="E13" s="111"/>
      <c r="F13" s="111"/>
      <c r="G13" s="111"/>
      <c r="H13" s="112"/>
      <c r="I13" s="58"/>
      <c r="J13" s="58"/>
      <c r="K13" s="58"/>
      <c r="L13" s="58"/>
      <c r="M13" s="58"/>
      <c r="N13" s="58"/>
      <c r="O13" s="58"/>
    </row>
    <row r="14" spans="1:15" x14ac:dyDescent="0.35">
      <c r="A14" s="57"/>
      <c r="B14" s="63" t="s">
        <v>717</v>
      </c>
      <c r="C14" s="64"/>
      <c r="D14" s="113"/>
      <c r="E14" s="114"/>
      <c r="F14" s="114"/>
      <c r="G14" s="114"/>
      <c r="H14" s="115"/>
      <c r="I14" s="58"/>
      <c r="J14" s="58"/>
      <c r="K14" s="58"/>
      <c r="L14" s="58"/>
      <c r="M14" s="58"/>
      <c r="N14" s="58"/>
      <c r="O14" s="58"/>
    </row>
    <row r="15" spans="1:15" x14ac:dyDescent="0.35">
      <c r="A15" s="57"/>
      <c r="B15" s="63" t="s">
        <v>718</v>
      </c>
      <c r="C15" s="65" t="s">
        <v>719</v>
      </c>
      <c r="D15" s="102"/>
      <c r="E15" s="102"/>
      <c r="F15" s="102"/>
      <c r="G15" s="102"/>
      <c r="H15" s="103"/>
      <c r="I15" s="58"/>
      <c r="J15" s="58"/>
      <c r="K15" s="58"/>
      <c r="L15" s="58"/>
      <c r="M15" s="58"/>
      <c r="N15" s="58"/>
      <c r="O15" s="58"/>
    </row>
    <row r="16" spans="1:15" x14ac:dyDescent="0.35">
      <c r="A16" s="57"/>
      <c r="B16" s="63" t="s">
        <v>720</v>
      </c>
      <c r="C16" s="65"/>
      <c r="D16" s="102"/>
      <c r="E16" s="102"/>
      <c r="F16" s="102"/>
      <c r="G16" s="102"/>
      <c r="H16" s="103"/>
      <c r="I16" s="58"/>
      <c r="J16" s="58"/>
      <c r="K16" s="58"/>
      <c r="L16" s="58"/>
      <c r="M16" s="58"/>
      <c r="N16" s="58"/>
      <c r="O16" s="58"/>
    </row>
    <row r="17" spans="1:15" x14ac:dyDescent="0.35">
      <c r="A17" s="57"/>
      <c r="B17" s="63" t="s">
        <v>721</v>
      </c>
      <c r="C17" s="65"/>
      <c r="D17" s="102"/>
      <c r="E17" s="102"/>
      <c r="F17" s="102"/>
      <c r="G17" s="102"/>
      <c r="H17" s="103"/>
      <c r="I17" s="58"/>
      <c r="J17" s="58"/>
      <c r="K17" s="58"/>
      <c r="L17" s="58"/>
      <c r="M17" s="58"/>
      <c r="N17" s="58"/>
      <c r="O17" s="58"/>
    </row>
    <row r="18" spans="1:15" ht="17.25" thickBot="1" x14ac:dyDescent="0.4">
      <c r="A18" s="57"/>
      <c r="B18" s="66" t="s">
        <v>722</v>
      </c>
      <c r="C18" s="67"/>
      <c r="D18" s="104"/>
      <c r="E18" s="104"/>
      <c r="F18" s="104"/>
      <c r="G18" s="104"/>
      <c r="H18" s="105"/>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723</v>
      </c>
      <c r="B20" s="58" t="s">
        <v>724</v>
      </c>
      <c r="C20" s="59" t="s">
        <v>725</v>
      </c>
      <c r="D20" s="59" t="s">
        <v>726</v>
      </c>
      <c r="E20" s="59" t="s">
        <v>727</v>
      </c>
      <c r="F20" s="59" t="s">
        <v>728</v>
      </c>
      <c r="G20" s="59" t="s">
        <v>729</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730</v>
      </c>
      <c r="C22" s="68">
        <v>42125</v>
      </c>
      <c r="D22" s="59" t="s">
        <v>731</v>
      </c>
      <c r="E22" s="59" t="s">
        <v>732</v>
      </c>
      <c r="F22" s="59" t="s">
        <v>733</v>
      </c>
      <c r="G22" s="59"/>
      <c r="H22" s="58"/>
      <c r="I22" s="58"/>
      <c r="J22" s="58"/>
      <c r="K22" s="58"/>
      <c r="L22" s="58"/>
      <c r="M22" s="58"/>
      <c r="N22" s="58"/>
      <c r="O22" s="58"/>
    </row>
    <row r="23" spans="1:15" x14ac:dyDescent="0.35">
      <c r="A23" s="57"/>
      <c r="B23" s="58" t="s">
        <v>734</v>
      </c>
      <c r="C23" s="68">
        <v>42130</v>
      </c>
      <c r="D23" s="59"/>
      <c r="E23" s="69"/>
      <c r="F23" s="58"/>
      <c r="G23" s="59" t="s">
        <v>733</v>
      </c>
      <c r="H23" s="62" t="s">
        <v>743</v>
      </c>
      <c r="I23" s="58"/>
      <c r="J23" s="58"/>
      <c r="K23" s="58"/>
      <c r="L23" s="58"/>
      <c r="M23" s="58"/>
      <c r="N23" s="58"/>
      <c r="O23" s="58"/>
    </row>
    <row r="24" spans="1:15" ht="17.25" x14ac:dyDescent="0.35">
      <c r="A24" s="57"/>
      <c r="D24" s="59"/>
      <c r="E24" s="70"/>
      <c r="F24" s="58"/>
      <c r="G24" s="59" t="s">
        <v>733</v>
      </c>
      <c r="H24" s="71" t="s">
        <v>749</v>
      </c>
      <c r="I24" s="58"/>
      <c r="J24" s="58"/>
      <c r="L24" s="81"/>
      <c r="M24" s="81"/>
      <c r="N24" s="81"/>
      <c r="O24" s="58"/>
    </row>
    <row r="25" spans="1:15" ht="17.25" x14ac:dyDescent="0.35">
      <c r="B25" s="58" t="s">
        <v>744</v>
      </c>
      <c r="C25" s="68">
        <v>42139</v>
      </c>
      <c r="E25" s="54"/>
      <c r="F25" s="59"/>
      <c r="G25" s="59" t="s">
        <v>733</v>
      </c>
      <c r="H25" s="80" t="s">
        <v>745</v>
      </c>
      <c r="I25" s="58"/>
      <c r="J25" s="58" t="s">
        <v>746</v>
      </c>
      <c r="K25" s="58"/>
      <c r="L25" s="58"/>
      <c r="M25" s="58"/>
      <c r="N25" s="82" t="s">
        <v>758</v>
      </c>
      <c r="O25" s="58"/>
    </row>
    <row r="26" spans="1:15" ht="17.25" x14ac:dyDescent="0.35">
      <c r="B26" s="58" t="s">
        <v>763</v>
      </c>
      <c r="C26" s="68">
        <v>42142</v>
      </c>
      <c r="E26" s="5"/>
      <c r="F26" s="59"/>
      <c r="G26" s="59" t="s">
        <v>764</v>
      </c>
      <c r="H26" s="80" t="s">
        <v>765</v>
      </c>
      <c r="I26" s="58"/>
      <c r="J26" s="58"/>
      <c r="K26" s="58"/>
      <c r="L26" s="58"/>
      <c r="M26" s="58"/>
      <c r="N26" s="82"/>
      <c r="O26" s="58"/>
    </row>
    <row r="27" spans="1:15" ht="17.25" x14ac:dyDescent="0.35">
      <c r="B27" s="58" t="s">
        <v>772</v>
      </c>
      <c r="C27" s="68">
        <v>42145</v>
      </c>
      <c r="E27" s="83"/>
      <c r="F27" s="59"/>
      <c r="G27" s="59" t="s">
        <v>764</v>
      </c>
      <c r="H27" s="80" t="s">
        <v>773</v>
      </c>
      <c r="I27" s="58"/>
      <c r="J27" s="58"/>
      <c r="K27" s="58"/>
      <c r="L27" s="58"/>
      <c r="M27" s="58" t="s">
        <v>785</v>
      </c>
      <c r="N27" s="82"/>
      <c r="O27" s="58"/>
    </row>
    <row r="28" spans="1:15" ht="17.25" x14ac:dyDescent="0.35">
      <c r="B28" s="58" t="s">
        <v>802</v>
      </c>
      <c r="C28" s="68">
        <v>42159</v>
      </c>
      <c r="E28" s="2"/>
      <c r="F28" s="59"/>
      <c r="G28" s="59" t="s">
        <v>803</v>
      </c>
      <c r="H28" s="84" t="s">
        <v>804</v>
      </c>
      <c r="I28" s="58"/>
      <c r="J28" s="58"/>
      <c r="K28" s="58"/>
      <c r="L28" s="58"/>
      <c r="M28" s="58"/>
      <c r="N28" s="82"/>
      <c r="O28" s="58"/>
    </row>
    <row r="29" spans="1:15" ht="17.25" x14ac:dyDescent="0.35">
      <c r="A29" s="58"/>
      <c r="B29" s="58"/>
      <c r="C29" s="68">
        <v>42185</v>
      </c>
      <c r="D29" s="58"/>
      <c r="E29" s="85"/>
      <c r="F29" s="59"/>
      <c r="G29" s="59" t="s">
        <v>764</v>
      </c>
      <c r="H29" s="82" t="s">
        <v>817</v>
      </c>
      <c r="I29" s="58"/>
      <c r="J29" s="58"/>
      <c r="K29" s="82" t="s">
        <v>818</v>
      </c>
      <c r="L29" s="58"/>
      <c r="M29" s="58"/>
      <c r="N29" s="58"/>
      <c r="O29" s="58"/>
    </row>
    <row r="30" spans="1:15" ht="17.25" x14ac:dyDescent="0.35">
      <c r="A30" s="58"/>
      <c r="B30" s="58"/>
      <c r="C30" s="68"/>
      <c r="D30" s="58"/>
      <c r="E30" s="85"/>
      <c r="F30" s="59"/>
      <c r="G30" s="59" t="s">
        <v>764</v>
      </c>
      <c r="H30" s="82" t="s">
        <v>827</v>
      </c>
      <c r="I30" s="58"/>
      <c r="J30" s="58"/>
      <c r="K30" s="82" t="s">
        <v>818</v>
      </c>
      <c r="L30" s="58"/>
      <c r="M30" s="58"/>
      <c r="N30" s="58"/>
      <c r="O30" s="58"/>
    </row>
    <row r="31" spans="1:15" ht="17.25" x14ac:dyDescent="0.35">
      <c r="A31" s="58"/>
      <c r="B31" s="58"/>
      <c r="C31" s="68"/>
      <c r="D31" s="58"/>
      <c r="E31" s="85"/>
      <c r="F31" s="59"/>
      <c r="G31" s="59" t="s">
        <v>764</v>
      </c>
      <c r="H31" s="82" t="s">
        <v>830</v>
      </c>
      <c r="I31" s="58"/>
      <c r="J31" s="58"/>
      <c r="K31" s="82"/>
      <c r="L31" s="58"/>
      <c r="M31" s="58"/>
      <c r="N31" s="58"/>
      <c r="O31" s="58"/>
    </row>
    <row r="32" spans="1:15" ht="17.25" x14ac:dyDescent="0.35">
      <c r="A32" s="58"/>
      <c r="B32" s="58"/>
      <c r="C32" s="68">
        <v>42193</v>
      </c>
      <c r="D32" s="58"/>
      <c r="E32" s="90"/>
      <c r="F32" s="59"/>
      <c r="G32" s="59" t="s">
        <v>836</v>
      </c>
      <c r="H32" s="82" t="s">
        <v>837</v>
      </c>
      <c r="I32" s="58"/>
      <c r="J32" s="58"/>
      <c r="K32" s="82"/>
      <c r="L32" s="58"/>
      <c r="M32" s="58"/>
      <c r="N32" s="58"/>
      <c r="O32" s="58"/>
    </row>
    <row r="33" spans="1:15" ht="17.25" x14ac:dyDescent="0.35">
      <c r="A33" s="58"/>
      <c r="B33" s="58"/>
      <c r="C33" s="68">
        <v>42194</v>
      </c>
      <c r="D33" s="58"/>
      <c r="E33" s="90"/>
      <c r="F33" s="59"/>
      <c r="G33" s="59" t="s">
        <v>803</v>
      </c>
      <c r="H33" s="82" t="s">
        <v>847</v>
      </c>
      <c r="I33" s="58"/>
      <c r="J33" s="58"/>
      <c r="K33" s="82"/>
      <c r="L33" s="58"/>
      <c r="M33" s="58"/>
      <c r="N33" s="58"/>
      <c r="O33" s="58"/>
    </row>
    <row r="34" spans="1:15" ht="17.25" x14ac:dyDescent="0.35">
      <c r="A34" s="58"/>
      <c r="B34" s="58"/>
      <c r="C34" s="68"/>
      <c r="D34" s="58"/>
      <c r="E34" s="90"/>
      <c r="F34" s="59"/>
      <c r="G34" s="59" t="s">
        <v>803</v>
      </c>
      <c r="H34" s="82" t="s">
        <v>848</v>
      </c>
      <c r="I34" s="58"/>
      <c r="J34" s="58"/>
      <c r="K34" s="82" t="s">
        <v>849</v>
      </c>
      <c r="L34" s="58"/>
      <c r="M34" s="58"/>
      <c r="N34" s="58"/>
      <c r="O34" s="58"/>
    </row>
    <row r="35" spans="1:15" ht="17.25" x14ac:dyDescent="0.35">
      <c r="A35" s="58"/>
      <c r="B35" s="58"/>
      <c r="C35" s="68"/>
      <c r="D35" s="58"/>
      <c r="E35" s="90"/>
      <c r="F35" s="59"/>
      <c r="G35" s="59" t="s">
        <v>803</v>
      </c>
      <c r="H35" s="82" t="s">
        <v>871</v>
      </c>
      <c r="I35" s="58"/>
      <c r="J35" s="58"/>
      <c r="K35" s="82"/>
      <c r="L35" s="58"/>
      <c r="M35" s="58"/>
      <c r="N35" s="58"/>
      <c r="O35" s="58"/>
    </row>
    <row r="36" spans="1:15" ht="17.25" x14ac:dyDescent="0.35">
      <c r="A36" s="58"/>
      <c r="B36" s="58"/>
      <c r="C36" s="68"/>
      <c r="D36" s="58"/>
      <c r="E36" s="97"/>
      <c r="F36" s="59"/>
      <c r="G36" s="59" t="s">
        <v>803</v>
      </c>
      <c r="H36" s="82" t="s">
        <v>889</v>
      </c>
      <c r="I36" s="58"/>
      <c r="J36" s="58"/>
      <c r="K36" s="82"/>
      <c r="L36" s="58"/>
      <c r="M36" s="58"/>
      <c r="N36" s="58"/>
      <c r="O36" s="58"/>
    </row>
    <row r="37" spans="1:15" ht="17.25" x14ac:dyDescent="0.35">
      <c r="A37" s="58"/>
      <c r="B37" s="58"/>
      <c r="C37" s="68"/>
      <c r="D37" s="58"/>
      <c r="E37" s="100"/>
      <c r="F37" s="59"/>
      <c r="G37" s="59" t="s">
        <v>803</v>
      </c>
      <c r="H37" s="82" t="s">
        <v>911</v>
      </c>
      <c r="I37" s="58"/>
      <c r="J37" s="58"/>
      <c r="K37" s="82" t="s">
        <v>818</v>
      </c>
      <c r="L37" s="58"/>
      <c r="M37" s="58"/>
      <c r="N37" s="58"/>
      <c r="O37" s="58"/>
    </row>
    <row r="38" spans="1:15" x14ac:dyDescent="0.35">
      <c r="A38" s="57" t="s">
        <v>735</v>
      </c>
      <c r="B38" s="58" t="s">
        <v>736</v>
      </c>
      <c r="C38" s="59" t="s">
        <v>737</v>
      </c>
      <c r="D38" s="59" t="s">
        <v>738</v>
      </c>
      <c r="E38" s="59" t="s">
        <v>739</v>
      </c>
      <c r="F38" s="59"/>
      <c r="G38" s="59"/>
      <c r="H38" s="58"/>
      <c r="I38" s="58"/>
      <c r="J38" s="58"/>
      <c r="K38" s="58"/>
      <c r="L38" s="58"/>
      <c r="M38" s="58"/>
      <c r="N38" s="58"/>
      <c r="O38" s="58"/>
    </row>
    <row r="39" spans="1:15" x14ac:dyDescent="0.35">
      <c r="A39" s="57" t="s">
        <v>747</v>
      </c>
      <c r="B39" s="58" t="s">
        <v>734</v>
      </c>
      <c r="C39" s="58"/>
      <c r="D39" s="62" t="s">
        <v>748</v>
      </c>
      <c r="E39" s="62"/>
      <c r="F39" s="59"/>
      <c r="G39" s="59"/>
      <c r="H39" s="58"/>
      <c r="I39" s="58"/>
      <c r="J39" s="58"/>
      <c r="K39" s="58"/>
      <c r="L39" s="58"/>
      <c r="M39" s="58"/>
      <c r="N39" s="58"/>
      <c r="O39" s="58"/>
    </row>
    <row r="40" spans="1:15" x14ac:dyDescent="0.35">
      <c r="A40" s="57"/>
      <c r="B40" s="57"/>
      <c r="C40" s="58"/>
      <c r="D40" s="59"/>
      <c r="E40" s="59"/>
      <c r="F40" s="59"/>
      <c r="G40" s="59"/>
      <c r="H40" s="58"/>
      <c r="I40" s="58"/>
      <c r="J40" s="58"/>
      <c r="K40" s="58"/>
      <c r="L40" s="58"/>
      <c r="M40" s="58"/>
      <c r="N40" s="58"/>
      <c r="O40" s="58"/>
    </row>
    <row r="41" spans="1:15" x14ac:dyDescent="0.35">
      <c r="A41" s="57"/>
      <c r="B41" s="57"/>
      <c r="C41" s="58"/>
      <c r="D41" s="59"/>
      <c r="E41" s="59"/>
      <c r="F41" s="59"/>
      <c r="G41" s="59"/>
      <c r="H41" s="58"/>
      <c r="I41" s="58"/>
      <c r="J41" s="58"/>
      <c r="K41" s="58"/>
      <c r="L41" s="58"/>
      <c r="M41" s="58"/>
      <c r="N41" s="58"/>
      <c r="O41"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19" t="s">
        <v>46</v>
      </c>
      <c r="C2" s="119"/>
      <c r="D2" s="119"/>
      <c r="E2" s="119"/>
      <c r="F2" s="119" t="s">
        <v>45</v>
      </c>
      <c r="G2" s="119"/>
      <c r="H2" s="119"/>
      <c r="I2" s="119"/>
      <c r="J2" s="119"/>
      <c r="K2" s="119"/>
      <c r="L2" s="119"/>
      <c r="M2" s="119"/>
      <c r="N2" s="119"/>
      <c r="O2" s="119"/>
      <c r="P2" s="119"/>
      <c r="Q2" s="119"/>
      <c r="R2" s="119"/>
      <c r="S2" s="119"/>
      <c r="T2" s="119" t="s">
        <v>44</v>
      </c>
      <c r="U2" s="119"/>
      <c r="V2" s="119"/>
      <c r="W2" s="119"/>
      <c r="X2" s="119"/>
      <c r="Y2" s="119"/>
      <c r="Z2" s="119"/>
      <c r="AA2" s="119"/>
      <c r="AB2" s="119"/>
      <c r="AC2" s="119"/>
      <c r="AD2" s="119" t="s">
        <v>43</v>
      </c>
      <c r="AE2" s="119"/>
      <c r="AF2" s="119"/>
      <c r="AG2" s="119"/>
      <c r="AH2" s="119"/>
      <c r="AI2" s="119"/>
      <c r="AJ2" s="119" t="s">
        <v>42</v>
      </c>
      <c r="AK2" s="119"/>
      <c r="AL2" s="119"/>
      <c r="AM2" s="119" t="s">
        <v>41</v>
      </c>
      <c r="AN2" s="119"/>
      <c r="AO2" s="119"/>
      <c r="AP2" s="119"/>
      <c r="AQ2" s="119"/>
      <c r="AR2" s="119"/>
      <c r="AS2" s="119"/>
      <c r="AT2" s="119"/>
      <c r="AU2" s="119"/>
      <c r="AV2" s="119"/>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48"/>
  <sheetViews>
    <sheetView topLeftCell="B22" workbookViewId="0">
      <selection activeCell="C45" sqref="B45:C45"/>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9.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539</v>
      </c>
      <c r="F8" s="1" t="s">
        <v>238</v>
      </c>
    </row>
    <row r="9" spans="1:6" x14ac:dyDescent="0.15">
      <c r="A9" s="1" t="s">
        <v>639</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606</v>
      </c>
      <c r="F21" s="11"/>
      <c r="G21" s="11"/>
      <c r="H21" s="11"/>
      <c r="I21" s="11"/>
      <c r="J21" s="11"/>
      <c r="K21" s="11"/>
    </row>
    <row r="22" spans="5:11" x14ac:dyDescent="0.15">
      <c r="E22" s="11"/>
      <c r="F22" s="11" t="s">
        <v>616</v>
      </c>
      <c r="G22" s="11"/>
      <c r="H22" s="11"/>
      <c r="I22" s="11"/>
      <c r="J22" s="11"/>
      <c r="K22" s="11"/>
    </row>
    <row r="23" spans="5:11" x14ac:dyDescent="0.15">
      <c r="E23" s="11" t="s">
        <v>607</v>
      </c>
      <c r="F23" s="11"/>
      <c r="G23" s="11"/>
      <c r="H23" s="11"/>
      <c r="I23" s="11"/>
      <c r="J23" s="11"/>
      <c r="K23" s="11"/>
    </row>
    <row r="24" spans="5:11" x14ac:dyDescent="0.15">
      <c r="E24" s="11"/>
      <c r="F24" s="11" t="s">
        <v>613</v>
      </c>
      <c r="G24" s="11"/>
      <c r="H24" s="11"/>
      <c r="I24" s="11"/>
      <c r="J24" s="11"/>
      <c r="K24" s="11"/>
    </row>
    <row r="25" spans="5:11" x14ac:dyDescent="0.15">
      <c r="E25" s="11" t="s">
        <v>608</v>
      </c>
      <c r="F25" s="11"/>
      <c r="G25" s="11"/>
      <c r="H25" s="11"/>
      <c r="I25" s="11"/>
      <c r="J25" s="11"/>
      <c r="K25" s="11"/>
    </row>
    <row r="26" spans="5:11" x14ac:dyDescent="0.15">
      <c r="E26" s="11"/>
      <c r="F26" s="11" t="s">
        <v>617</v>
      </c>
      <c r="G26" s="11"/>
      <c r="H26" s="11"/>
      <c r="I26" s="11"/>
      <c r="J26" s="11"/>
      <c r="K26" s="11"/>
    </row>
    <row r="27" spans="5:11" x14ac:dyDescent="0.15">
      <c r="E27" s="50" t="s">
        <v>299</v>
      </c>
      <c r="F27" s="11"/>
      <c r="G27" s="11"/>
      <c r="H27" s="11"/>
      <c r="I27" s="11"/>
      <c r="J27" s="11"/>
      <c r="K27" s="11"/>
    </row>
    <row r="28" spans="5:11" x14ac:dyDescent="0.15">
      <c r="E28" s="11"/>
      <c r="F28" s="11" t="s">
        <v>604</v>
      </c>
      <c r="G28" s="11"/>
      <c r="H28" s="11"/>
      <c r="I28" s="11"/>
      <c r="J28" s="11"/>
      <c r="K28" s="11"/>
    </row>
    <row r="29" spans="5:11" x14ac:dyDescent="0.15">
      <c r="E29" s="11" t="s">
        <v>646</v>
      </c>
      <c r="F29" s="11"/>
      <c r="G29" s="11"/>
      <c r="H29" s="11"/>
      <c r="I29" s="11"/>
      <c r="J29" s="11"/>
      <c r="K29" s="11"/>
    </row>
    <row r="30" spans="5:11" x14ac:dyDescent="0.15">
      <c r="E30" s="11"/>
      <c r="F30" s="11" t="s">
        <v>649</v>
      </c>
      <c r="G30" s="11"/>
      <c r="H30" s="11"/>
      <c r="I30" s="11"/>
      <c r="J30" s="11"/>
      <c r="K30" s="11"/>
    </row>
    <row r="31" spans="5:11" x14ac:dyDescent="0.15">
      <c r="E31" s="11" t="s">
        <v>609</v>
      </c>
      <c r="F31" s="11"/>
      <c r="G31" s="11"/>
      <c r="H31" s="11"/>
      <c r="I31" s="11"/>
      <c r="J31" s="11"/>
      <c r="K31" s="11"/>
    </row>
    <row r="32" spans="5:11" x14ac:dyDescent="0.15">
      <c r="E32" s="11"/>
      <c r="F32" s="11" t="s">
        <v>670</v>
      </c>
      <c r="G32" s="11"/>
      <c r="H32" s="11"/>
      <c r="I32" s="11"/>
      <c r="J32" s="11"/>
      <c r="K32" s="11"/>
    </row>
    <row r="33" spans="5:12" x14ac:dyDescent="0.15">
      <c r="E33" s="11" t="s">
        <v>610</v>
      </c>
      <c r="F33" s="11"/>
      <c r="G33" s="11"/>
      <c r="H33" s="11"/>
      <c r="I33" s="11"/>
      <c r="J33" s="11"/>
      <c r="K33" s="11"/>
    </row>
    <row r="34" spans="5:12" x14ac:dyDescent="0.15">
      <c r="E34" s="11"/>
      <c r="F34" s="11" t="s">
        <v>614</v>
      </c>
      <c r="G34" s="11"/>
      <c r="H34" s="11"/>
      <c r="I34" s="11"/>
      <c r="J34" s="11"/>
      <c r="K34" s="11"/>
    </row>
    <row r="35" spans="5:12" x14ac:dyDescent="0.15">
      <c r="E35" s="11" t="s">
        <v>611</v>
      </c>
      <c r="F35" s="11"/>
      <c r="G35" s="11"/>
      <c r="H35" s="11"/>
      <c r="I35" s="11"/>
      <c r="J35" s="11"/>
      <c r="K35" s="11"/>
    </row>
    <row r="36" spans="5:12" x14ac:dyDescent="0.15">
      <c r="E36" s="11"/>
      <c r="F36" s="11" t="s">
        <v>618</v>
      </c>
      <c r="G36" s="11"/>
      <c r="H36" s="11"/>
      <c r="I36" s="11"/>
      <c r="J36" s="11"/>
      <c r="K36" s="11"/>
    </row>
    <row r="37" spans="5:12" x14ac:dyDescent="0.15">
      <c r="E37" s="11" t="s">
        <v>612</v>
      </c>
      <c r="F37" s="11"/>
      <c r="G37" s="11"/>
      <c r="H37" s="11"/>
      <c r="I37" s="11"/>
      <c r="J37" s="11"/>
      <c r="K37" s="11"/>
    </row>
    <row r="38" spans="5:12" x14ac:dyDescent="0.15">
      <c r="E38" s="11"/>
      <c r="F38" s="11" t="s">
        <v>619</v>
      </c>
      <c r="G38" s="11"/>
      <c r="H38" s="11"/>
      <c r="I38" s="11"/>
      <c r="J38" s="11"/>
      <c r="K38" s="11"/>
    </row>
    <row r="39" spans="5:12" x14ac:dyDescent="0.15">
      <c r="E39" s="11" t="s">
        <v>651</v>
      </c>
      <c r="F39" s="11"/>
      <c r="G39" s="11"/>
      <c r="H39" s="11"/>
      <c r="I39" s="11"/>
      <c r="J39" s="11"/>
      <c r="K39" s="11"/>
      <c r="L39" s="3"/>
    </row>
    <row r="40" spans="5:12" x14ac:dyDescent="0.15">
      <c r="E40" s="11"/>
      <c r="F40" s="11" t="s">
        <v>907</v>
      </c>
      <c r="G40" s="11" t="s">
        <v>908</v>
      </c>
      <c r="H40" s="11"/>
      <c r="I40" s="11"/>
      <c r="J40" s="11"/>
      <c r="K40" s="11"/>
      <c r="L40" s="3"/>
    </row>
    <row r="41" spans="5:12" x14ac:dyDescent="0.15">
      <c r="E41" s="11"/>
      <c r="F41" s="11" t="s">
        <v>909</v>
      </c>
      <c r="G41" s="11" t="s">
        <v>655</v>
      </c>
      <c r="H41" s="11"/>
      <c r="I41" s="11"/>
      <c r="J41" s="11"/>
      <c r="K41" s="11"/>
      <c r="L41" s="3"/>
    </row>
    <row r="42" spans="5:12" x14ac:dyDescent="0.15">
      <c r="E42" s="101" t="s">
        <v>910</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653</v>
      </c>
      <c r="F56" s="11"/>
      <c r="G56" s="11"/>
      <c r="H56" s="3"/>
      <c r="I56" s="3"/>
      <c r="J56" s="3"/>
      <c r="K56" s="3"/>
    </row>
    <row r="57" spans="2:11" x14ac:dyDescent="0.15">
      <c r="E57" s="11"/>
      <c r="F57" s="11" t="s">
        <v>675</v>
      </c>
      <c r="G57" s="11"/>
      <c r="H57" s="3"/>
      <c r="I57" s="3"/>
      <c r="J57" s="3"/>
      <c r="K57" s="3"/>
    </row>
    <row r="58" spans="2:11" x14ac:dyDescent="0.15">
      <c r="E58" s="11"/>
      <c r="F58" s="11"/>
      <c r="G58" s="11" t="s">
        <v>905</v>
      </c>
      <c r="H58" s="3"/>
      <c r="I58" s="3"/>
      <c r="J58" s="3"/>
      <c r="K58" s="3"/>
    </row>
    <row r="59" spans="2:11" x14ac:dyDescent="0.15">
      <c r="E59" s="11"/>
      <c r="F59" s="11"/>
      <c r="G59" s="11" t="s">
        <v>676</v>
      </c>
      <c r="H59" s="3"/>
      <c r="I59" s="3"/>
      <c r="J59" s="3"/>
      <c r="K59" s="3"/>
    </row>
    <row r="60" spans="2:11" x14ac:dyDescent="0.15">
      <c r="E60" s="11"/>
      <c r="F60" s="11"/>
      <c r="G60" s="11" t="s">
        <v>677</v>
      </c>
      <c r="H60" s="3"/>
      <c r="I60" s="3"/>
      <c r="J60" s="3"/>
      <c r="K60" s="3"/>
    </row>
    <row r="61" spans="2:11" x14ac:dyDescent="0.15">
      <c r="E61" s="11"/>
      <c r="F61" s="11"/>
      <c r="G61" s="11" t="s">
        <v>678</v>
      </c>
    </row>
    <row r="62" spans="2:11" x14ac:dyDescent="0.15">
      <c r="E62" s="11"/>
      <c r="F62" s="11"/>
      <c r="G62" s="11" t="s">
        <v>906</v>
      </c>
    </row>
    <row r="63" spans="2:11" x14ac:dyDescent="0.15">
      <c r="B63" s="9" t="s">
        <v>544</v>
      </c>
      <c r="C63" s="9" t="s">
        <v>247</v>
      </c>
    </row>
    <row r="64" spans="2:11" x14ac:dyDescent="0.15">
      <c r="D64" s="26" t="s">
        <v>271</v>
      </c>
    </row>
    <row r="65" spans="3:23" x14ac:dyDescent="0.15">
      <c r="E65" s="3" t="s">
        <v>248</v>
      </c>
      <c r="F65" s="29" t="s">
        <v>249</v>
      </c>
      <c r="G65" s="1" t="s">
        <v>250</v>
      </c>
      <c r="H65" s="3"/>
    </row>
    <row r="66" spans="3:23" x14ac:dyDescent="0.15">
      <c r="E66" s="3"/>
      <c r="F66" s="3"/>
      <c r="G66" s="3"/>
      <c r="H66" s="3"/>
    </row>
    <row r="67" spans="3:23" x14ac:dyDescent="0.15">
      <c r="E67" s="3" t="s">
        <v>251</v>
      </c>
      <c r="F67" s="3" t="s">
        <v>800</v>
      </c>
      <c r="G67" s="3" t="s">
        <v>252</v>
      </c>
      <c r="H67" s="3"/>
    </row>
    <row r="68" spans="3:23" x14ac:dyDescent="0.15">
      <c r="E68" s="3"/>
      <c r="F68" s="3"/>
      <c r="G68" s="3"/>
      <c r="H68" s="3"/>
    </row>
    <row r="69" spans="3:23" x14ac:dyDescent="0.15">
      <c r="E69" s="3" t="s">
        <v>253</v>
      </c>
      <c r="F69" s="30" t="s">
        <v>801</v>
      </c>
      <c r="G69" s="1" t="s">
        <v>254</v>
      </c>
      <c r="H69" s="3"/>
    </row>
    <row r="70" spans="3:23" x14ac:dyDescent="0.15">
      <c r="E70" s="3"/>
      <c r="F70" s="3"/>
      <c r="G70" s="3"/>
      <c r="H70" s="3"/>
    </row>
    <row r="71" spans="3:23" x14ac:dyDescent="0.15">
      <c r="E71" s="3" t="s">
        <v>302</v>
      </c>
      <c r="F71" s="3" t="s">
        <v>255</v>
      </c>
      <c r="G71" s="3" t="s">
        <v>303</v>
      </c>
      <c r="H71" s="3" t="s">
        <v>798</v>
      </c>
    </row>
    <row r="72" spans="3:23" x14ac:dyDescent="0.15">
      <c r="E72" s="3"/>
      <c r="F72" s="3"/>
      <c r="G72" s="3"/>
      <c r="H72" s="3"/>
    </row>
    <row r="73" spans="3:23" x14ac:dyDescent="0.15">
      <c r="E73" s="3" t="s">
        <v>662</v>
      </c>
      <c r="F73" s="3" t="s">
        <v>661</v>
      </c>
      <c r="G73" s="1" t="s">
        <v>663</v>
      </c>
      <c r="H73" s="1" t="s">
        <v>365</v>
      </c>
      <c r="I73" s="1" t="s">
        <v>366</v>
      </c>
      <c r="J73" s="1" t="s">
        <v>368</v>
      </c>
      <c r="K73" s="1" t="s">
        <v>367</v>
      </c>
      <c r="L73" s="1" t="s">
        <v>369</v>
      </c>
      <c r="M73" s="1" t="s">
        <v>370</v>
      </c>
      <c r="N73" s="1" t="s">
        <v>371</v>
      </c>
      <c r="O73" s="1" t="s">
        <v>372</v>
      </c>
      <c r="P73" s="1" t="s">
        <v>373</v>
      </c>
      <c r="Q73" s="1" t="s">
        <v>374</v>
      </c>
      <c r="R73" s="1" t="s">
        <v>436</v>
      </c>
      <c r="S73" s="1" t="s">
        <v>437</v>
      </c>
      <c r="T73" s="1" t="s">
        <v>438</v>
      </c>
      <c r="U73" s="1" t="s">
        <v>439</v>
      </c>
      <c r="V73" s="1" t="s">
        <v>440</v>
      </c>
      <c r="W73" s="1" t="s">
        <v>375</v>
      </c>
    </row>
    <row r="74" spans="3:23" x14ac:dyDescent="0.15">
      <c r="E74" s="3"/>
      <c r="F74" s="3"/>
      <c r="G74" s="1" t="s">
        <v>664</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256</v>
      </c>
      <c r="F76" s="3" t="s">
        <v>257</v>
      </c>
      <c r="G76" s="3"/>
      <c r="H76" s="3"/>
      <c r="I76" s="3"/>
      <c r="K76" s="3"/>
      <c r="L76" s="3"/>
    </row>
    <row r="77" spans="3:23" x14ac:dyDescent="0.15">
      <c r="F77" s="3"/>
      <c r="G77" s="3"/>
      <c r="H77" s="3"/>
      <c r="I77" s="3"/>
      <c r="K77" s="3"/>
      <c r="L77" s="3"/>
    </row>
    <row r="78" spans="3:23" x14ac:dyDescent="0.15">
      <c r="E78" s="1" t="s">
        <v>258</v>
      </c>
      <c r="F78" s="29" t="s">
        <v>259</v>
      </c>
      <c r="G78" s="3" t="s">
        <v>260</v>
      </c>
      <c r="H78" s="3"/>
      <c r="I78" s="3"/>
      <c r="K78" s="3"/>
      <c r="L78" s="3"/>
    </row>
    <row r="79" spans="3:23" x14ac:dyDescent="0.15">
      <c r="F79" s="29"/>
      <c r="G79" s="3"/>
      <c r="H79" s="3"/>
      <c r="I79" s="3"/>
      <c r="K79" s="3"/>
      <c r="L79" s="3"/>
    </row>
    <row r="80" spans="3:23" x14ac:dyDescent="0.15">
      <c r="C80" s="3"/>
      <c r="E80" s="73" t="s">
        <v>777</v>
      </c>
      <c r="F80" s="73" t="s">
        <v>776</v>
      </c>
      <c r="G80" s="73" t="s">
        <v>794</v>
      </c>
      <c r="H80" s="1" t="s">
        <v>799</v>
      </c>
      <c r="I80" s="3"/>
      <c r="K80" s="3"/>
      <c r="L80" s="3"/>
    </row>
    <row r="81" spans="1:24" x14ac:dyDescent="0.15">
      <c r="C81" s="3"/>
      <c r="F81" s="29"/>
      <c r="G81" s="3"/>
      <c r="H81" s="3"/>
      <c r="I81" s="3"/>
      <c r="K81" s="3"/>
      <c r="L81" s="3"/>
    </row>
    <row r="82" spans="1:24" x14ac:dyDescent="0.15">
      <c r="E82" s="1" t="s">
        <v>261</v>
      </c>
      <c r="F82" s="1" t="s">
        <v>268</v>
      </c>
      <c r="G82" s="1" t="s">
        <v>262</v>
      </c>
      <c r="I82" s="31"/>
      <c r="K82" s="31"/>
    </row>
    <row r="83" spans="1:24" x14ac:dyDescent="0.15">
      <c r="G83" s="1" t="s">
        <v>269</v>
      </c>
      <c r="I83" s="31"/>
      <c r="J83" s="31"/>
    </row>
    <row r="84" spans="1:24" x14ac:dyDescent="0.15">
      <c r="E84" s="1" t="s">
        <v>263</v>
      </c>
      <c r="F84" s="1" t="s">
        <v>264</v>
      </c>
      <c r="G84" s="1" t="s">
        <v>265</v>
      </c>
      <c r="I84" s="1" t="s">
        <v>266</v>
      </c>
      <c r="J84" s="31"/>
    </row>
    <row r="85" spans="1:24" x14ac:dyDescent="0.15">
      <c r="J85" s="31"/>
    </row>
    <row r="86" spans="1:24" x14ac:dyDescent="0.15">
      <c r="E86" s="1" t="s">
        <v>475</v>
      </c>
      <c r="F86" s="1" t="s">
        <v>474</v>
      </c>
      <c r="G86" s="1" t="s">
        <v>476</v>
      </c>
      <c r="J86" s="31"/>
    </row>
    <row r="87" spans="1:24" x14ac:dyDescent="0.15">
      <c r="J87" s="31"/>
    </row>
    <row r="88" spans="1:24" x14ac:dyDescent="0.15">
      <c r="E88" s="73" t="s">
        <v>767</v>
      </c>
      <c r="F88" s="73" t="s">
        <v>792</v>
      </c>
      <c r="G88" s="73" t="s">
        <v>771</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768</v>
      </c>
      <c r="F90" s="73" t="s">
        <v>793</v>
      </c>
      <c r="G90" s="73" t="s">
        <v>769</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537</v>
      </c>
      <c r="E92" s="73" t="s">
        <v>766</v>
      </c>
      <c r="F92" s="73" t="s">
        <v>789</v>
      </c>
      <c r="G92" s="73" t="s">
        <v>770</v>
      </c>
      <c r="H92" s="73"/>
      <c r="I92" s="74"/>
      <c r="J92" s="73"/>
      <c r="K92" s="73"/>
      <c r="L92" s="73"/>
      <c r="M92" s="73"/>
      <c r="N92" s="73"/>
      <c r="O92" s="73"/>
      <c r="P92" s="73"/>
      <c r="Q92" s="73"/>
      <c r="R92" s="73"/>
      <c r="S92" s="73"/>
      <c r="T92" s="73"/>
      <c r="U92" s="73"/>
      <c r="V92" s="73"/>
      <c r="W92" s="73"/>
      <c r="X92" s="73"/>
    </row>
    <row r="93" spans="1:24" x14ac:dyDescent="0.15">
      <c r="D93" s="26" t="s">
        <v>270</v>
      </c>
    </row>
    <row r="94" spans="1:24" x14ac:dyDescent="0.15">
      <c r="E94" s="1" t="s">
        <v>272</v>
      </c>
      <c r="F94" s="1" t="s">
        <v>273</v>
      </c>
      <c r="G94" s="1" t="s">
        <v>274</v>
      </c>
    </row>
    <row r="95" spans="1:24" x14ac:dyDescent="0.15">
      <c r="E95" s="1" t="s">
        <v>140</v>
      </c>
      <c r="F95" s="1" t="s">
        <v>275</v>
      </c>
    </row>
    <row r="97" spans="1:12" x14ac:dyDescent="0.15">
      <c r="D97" s="26" t="s">
        <v>819</v>
      </c>
    </row>
    <row r="98" spans="1:12" x14ac:dyDescent="0.15">
      <c r="E98" s="1" t="s">
        <v>276</v>
      </c>
      <c r="G98" s="1" t="s">
        <v>277</v>
      </c>
    </row>
    <row r="99" spans="1:12" x14ac:dyDescent="0.15">
      <c r="E99" s="1" t="s">
        <v>278</v>
      </c>
    </row>
    <row r="100" spans="1:12" x14ac:dyDescent="0.15">
      <c r="E100" s="1" t="s">
        <v>448</v>
      </c>
    </row>
    <row r="103" spans="1:12" x14ac:dyDescent="0.15">
      <c r="D103" s="9" t="s">
        <v>124</v>
      </c>
      <c r="E103" s="3" t="s">
        <v>279</v>
      </c>
      <c r="F103" s="1" t="s">
        <v>280</v>
      </c>
      <c r="G103" s="3"/>
      <c r="H103" s="3"/>
      <c r="I103" s="3"/>
    </row>
    <row r="104" spans="1:12" x14ac:dyDescent="0.15">
      <c r="E104" s="3" t="s">
        <v>281</v>
      </c>
      <c r="F104" s="3" t="s">
        <v>282</v>
      </c>
      <c r="G104" s="3" t="s">
        <v>283</v>
      </c>
      <c r="H104" s="3"/>
      <c r="I104" s="3"/>
      <c r="J104" s="3"/>
      <c r="K104" s="3"/>
      <c r="L104" s="3"/>
    </row>
    <row r="105" spans="1:12" x14ac:dyDescent="0.15">
      <c r="E105" s="26"/>
      <c r="F105" s="3"/>
      <c r="G105" s="3"/>
      <c r="H105" s="3"/>
      <c r="I105" s="3"/>
      <c r="J105" s="3"/>
      <c r="K105" s="3"/>
      <c r="L105" s="3"/>
    </row>
    <row r="106" spans="1:12" x14ac:dyDescent="0.15">
      <c r="E106" s="3" t="s">
        <v>284</v>
      </c>
      <c r="F106" s="32" t="s">
        <v>285</v>
      </c>
      <c r="G106" s="3" t="s">
        <v>286</v>
      </c>
      <c r="H106" s="3"/>
      <c r="I106" s="3"/>
      <c r="J106" s="3"/>
      <c r="K106" s="3"/>
      <c r="L106" s="3"/>
    </row>
    <row r="107" spans="1:12" x14ac:dyDescent="0.15">
      <c r="E107" s="3"/>
      <c r="F107" s="3"/>
      <c r="G107" s="3"/>
      <c r="H107" s="3"/>
      <c r="I107" s="3"/>
      <c r="J107" s="3"/>
      <c r="K107" s="3"/>
      <c r="L107" s="3"/>
    </row>
    <row r="108" spans="1:12" x14ac:dyDescent="0.15">
      <c r="E108" s="3" t="s">
        <v>287</v>
      </c>
      <c r="F108" s="33" t="s">
        <v>288</v>
      </c>
      <c r="G108" s="3" t="s">
        <v>289</v>
      </c>
      <c r="H108" s="3"/>
      <c r="I108" s="3"/>
      <c r="J108" s="3" t="s">
        <v>290</v>
      </c>
      <c r="K108" s="3"/>
      <c r="L108" s="3"/>
    </row>
    <row r="109" spans="1:12" x14ac:dyDescent="0.15">
      <c r="E109" s="3"/>
      <c r="F109" s="3"/>
      <c r="G109" s="3"/>
      <c r="H109" s="3"/>
      <c r="I109" s="3"/>
      <c r="J109" s="3"/>
      <c r="K109" s="3"/>
      <c r="L109" s="3"/>
    </row>
    <row r="110" spans="1:12" x14ac:dyDescent="0.15">
      <c r="A110" s="10" t="s">
        <v>538</v>
      </c>
      <c r="E110" s="3" t="s">
        <v>291</v>
      </c>
      <c r="F110" s="3" t="s">
        <v>640</v>
      </c>
      <c r="G110" s="3" t="s">
        <v>296</v>
      </c>
      <c r="H110" s="3"/>
      <c r="I110" s="3"/>
      <c r="J110" s="3"/>
      <c r="K110" s="3"/>
      <c r="L110" s="3"/>
    </row>
    <row r="111" spans="1:12" x14ac:dyDescent="0.15">
      <c r="E111" s="3"/>
      <c r="F111" s="3"/>
      <c r="G111" s="3"/>
      <c r="H111" s="3"/>
      <c r="I111" s="3"/>
      <c r="J111" s="3"/>
      <c r="K111" s="3"/>
      <c r="L111" s="3"/>
    </row>
    <row r="112" spans="1:12" x14ac:dyDescent="0.15">
      <c r="E112" s="30" t="s">
        <v>86</v>
      </c>
      <c r="F112" s="3" t="s">
        <v>292</v>
      </c>
      <c r="G112" s="30" t="s">
        <v>297</v>
      </c>
      <c r="H112" s="30"/>
      <c r="I112" s="30"/>
      <c r="J112" s="30"/>
      <c r="K112" s="3"/>
      <c r="L112" s="3"/>
    </row>
    <row r="113" spans="4:18" x14ac:dyDescent="0.15">
      <c r="E113" s="30"/>
      <c r="F113" s="3"/>
      <c r="G113" s="30"/>
      <c r="H113" s="30"/>
      <c r="I113" s="30"/>
      <c r="J113" s="30"/>
      <c r="K113" s="3"/>
      <c r="L113" s="3"/>
    </row>
    <row r="114" spans="4:18" x14ac:dyDescent="0.15">
      <c r="E114" s="34" t="s">
        <v>293</v>
      </c>
      <c r="F114" s="3" t="s">
        <v>294</v>
      </c>
      <c r="G114" s="34" t="s">
        <v>295</v>
      </c>
      <c r="H114" s="3"/>
      <c r="I114" s="3"/>
      <c r="J114" s="3"/>
      <c r="K114" s="3"/>
      <c r="L114" s="3"/>
    </row>
    <row r="115" spans="4:18" x14ac:dyDescent="0.15">
      <c r="E115" s="3"/>
      <c r="F115" s="3"/>
      <c r="G115" s="3"/>
      <c r="H115" s="3"/>
      <c r="I115" s="3"/>
      <c r="J115" s="3"/>
      <c r="K115" s="3"/>
    </row>
    <row r="116" spans="4:18" x14ac:dyDescent="0.15">
      <c r="E116" s="3" t="s">
        <v>299</v>
      </c>
      <c r="F116" s="32" t="s">
        <v>300</v>
      </c>
      <c r="G116" s="89" t="s">
        <v>835</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301</v>
      </c>
    </row>
    <row r="120" spans="4:18" x14ac:dyDescent="0.15">
      <c r="D120" s="9" t="s">
        <v>362</v>
      </c>
    </row>
    <row r="152" spans="5:17" x14ac:dyDescent="0.15">
      <c r="E152" s="1">
        <v>1</v>
      </c>
      <c r="F152" s="1" t="s">
        <v>304</v>
      </c>
    </row>
    <row r="154" spans="5:17" x14ac:dyDescent="0.15">
      <c r="E154" s="1">
        <v>2</v>
      </c>
      <c r="F154" s="1" t="s">
        <v>305</v>
      </c>
    </row>
    <row r="155" spans="5:17" x14ac:dyDescent="0.15">
      <c r="E155" s="40"/>
      <c r="F155" s="40"/>
      <c r="G155" s="40"/>
      <c r="H155" s="40"/>
      <c r="I155" s="40"/>
      <c r="J155" s="40"/>
      <c r="K155" s="40"/>
      <c r="L155" s="40"/>
      <c r="M155" s="40"/>
      <c r="N155" s="40"/>
      <c r="O155" s="40"/>
      <c r="P155" s="40"/>
      <c r="Q155" s="40"/>
    </row>
    <row r="156" spans="5:17" x14ac:dyDescent="0.15">
      <c r="E156" s="40">
        <v>3</v>
      </c>
      <c r="F156" s="40" t="s">
        <v>381</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363</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306</v>
      </c>
      <c r="G160" s="40"/>
      <c r="H160" s="40"/>
      <c r="I160" s="40"/>
      <c r="J160" s="40"/>
      <c r="K160" s="40"/>
      <c r="L160" s="40"/>
      <c r="M160" s="40"/>
      <c r="N160" s="40"/>
      <c r="O160" s="40"/>
      <c r="P160" s="40"/>
      <c r="Q160" s="40"/>
    </row>
    <row r="161" spans="1:18" x14ac:dyDescent="0.15">
      <c r="E161" s="40"/>
      <c r="F161" s="40"/>
      <c r="G161" s="40" t="s">
        <v>432</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307</v>
      </c>
    </row>
    <row r="164" spans="1:18" x14ac:dyDescent="0.15">
      <c r="G164" s="3" t="s">
        <v>308</v>
      </c>
      <c r="H164" s="3" t="s">
        <v>309</v>
      </c>
      <c r="I164" s="3"/>
      <c r="J164" s="3"/>
      <c r="K164" s="3"/>
      <c r="L164" s="3"/>
      <c r="M164" s="3"/>
      <c r="N164" s="3"/>
      <c r="O164" s="3"/>
    </row>
    <row r="165" spans="1:18" x14ac:dyDescent="0.15">
      <c r="B165" s="44" t="s">
        <v>545</v>
      </c>
      <c r="G165" s="3" t="s">
        <v>310</v>
      </c>
      <c r="H165" s="11" t="s">
        <v>594</v>
      </c>
      <c r="I165" s="3"/>
      <c r="J165" s="3"/>
      <c r="K165" s="3"/>
      <c r="L165" s="3"/>
      <c r="M165" s="3"/>
      <c r="N165" s="3"/>
      <c r="O165" s="3"/>
    </row>
    <row r="166" spans="1:18" x14ac:dyDescent="0.15">
      <c r="B166" s="1" t="s">
        <v>565</v>
      </c>
      <c r="G166" s="3" t="s">
        <v>311</v>
      </c>
      <c r="H166" s="3" t="s">
        <v>312</v>
      </c>
      <c r="I166" s="3"/>
      <c r="J166" s="3"/>
      <c r="K166" s="3"/>
      <c r="L166" s="3"/>
      <c r="M166" s="3"/>
      <c r="N166" s="3"/>
      <c r="O166" s="3"/>
    </row>
    <row r="167" spans="1:18" x14ac:dyDescent="0.15">
      <c r="G167" s="32" t="s">
        <v>313</v>
      </c>
      <c r="H167" s="3" t="s">
        <v>314</v>
      </c>
      <c r="I167" s="3"/>
      <c r="J167" s="3"/>
      <c r="K167" s="3"/>
      <c r="L167" s="3"/>
      <c r="M167" s="3"/>
      <c r="N167" s="3"/>
      <c r="O167" s="3"/>
    </row>
    <row r="168" spans="1:18" x14ac:dyDescent="0.15">
      <c r="G168" s="33" t="s">
        <v>315</v>
      </c>
      <c r="H168" s="3" t="s">
        <v>316</v>
      </c>
      <c r="I168" s="3"/>
      <c r="J168" s="3"/>
      <c r="K168" s="3"/>
      <c r="L168" s="3"/>
      <c r="M168" s="3"/>
      <c r="N168" s="3"/>
      <c r="O168" s="3"/>
    </row>
    <row r="169" spans="1:18" x14ac:dyDescent="0.15">
      <c r="G169" s="3" t="s">
        <v>317</v>
      </c>
      <c r="H169" s="3" t="s">
        <v>318</v>
      </c>
      <c r="I169" s="3"/>
      <c r="J169" s="3"/>
      <c r="K169" s="3"/>
      <c r="L169" s="3"/>
      <c r="M169" s="3"/>
      <c r="N169" s="3"/>
      <c r="O169" s="3"/>
    </row>
    <row r="170" spans="1:18" x14ac:dyDescent="0.15">
      <c r="G170" s="3" t="s">
        <v>319</v>
      </c>
      <c r="H170" s="30" t="s">
        <v>320</v>
      </c>
      <c r="I170" s="3"/>
      <c r="J170" s="3"/>
      <c r="K170" s="3"/>
      <c r="L170" s="3"/>
      <c r="M170" s="3"/>
      <c r="N170" s="3"/>
      <c r="O170" s="3"/>
    </row>
    <row r="171" spans="1:18" x14ac:dyDescent="0.15">
      <c r="G171" s="3" t="s">
        <v>321</v>
      </c>
      <c r="H171" s="34" t="s">
        <v>322</v>
      </c>
      <c r="I171" s="3"/>
      <c r="J171" s="3"/>
      <c r="K171" s="3"/>
      <c r="L171" s="3"/>
      <c r="M171" s="3"/>
      <c r="N171" s="3"/>
      <c r="O171" s="3"/>
    </row>
    <row r="172" spans="1:18" x14ac:dyDescent="0.15">
      <c r="G172" s="32" t="s">
        <v>323</v>
      </c>
      <c r="H172" s="3" t="s">
        <v>324</v>
      </c>
      <c r="I172" s="3"/>
      <c r="J172" s="3"/>
      <c r="K172" s="3"/>
      <c r="L172" s="3"/>
      <c r="M172" s="3"/>
      <c r="N172" s="3"/>
      <c r="O172" s="3"/>
    </row>
    <row r="173" spans="1:18" x14ac:dyDescent="0.15">
      <c r="A173" s="10" t="s">
        <v>562</v>
      </c>
      <c r="B173" s="10" t="s">
        <v>563</v>
      </c>
      <c r="G173" s="2" t="s">
        <v>625</v>
      </c>
      <c r="H173" s="2" t="s">
        <v>623</v>
      </c>
      <c r="I173" s="78" t="s">
        <v>626</v>
      </c>
      <c r="J173" s="78"/>
      <c r="K173" s="78"/>
      <c r="L173" s="78"/>
      <c r="M173" s="78"/>
      <c r="N173" s="78"/>
      <c r="O173" s="2"/>
      <c r="P173" s="2"/>
      <c r="Q173" s="2"/>
      <c r="R173" s="2"/>
    </row>
    <row r="174" spans="1:18" x14ac:dyDescent="0.15">
      <c r="A174" s="1">
        <v>1</v>
      </c>
      <c r="B174" s="10"/>
      <c r="G174" s="2" t="s">
        <v>628</v>
      </c>
      <c r="H174" s="2" t="s">
        <v>624</v>
      </c>
      <c r="I174" s="78"/>
      <c r="J174" s="78"/>
      <c r="K174" s="78"/>
      <c r="L174" s="78"/>
      <c r="M174" s="78"/>
      <c r="N174" s="78"/>
      <c r="O174" s="2"/>
      <c r="P174" s="2"/>
      <c r="Q174" s="2"/>
      <c r="R174" s="2"/>
    </row>
    <row r="175" spans="1:18" x14ac:dyDescent="0.15">
      <c r="G175" s="2" t="s">
        <v>633</v>
      </c>
      <c r="H175" s="2" t="s">
        <v>599</v>
      </c>
      <c r="I175" s="78" t="s">
        <v>627</v>
      </c>
      <c r="J175" s="78"/>
      <c r="K175" s="78"/>
      <c r="L175" s="78"/>
      <c r="M175" s="78"/>
      <c r="N175" s="78"/>
      <c r="O175" s="2"/>
      <c r="P175" s="2"/>
      <c r="Q175" s="2"/>
      <c r="R175" s="2"/>
    </row>
    <row r="176" spans="1:18" x14ac:dyDescent="0.15">
      <c r="G176" s="2" t="s">
        <v>422</v>
      </c>
      <c r="H176" s="2" t="s">
        <v>600</v>
      </c>
      <c r="I176" s="78"/>
      <c r="J176" s="78"/>
      <c r="K176" s="78"/>
      <c r="L176" s="78"/>
      <c r="M176" s="78"/>
      <c r="N176" s="78"/>
      <c r="O176" s="2"/>
      <c r="P176" s="2"/>
      <c r="Q176" s="2"/>
      <c r="R176" s="2"/>
    </row>
    <row r="177" spans="2:15" x14ac:dyDescent="0.15">
      <c r="B177" s="44" t="s">
        <v>546</v>
      </c>
      <c r="G177" s="2" t="s">
        <v>621</v>
      </c>
      <c r="H177" s="2" t="s">
        <v>641</v>
      </c>
      <c r="I177" s="2"/>
      <c r="J177" s="2"/>
    </row>
    <row r="178" spans="2:15" x14ac:dyDescent="0.15">
      <c r="F178" s="9" t="s">
        <v>380</v>
      </c>
    </row>
    <row r="179" spans="2:15" x14ac:dyDescent="0.15">
      <c r="G179" s="29" t="s">
        <v>325</v>
      </c>
      <c r="H179" s="1" t="s">
        <v>336</v>
      </c>
    </row>
    <row r="180" spans="2:15" x14ac:dyDescent="0.15">
      <c r="G180" s="29" t="s">
        <v>326</v>
      </c>
      <c r="H180" s="1" t="s">
        <v>337</v>
      </c>
    </row>
    <row r="181" spans="2:15" x14ac:dyDescent="0.15">
      <c r="G181" s="29" t="s">
        <v>327</v>
      </c>
      <c r="H181" s="1" t="s">
        <v>338</v>
      </c>
    </row>
    <row r="182" spans="2:15" x14ac:dyDescent="0.15">
      <c r="G182" s="29" t="s">
        <v>328</v>
      </c>
      <c r="H182" s="1" t="s">
        <v>797</v>
      </c>
    </row>
    <row r="183" spans="2:15" x14ac:dyDescent="0.15">
      <c r="G183" s="1" t="s">
        <v>329</v>
      </c>
      <c r="H183" s="1" t="s">
        <v>339</v>
      </c>
    </row>
    <row r="184" spans="2:15" x14ac:dyDescent="0.15">
      <c r="G184" s="1" t="s">
        <v>330</v>
      </c>
      <c r="H184" s="1" t="s">
        <v>340</v>
      </c>
      <c r="I184" s="1" t="s">
        <v>341</v>
      </c>
    </row>
    <row r="185" spans="2:15" x14ac:dyDescent="0.15">
      <c r="G185" s="29" t="s">
        <v>331</v>
      </c>
      <c r="H185" s="39" t="s">
        <v>342</v>
      </c>
      <c r="I185" s="39"/>
      <c r="K185" s="39"/>
      <c r="L185" s="29"/>
    </row>
    <row r="186" spans="2:15" ht="16.5" customHeight="1" x14ac:dyDescent="0.15">
      <c r="B186" s="10" t="s">
        <v>547</v>
      </c>
      <c r="F186" s="116" t="s">
        <v>441</v>
      </c>
      <c r="G186" s="48" t="s">
        <v>703</v>
      </c>
      <c r="H186" s="49" t="s">
        <v>587</v>
      </c>
    </row>
    <row r="187" spans="2:15" x14ac:dyDescent="0.15">
      <c r="F187" s="117"/>
      <c r="G187" s="35" t="s">
        <v>332</v>
      </c>
      <c r="H187" s="36" t="s">
        <v>588</v>
      </c>
      <c r="J187" s="40" t="s">
        <v>343</v>
      </c>
      <c r="K187" s="40"/>
      <c r="L187" s="40"/>
      <c r="M187" s="40"/>
    </row>
    <row r="188" spans="2:15" x14ac:dyDescent="0.15">
      <c r="F188" s="117"/>
      <c r="G188" s="35" t="s">
        <v>333</v>
      </c>
      <c r="H188" s="36" t="s">
        <v>589</v>
      </c>
      <c r="K188" s="40" t="s">
        <v>344</v>
      </c>
      <c r="L188" s="40"/>
    </row>
    <row r="189" spans="2:15" x14ac:dyDescent="0.15">
      <c r="F189" s="117"/>
      <c r="G189" s="35" t="s">
        <v>334</v>
      </c>
      <c r="H189" s="36" t="s">
        <v>590</v>
      </c>
      <c r="J189" s="40" t="s">
        <v>345</v>
      </c>
      <c r="K189" s="40"/>
      <c r="L189" s="40"/>
      <c r="M189" s="40"/>
      <c r="N189" s="31"/>
      <c r="O189" s="31"/>
    </row>
    <row r="190" spans="2:15" x14ac:dyDescent="0.15">
      <c r="F190" s="117"/>
      <c r="G190" s="35" t="s">
        <v>585</v>
      </c>
      <c r="H190" s="36" t="s">
        <v>591</v>
      </c>
      <c r="J190" s="40"/>
      <c r="K190" s="40" t="s">
        <v>348</v>
      </c>
      <c r="L190" s="40"/>
      <c r="M190" s="40"/>
      <c r="N190" s="31"/>
      <c r="O190" s="31"/>
    </row>
    <row r="191" spans="2:15" x14ac:dyDescent="0.15">
      <c r="F191" s="117"/>
      <c r="G191" s="35" t="s">
        <v>578</v>
      </c>
      <c r="H191" s="36" t="s">
        <v>580</v>
      </c>
      <c r="K191" s="1" t="s">
        <v>346</v>
      </c>
      <c r="L191" s="1" t="s">
        <v>347</v>
      </c>
    </row>
    <row r="192" spans="2:15" x14ac:dyDescent="0.15">
      <c r="F192" s="117"/>
      <c r="G192" s="35" t="s">
        <v>335</v>
      </c>
      <c r="H192" s="36" t="s">
        <v>592</v>
      </c>
      <c r="K192" s="1" t="s">
        <v>349</v>
      </c>
      <c r="L192" s="1" t="s">
        <v>350</v>
      </c>
    </row>
    <row r="193" spans="2:24" x14ac:dyDescent="0.15">
      <c r="F193" s="117"/>
      <c r="G193" s="79" t="s">
        <v>629</v>
      </c>
      <c r="H193" s="79" t="s">
        <v>631</v>
      </c>
    </row>
    <row r="194" spans="2:24" x14ac:dyDescent="0.15">
      <c r="F194" s="117"/>
      <c r="G194" s="79" t="s">
        <v>630</v>
      </c>
      <c r="H194" s="79" t="s">
        <v>632</v>
      </c>
      <c r="J194" s="11" t="s">
        <v>638</v>
      </c>
      <c r="K194" s="11"/>
      <c r="L194" s="11"/>
      <c r="M194" s="11"/>
      <c r="N194" s="11"/>
    </row>
    <row r="195" spans="2:24" x14ac:dyDescent="0.15">
      <c r="F195" s="117"/>
      <c r="G195" s="79" t="s">
        <v>634</v>
      </c>
      <c r="H195" s="79" t="s">
        <v>635</v>
      </c>
    </row>
    <row r="196" spans="2:24" x14ac:dyDescent="0.15">
      <c r="F196" s="117"/>
      <c r="G196" s="79" t="s">
        <v>636</v>
      </c>
      <c r="H196" s="79" t="s">
        <v>637</v>
      </c>
    </row>
    <row r="197" spans="2:24" x14ac:dyDescent="0.15">
      <c r="F197" s="118"/>
      <c r="G197" s="37" t="s">
        <v>586</v>
      </c>
      <c r="H197" s="38" t="s">
        <v>593</v>
      </c>
    </row>
    <row r="199" spans="2:24" x14ac:dyDescent="0.15">
      <c r="G199" s="3" t="s">
        <v>351</v>
      </c>
      <c r="H199" s="3" t="s">
        <v>352</v>
      </c>
      <c r="I199" s="34" t="s">
        <v>353</v>
      </c>
      <c r="J199" s="40" t="s">
        <v>354</v>
      </c>
      <c r="K199" s="40"/>
      <c r="L199" s="40"/>
    </row>
    <row r="200" spans="2:24" x14ac:dyDescent="0.15">
      <c r="B200" s="10" t="s">
        <v>548</v>
      </c>
      <c r="G200" s="11" t="s">
        <v>356</v>
      </c>
      <c r="H200" s="11" t="s">
        <v>355</v>
      </c>
      <c r="I200" s="73" t="s">
        <v>786</v>
      </c>
      <c r="J200" s="73"/>
      <c r="K200" s="73"/>
      <c r="L200" s="73"/>
      <c r="M200" s="14"/>
      <c r="N200" s="14"/>
      <c r="O200" s="14"/>
      <c r="P200" s="14"/>
      <c r="Q200" s="14"/>
      <c r="R200" s="14"/>
      <c r="S200" s="14"/>
      <c r="T200" s="14"/>
      <c r="U200" s="14"/>
      <c r="V200" s="14"/>
      <c r="W200" s="11"/>
      <c r="X200" s="11"/>
    </row>
    <row r="201" spans="2:24" x14ac:dyDescent="0.15">
      <c r="B201" s="1">
        <v>1</v>
      </c>
      <c r="G201" s="11" t="s">
        <v>474</v>
      </c>
      <c r="H201" s="11" t="s">
        <v>601</v>
      </c>
      <c r="I201" s="73" t="s">
        <v>788</v>
      </c>
      <c r="J201" s="73"/>
      <c r="K201" s="73"/>
      <c r="L201" s="73"/>
      <c r="M201" s="11"/>
      <c r="N201" s="11"/>
      <c r="O201" s="11"/>
      <c r="P201" s="11"/>
      <c r="Q201" s="11"/>
      <c r="R201" s="11"/>
      <c r="S201" s="11"/>
      <c r="T201" s="11"/>
      <c r="U201" s="11"/>
      <c r="V201" s="11"/>
      <c r="W201" s="11"/>
      <c r="X201" s="11"/>
    </row>
    <row r="203" spans="2:24" x14ac:dyDescent="0.15">
      <c r="F203" s="26" t="s">
        <v>707</v>
      </c>
      <c r="G203" s="3"/>
      <c r="H203" s="3"/>
      <c r="I203" s="3"/>
    </row>
    <row r="204" spans="2:24" x14ac:dyDescent="0.15">
      <c r="F204" s="3"/>
      <c r="G204" s="54" t="s">
        <v>706</v>
      </c>
      <c r="H204" s="54"/>
      <c r="I204" s="54"/>
      <c r="J204" s="54"/>
      <c r="K204" s="54"/>
      <c r="L204" s="54"/>
      <c r="M204" s="54"/>
      <c r="N204" s="54"/>
    </row>
    <row r="205" spans="2:24" x14ac:dyDescent="0.15">
      <c r="F205" s="3"/>
      <c r="G205" s="54" t="s">
        <v>704</v>
      </c>
      <c r="H205" s="54" t="s">
        <v>760</v>
      </c>
      <c r="I205" s="54"/>
      <c r="J205" s="54"/>
      <c r="K205" s="54"/>
      <c r="L205" s="54"/>
      <c r="M205" s="54"/>
      <c r="N205" s="54"/>
    </row>
    <row r="206" spans="2:24" x14ac:dyDescent="0.15">
      <c r="F206" s="3"/>
      <c r="G206" s="54" t="s">
        <v>705</v>
      </c>
      <c r="H206" s="54" t="s">
        <v>761</v>
      </c>
      <c r="I206" s="54"/>
      <c r="J206" s="54"/>
      <c r="K206" s="54"/>
      <c r="L206" s="54"/>
      <c r="M206" s="54"/>
      <c r="N206" s="54"/>
    </row>
    <row r="207" spans="2:24" x14ac:dyDescent="0.15">
      <c r="F207" s="3"/>
      <c r="G207" s="54" t="s">
        <v>357</v>
      </c>
      <c r="H207" s="54" t="s">
        <v>358</v>
      </c>
      <c r="I207" s="54"/>
      <c r="J207" s="54"/>
      <c r="K207" s="54"/>
      <c r="L207" s="54"/>
      <c r="M207" s="54"/>
      <c r="N207" s="54"/>
    </row>
    <row r="208" spans="2:24" x14ac:dyDescent="0.15">
      <c r="F208" s="3"/>
      <c r="G208" s="54" t="s">
        <v>359</v>
      </c>
      <c r="H208" s="54" t="s">
        <v>360</v>
      </c>
      <c r="I208" s="54"/>
      <c r="J208" s="54"/>
      <c r="K208" s="54"/>
      <c r="L208" s="54"/>
      <c r="M208" s="54"/>
      <c r="N208" s="54"/>
    </row>
    <row r="209" spans="1:22" x14ac:dyDescent="0.15">
      <c r="F209" s="41"/>
      <c r="G209" s="55" t="s">
        <v>361</v>
      </c>
      <c r="H209" s="54"/>
      <c r="I209" s="56"/>
      <c r="J209" s="56"/>
      <c r="K209" s="54"/>
      <c r="L209" s="54"/>
      <c r="M209" s="54"/>
      <c r="N209" s="54"/>
    </row>
    <row r="210" spans="1:22" x14ac:dyDescent="0.15">
      <c r="D210" s="9" t="s">
        <v>658</v>
      </c>
    </row>
    <row r="211" spans="1:22" x14ac:dyDescent="0.15">
      <c r="E211" s="1" t="s">
        <v>659</v>
      </c>
      <c r="F211" s="1" t="s">
        <v>660</v>
      </c>
    </row>
    <row r="212" spans="1:22" x14ac:dyDescent="0.15">
      <c r="E212" s="1" t="s">
        <v>656</v>
      </c>
    </row>
    <row r="213" spans="1:22" x14ac:dyDescent="0.15">
      <c r="A213" s="10" t="s">
        <v>540</v>
      </c>
      <c r="B213" s="10" t="s">
        <v>549</v>
      </c>
      <c r="F213" s="1" t="s">
        <v>364</v>
      </c>
      <c r="G213" s="1" t="s">
        <v>365</v>
      </c>
      <c r="H213" s="1" t="s">
        <v>366</v>
      </c>
      <c r="I213" s="1" t="s">
        <v>880</v>
      </c>
      <c r="J213" s="1" t="s">
        <v>367</v>
      </c>
      <c r="K213" s="1" t="s">
        <v>369</v>
      </c>
      <c r="L213" s="1" t="s">
        <v>370</v>
      </c>
      <c r="M213" s="1" t="s">
        <v>371</v>
      </c>
      <c r="N213" s="1" t="s">
        <v>372</v>
      </c>
      <c r="O213" s="1" t="s">
        <v>373</v>
      </c>
      <c r="P213" s="1" t="s">
        <v>374</v>
      </c>
      <c r="Q213" s="1" t="s">
        <v>436</v>
      </c>
      <c r="R213" s="1" t="s">
        <v>437</v>
      </c>
      <c r="S213" s="1" t="s">
        <v>438</v>
      </c>
      <c r="T213" s="1" t="s">
        <v>439</v>
      </c>
      <c r="U213" s="1" t="s">
        <v>440</v>
      </c>
      <c r="V213" s="1" t="s">
        <v>375</v>
      </c>
    </row>
    <row r="214" spans="1:22" x14ac:dyDescent="0.15">
      <c r="F214" s="1" t="s">
        <v>657</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665</v>
      </c>
    </row>
    <row r="216" spans="1:22" x14ac:dyDescent="0.15">
      <c r="F216" s="3" t="s">
        <v>311</v>
      </c>
      <c r="G216" s="3" t="s">
        <v>312</v>
      </c>
    </row>
    <row r="217" spans="1:22" x14ac:dyDescent="0.15">
      <c r="F217" s="32" t="s">
        <v>313</v>
      </c>
      <c r="G217" s="3" t="s">
        <v>314</v>
      </c>
    </row>
    <row r="218" spans="1:22" x14ac:dyDescent="0.15">
      <c r="F218" s="33" t="s">
        <v>315</v>
      </c>
      <c r="G218" s="3" t="s">
        <v>316</v>
      </c>
    </row>
    <row r="219" spans="1:22" x14ac:dyDescent="0.15">
      <c r="F219" s="3" t="s">
        <v>317</v>
      </c>
      <c r="G219" s="3" t="s">
        <v>318</v>
      </c>
    </row>
    <row r="220" spans="1:22" x14ac:dyDescent="0.15">
      <c r="F220" s="3" t="s">
        <v>319</v>
      </c>
      <c r="G220" s="30" t="s">
        <v>320</v>
      </c>
    </row>
    <row r="221" spans="1:22" x14ac:dyDescent="0.15">
      <c r="F221" s="3" t="s">
        <v>321</v>
      </c>
      <c r="G221" s="34" t="s">
        <v>322</v>
      </c>
    </row>
    <row r="222" spans="1:22" x14ac:dyDescent="0.15">
      <c r="F222" s="32" t="s">
        <v>323</v>
      </c>
      <c r="G222" s="3" t="s">
        <v>324</v>
      </c>
    </row>
    <row r="224" spans="1:22" x14ac:dyDescent="0.15">
      <c r="E224" s="1" t="s">
        <v>666</v>
      </c>
    </row>
    <row r="225" spans="1:15" x14ac:dyDescent="0.15">
      <c r="F225" s="10" t="s">
        <v>823</v>
      </c>
      <c r="G225" s="10"/>
      <c r="H225" s="10"/>
      <c r="I225" s="10"/>
      <c r="J225" s="10"/>
      <c r="K225" s="10"/>
      <c r="L225" s="10"/>
      <c r="M225" s="10"/>
      <c r="N225" s="10"/>
      <c r="O225" s="10"/>
    </row>
    <row r="226" spans="1:15" x14ac:dyDescent="0.15">
      <c r="F226" s="10"/>
      <c r="G226" s="10" t="s">
        <v>825</v>
      </c>
      <c r="H226" s="10" t="s">
        <v>826</v>
      </c>
      <c r="I226" s="10"/>
      <c r="J226" s="10"/>
      <c r="K226" s="10"/>
      <c r="L226" s="10"/>
      <c r="M226" s="10"/>
      <c r="N226" s="10"/>
      <c r="O226" s="10"/>
    </row>
    <row r="227" spans="1:15" x14ac:dyDescent="0.15">
      <c r="F227" s="14" t="s">
        <v>681</v>
      </c>
    </row>
    <row r="228" spans="1:15" x14ac:dyDescent="0.15">
      <c r="A228" s="10" t="s">
        <v>541</v>
      </c>
      <c r="G228" s="1" t="s">
        <v>378</v>
      </c>
      <c r="H228" s="14" t="s">
        <v>682</v>
      </c>
    </row>
    <row r="229" spans="1:15" x14ac:dyDescent="0.15">
      <c r="A229" s="1" t="s">
        <v>654</v>
      </c>
      <c r="G229" s="1" t="s">
        <v>377</v>
      </c>
    </row>
    <row r="230" spans="1:15" x14ac:dyDescent="0.15">
      <c r="F230" s="10" t="s">
        <v>812</v>
      </c>
      <c r="G230" s="10"/>
      <c r="H230" s="10"/>
      <c r="I230" s="10"/>
      <c r="J230" s="10"/>
      <c r="K230" s="10"/>
      <c r="L230" s="10"/>
      <c r="M230" s="10"/>
      <c r="N230" s="10"/>
      <c r="O230" s="10"/>
    </row>
    <row r="231" spans="1:15" x14ac:dyDescent="0.15">
      <c r="F231" s="10"/>
      <c r="G231" s="10" t="s">
        <v>813</v>
      </c>
      <c r="H231" s="10" t="s">
        <v>814</v>
      </c>
      <c r="I231" s="10"/>
      <c r="J231" s="10"/>
      <c r="K231" s="10"/>
      <c r="L231" s="10"/>
      <c r="M231" s="10"/>
      <c r="N231" s="10"/>
      <c r="O231" s="10"/>
    </row>
    <row r="232" spans="1:15" x14ac:dyDescent="0.15">
      <c r="F232" s="10"/>
      <c r="G232" s="10" t="s">
        <v>815</v>
      </c>
      <c r="H232" s="10"/>
      <c r="I232" s="10"/>
      <c r="J232" s="10"/>
      <c r="K232" s="10"/>
      <c r="L232" s="10"/>
      <c r="M232" s="10"/>
      <c r="N232" s="10"/>
      <c r="O232" s="10"/>
    </row>
    <row r="233" spans="1:15" x14ac:dyDescent="0.15">
      <c r="F233" s="10"/>
      <c r="G233" s="10" t="s">
        <v>816</v>
      </c>
      <c r="H233" s="10"/>
      <c r="I233" s="10"/>
      <c r="J233" s="10"/>
      <c r="K233" s="10"/>
      <c r="L233" s="10"/>
      <c r="M233" s="10"/>
      <c r="N233" s="10"/>
      <c r="O233" s="10"/>
    </row>
    <row r="234" spans="1:15" x14ac:dyDescent="0.15">
      <c r="E234" s="1" t="s">
        <v>667</v>
      </c>
    </row>
    <row r="235" spans="1:15" x14ac:dyDescent="0.15">
      <c r="F235" s="1" t="s">
        <v>382</v>
      </c>
    </row>
    <row r="236" spans="1:15" x14ac:dyDescent="0.15">
      <c r="F236" s="1" t="s">
        <v>669</v>
      </c>
      <c r="G236" s="1" t="s">
        <v>668</v>
      </c>
    </row>
    <row r="237" spans="1:15" x14ac:dyDescent="0.15">
      <c r="F237" s="1" t="s">
        <v>383</v>
      </c>
    </row>
    <row r="238" spans="1:15" x14ac:dyDescent="0.15">
      <c r="G238" s="1" t="s">
        <v>470</v>
      </c>
    </row>
    <row r="239" spans="1:15" x14ac:dyDescent="0.15">
      <c r="E239" s="1" t="s">
        <v>472</v>
      </c>
    </row>
    <row r="240" spans="1:15" x14ac:dyDescent="0.15">
      <c r="E240" s="1" t="s">
        <v>471</v>
      </c>
    </row>
    <row r="241" spans="1:13" x14ac:dyDescent="0.15">
      <c r="B241" s="9" t="s">
        <v>550</v>
      </c>
      <c r="C241" s="9" t="s">
        <v>240</v>
      </c>
    </row>
    <row r="242" spans="1:13" x14ac:dyDescent="0.15">
      <c r="D242" s="1" t="s">
        <v>384</v>
      </c>
    </row>
    <row r="243" spans="1:13" x14ac:dyDescent="0.15">
      <c r="C243" s="10"/>
      <c r="D243" s="10"/>
      <c r="E243" s="10"/>
      <c r="F243" s="10"/>
      <c r="G243" s="10"/>
      <c r="H243" s="10"/>
      <c r="I243" s="10"/>
      <c r="J243" s="10"/>
      <c r="K243" s="10"/>
      <c r="L243" s="10"/>
      <c r="M243" s="10"/>
    </row>
    <row r="244" spans="1:13" x14ac:dyDescent="0.15">
      <c r="A244" s="10" t="s">
        <v>602</v>
      </c>
      <c r="C244" s="86" t="s">
        <v>829</v>
      </c>
      <c r="D244" s="10"/>
      <c r="E244" s="10"/>
      <c r="F244" s="10"/>
      <c r="G244" s="10"/>
      <c r="H244" s="10"/>
      <c r="I244" s="10"/>
      <c r="J244" s="10"/>
      <c r="K244" s="10"/>
      <c r="L244" s="10"/>
      <c r="M244" s="10"/>
    </row>
    <row r="245" spans="1:13" x14ac:dyDescent="0.15">
      <c r="C245" s="10"/>
      <c r="D245" s="10" t="s">
        <v>831</v>
      </c>
      <c r="E245" s="10"/>
      <c r="F245" s="10"/>
      <c r="G245" s="10"/>
      <c r="H245" s="10"/>
      <c r="I245" s="10"/>
      <c r="J245" s="10"/>
      <c r="K245" s="10"/>
      <c r="L245" s="10"/>
      <c r="M245" s="10"/>
    </row>
    <row r="246" spans="1:13" x14ac:dyDescent="0.15">
      <c r="C246" s="10"/>
      <c r="D246" s="10" t="s">
        <v>832</v>
      </c>
      <c r="E246" s="10"/>
      <c r="F246" s="10"/>
      <c r="G246" s="10"/>
      <c r="H246" s="10"/>
      <c r="I246" s="10"/>
      <c r="J246" s="10"/>
      <c r="K246" s="10"/>
      <c r="L246" s="10"/>
      <c r="M246" s="10"/>
    </row>
    <row r="247" spans="1:13" x14ac:dyDescent="0.15">
      <c r="C247" s="10"/>
      <c r="D247" s="10"/>
      <c r="E247" s="10" t="s">
        <v>833</v>
      </c>
      <c r="F247" s="10"/>
      <c r="G247" s="10"/>
      <c r="H247" s="10"/>
      <c r="I247" s="10"/>
      <c r="J247" s="10"/>
      <c r="K247" s="10"/>
      <c r="L247" s="10"/>
      <c r="M247" s="10"/>
    </row>
    <row r="248" spans="1:13" x14ac:dyDescent="0.15">
      <c r="C248" s="10"/>
      <c r="D248" s="10"/>
      <c r="E248" s="10" t="s">
        <v>834</v>
      </c>
      <c r="F248" s="10"/>
      <c r="G248" s="10"/>
      <c r="H248" s="10"/>
      <c r="I248" s="10"/>
      <c r="J248" s="10"/>
      <c r="K248" s="10"/>
      <c r="L248" s="10"/>
      <c r="M248"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L9" sqref="L9"/>
    </sheetView>
  </sheetViews>
  <sheetFormatPr defaultColWidth="9" defaultRowHeight="16.5" x14ac:dyDescent="0.15"/>
  <cols>
    <col min="1" max="1" width="26.625" style="1" customWidth="1"/>
    <col min="2" max="16384" width="9" style="1"/>
  </cols>
  <sheetData>
    <row r="1" spans="1:35" x14ac:dyDescent="0.15">
      <c r="B1" s="9" t="s">
        <v>411</v>
      </c>
    </row>
    <row r="2" spans="1:35" x14ac:dyDescent="0.15">
      <c r="B2" s="1" t="s">
        <v>385</v>
      </c>
      <c r="C2" s="1" t="s">
        <v>385</v>
      </c>
      <c r="D2" s="73"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15">
      <c r="A3" s="10" t="s">
        <v>566</v>
      </c>
      <c r="B3" s="1" t="s">
        <v>431</v>
      </c>
      <c r="C3" s="1" t="s">
        <v>389</v>
      </c>
      <c r="D3" s="73" t="s">
        <v>776</v>
      </c>
      <c r="E3" s="1" t="s">
        <v>390</v>
      </c>
      <c r="F3" s="1" t="s">
        <v>391</v>
      </c>
      <c r="G3" s="1" t="s">
        <v>267</v>
      </c>
      <c r="H3" s="1" t="s">
        <v>330</v>
      </c>
      <c r="I3" s="1" t="s">
        <v>392</v>
      </c>
      <c r="J3" s="1" t="s">
        <v>332</v>
      </c>
      <c r="K3" s="1" t="s">
        <v>688</v>
      </c>
      <c r="L3" s="1" t="s">
        <v>577</v>
      </c>
      <c r="M3" s="1" t="s">
        <v>393</v>
      </c>
      <c r="N3" s="1" t="s">
        <v>394</v>
      </c>
      <c r="O3" s="1" t="s">
        <v>579</v>
      </c>
      <c r="P3" s="21" t="s">
        <v>395</v>
      </c>
      <c r="Q3" s="77" t="s">
        <v>629</v>
      </c>
      <c r="R3" s="77" t="s">
        <v>630</v>
      </c>
      <c r="S3" s="77" t="s">
        <v>634</v>
      </c>
      <c r="T3" s="77" t="s">
        <v>636</v>
      </c>
      <c r="U3" s="21" t="s">
        <v>396</v>
      </c>
      <c r="V3" s="1" t="s">
        <v>397</v>
      </c>
      <c r="W3" s="120" t="s">
        <v>689</v>
      </c>
      <c r="X3" s="120"/>
      <c r="Y3" s="120"/>
      <c r="Z3" s="120"/>
      <c r="AA3" s="120"/>
      <c r="AB3" s="120"/>
      <c r="AC3" s="120"/>
      <c r="AD3" s="73" t="s">
        <v>784</v>
      </c>
      <c r="AE3" s="7" t="s">
        <v>790</v>
      </c>
      <c r="AF3" s="7"/>
      <c r="AG3" s="7"/>
      <c r="AH3" s="7"/>
      <c r="AI3" s="7"/>
    </row>
    <row r="4" spans="1:35" x14ac:dyDescent="0.15">
      <c r="A4" s="10" t="s">
        <v>567</v>
      </c>
      <c r="B4" s="1" t="s">
        <v>398</v>
      </c>
      <c r="C4" s="1" t="s">
        <v>399</v>
      </c>
      <c r="D4" s="73" t="s">
        <v>777</v>
      </c>
      <c r="E4" s="1" t="s">
        <v>400</v>
      </c>
      <c r="F4" s="1" t="s">
        <v>796</v>
      </c>
      <c r="G4" s="1" t="s">
        <v>401</v>
      </c>
      <c r="H4" s="1" t="s">
        <v>402</v>
      </c>
      <c r="I4" s="1" t="s">
        <v>403</v>
      </c>
      <c r="J4" s="1" t="s">
        <v>404</v>
      </c>
      <c r="K4" s="1" t="s">
        <v>405</v>
      </c>
      <c r="L4" s="1" t="s">
        <v>406</v>
      </c>
      <c r="M4" s="1" t="s">
        <v>407</v>
      </c>
      <c r="N4" s="1" t="s">
        <v>408</v>
      </c>
      <c r="O4" s="1" t="s">
        <v>580</v>
      </c>
      <c r="P4" s="21" t="s">
        <v>409</v>
      </c>
      <c r="Q4" s="77" t="s">
        <v>631</v>
      </c>
      <c r="R4" s="77" t="s">
        <v>632</v>
      </c>
      <c r="S4" s="77" t="s">
        <v>635</v>
      </c>
      <c r="T4" s="77" t="s">
        <v>637</v>
      </c>
      <c r="U4" s="21" t="s">
        <v>410</v>
      </c>
      <c r="V4" s="1" t="s">
        <v>581</v>
      </c>
      <c r="W4" s="121" t="s">
        <v>782</v>
      </c>
      <c r="X4" s="121"/>
      <c r="Y4" s="121"/>
      <c r="Z4" s="121"/>
      <c r="AA4" s="121"/>
      <c r="AB4" s="121"/>
      <c r="AC4" s="121"/>
      <c r="AD4" s="73" t="s">
        <v>787</v>
      </c>
      <c r="AE4" s="7" t="s">
        <v>791</v>
      </c>
      <c r="AF4" s="7"/>
      <c r="AG4" s="7"/>
      <c r="AH4" s="7"/>
      <c r="AI4" s="7"/>
    </row>
    <row r="5" spans="1:35" x14ac:dyDescent="0.15">
      <c r="A5" s="10" t="s">
        <v>547</v>
      </c>
      <c r="B5" s="1" t="s">
        <v>684</v>
      </c>
      <c r="C5" s="73" t="s">
        <v>779</v>
      </c>
      <c r="D5" s="73" t="s">
        <v>795</v>
      </c>
      <c r="E5" s="1" t="s">
        <v>683</v>
      </c>
      <c r="F5" s="10"/>
      <c r="G5" s="1" t="s">
        <v>685</v>
      </c>
      <c r="H5" s="1" t="s">
        <v>912</v>
      </c>
      <c r="I5" s="1" t="s">
        <v>775</v>
      </c>
      <c r="J5" s="119" t="s">
        <v>774</v>
      </c>
      <c r="K5" s="119"/>
      <c r="L5" s="119"/>
      <c r="M5" s="119"/>
      <c r="N5" s="119"/>
      <c r="O5" s="119"/>
      <c r="P5" s="119"/>
      <c r="Q5" s="119"/>
      <c r="R5" s="119"/>
      <c r="S5" s="119"/>
      <c r="T5" s="119"/>
      <c r="U5" s="119"/>
      <c r="V5" s="1" t="s">
        <v>687</v>
      </c>
      <c r="W5" s="121" t="s">
        <v>781</v>
      </c>
      <c r="X5" s="121"/>
      <c r="Y5" s="121"/>
      <c r="Z5" s="121"/>
      <c r="AA5" s="121"/>
      <c r="AB5" s="121"/>
      <c r="AC5" s="121"/>
      <c r="AD5" s="73" t="s">
        <v>783</v>
      </c>
      <c r="AE5" s="7"/>
      <c r="AF5" s="7"/>
      <c r="AG5" s="7"/>
      <c r="AH5" s="7"/>
      <c r="AI5" s="7"/>
    </row>
    <row r="6" spans="1:35" x14ac:dyDescent="0.15">
      <c r="A6" s="10"/>
      <c r="C6" s="73" t="s">
        <v>778</v>
      </c>
      <c r="D6" s="73" t="s">
        <v>780</v>
      </c>
      <c r="F6" s="10"/>
      <c r="G6" s="1" t="s">
        <v>686</v>
      </c>
    </row>
    <row r="7" spans="1:35" x14ac:dyDescent="0.15">
      <c r="B7" s="9" t="s">
        <v>582</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4" t="s">
        <v>568</v>
      </c>
      <c r="B9" s="1" t="s">
        <v>412</v>
      </c>
      <c r="C9" s="1" t="s">
        <v>413</v>
      </c>
      <c r="D9" s="1" t="s">
        <v>583</v>
      </c>
      <c r="E9" s="1" t="s">
        <v>415</v>
      </c>
      <c r="F9" s="1" t="s">
        <v>416</v>
      </c>
      <c r="G9" s="1" t="s">
        <v>417</v>
      </c>
      <c r="H9" s="1" t="s">
        <v>418</v>
      </c>
      <c r="I9" s="1" t="s">
        <v>419</v>
      </c>
      <c r="J9" s="1" t="s">
        <v>420</v>
      </c>
      <c r="K9" s="1" t="s">
        <v>598</v>
      </c>
      <c r="L9" s="1" t="s">
        <v>421</v>
      </c>
      <c r="M9" s="1" t="s">
        <v>620</v>
      </c>
      <c r="N9" s="1" t="s">
        <v>622</v>
      </c>
      <c r="O9" s="2" t="s">
        <v>621</v>
      </c>
      <c r="V9" s="21"/>
      <c r="W9" s="21"/>
      <c r="X9" s="21"/>
      <c r="Y9" s="21"/>
      <c r="Z9" s="21"/>
    </row>
    <row r="10" spans="1:35" ht="49.5" x14ac:dyDescent="0.15">
      <c r="A10" s="44" t="s">
        <v>569</v>
      </c>
      <c r="B10" s="1" t="s">
        <v>423</v>
      </c>
      <c r="C10" s="1" t="s">
        <v>690</v>
      </c>
      <c r="D10" s="1" t="s">
        <v>5</v>
      </c>
      <c r="E10" s="1" t="s">
        <v>7</v>
      </c>
      <c r="F10" s="1" t="s">
        <v>424</v>
      </c>
      <c r="G10" s="1" t="s">
        <v>4</v>
      </c>
      <c r="H10" s="1" t="s">
        <v>3</v>
      </c>
      <c r="I10" s="1" t="s">
        <v>425</v>
      </c>
      <c r="J10" s="1" t="s">
        <v>54</v>
      </c>
      <c r="K10" s="1" t="s">
        <v>426</v>
      </c>
      <c r="L10" s="1" t="s">
        <v>427</v>
      </c>
      <c r="M10" s="1" t="s">
        <v>428</v>
      </c>
      <c r="N10" s="1" t="s">
        <v>429</v>
      </c>
      <c r="O10" s="2" t="s">
        <v>430</v>
      </c>
      <c r="V10" s="21"/>
      <c r="W10" s="51"/>
      <c r="X10" s="51"/>
      <c r="Y10" s="21"/>
      <c r="Z10" s="21"/>
    </row>
    <row r="11" spans="1:35" x14ac:dyDescent="0.15">
      <c r="B11" s="1" t="s">
        <v>696</v>
      </c>
      <c r="V11" s="21"/>
      <c r="W11" s="51"/>
      <c r="X11" s="51"/>
      <c r="Y11" s="21"/>
      <c r="Z11" s="21"/>
    </row>
    <row r="12" spans="1:35" x14ac:dyDescent="0.15">
      <c r="B12" s="9" t="s">
        <v>584</v>
      </c>
      <c r="V12" s="21"/>
      <c r="W12" s="51"/>
      <c r="X12" s="51"/>
      <c r="Y12" s="21"/>
      <c r="Z12" s="21"/>
    </row>
    <row r="13" spans="1:35" x14ac:dyDescent="0.15">
      <c r="B13" s="1" t="s">
        <v>386</v>
      </c>
      <c r="C13" s="1" t="s">
        <v>386</v>
      </c>
      <c r="D13" s="1" t="s">
        <v>386</v>
      </c>
      <c r="E13" s="1" t="s">
        <v>386</v>
      </c>
      <c r="F13" s="1" t="s">
        <v>386</v>
      </c>
      <c r="G13" s="1" t="s">
        <v>386</v>
      </c>
      <c r="H13" s="1" t="s">
        <v>386</v>
      </c>
      <c r="I13" s="1" t="s">
        <v>386</v>
      </c>
      <c r="J13" s="1" t="s">
        <v>388</v>
      </c>
      <c r="K13" s="10" t="s">
        <v>386</v>
      </c>
      <c r="L13" s="1" t="s">
        <v>820</v>
      </c>
      <c r="M13" s="10" t="s">
        <v>820</v>
      </c>
      <c r="N13" s="10"/>
      <c r="O13" s="10"/>
      <c r="V13" s="21"/>
      <c r="W13" s="51"/>
      <c r="X13" s="51"/>
      <c r="Y13" s="21"/>
      <c r="Z13" s="21"/>
    </row>
    <row r="14" spans="1:35" ht="49.5" x14ac:dyDescent="0.15">
      <c r="A14" s="44" t="s">
        <v>570</v>
      </c>
      <c r="B14" s="11" t="s">
        <v>603</v>
      </c>
      <c r="C14" s="1" t="s">
        <v>414</v>
      </c>
      <c r="D14" s="1" t="s">
        <v>415</v>
      </c>
      <c r="E14" s="1" t="s">
        <v>416</v>
      </c>
      <c r="F14" s="1" t="s">
        <v>417</v>
      </c>
      <c r="G14" s="1" t="s">
        <v>418</v>
      </c>
      <c r="H14" s="1" t="s">
        <v>419</v>
      </c>
      <c r="I14" s="1" t="s">
        <v>420</v>
      </c>
      <c r="J14" s="1" t="s">
        <v>699</v>
      </c>
      <c r="K14" s="10" t="s">
        <v>828</v>
      </c>
      <c r="L14" s="14" t="s">
        <v>810</v>
      </c>
      <c r="M14" s="10" t="s">
        <v>811</v>
      </c>
      <c r="N14" s="10"/>
      <c r="O14" s="10"/>
      <c r="V14" s="21"/>
      <c r="W14" s="21"/>
      <c r="X14" s="21"/>
      <c r="Y14" s="21"/>
      <c r="Z14" s="21"/>
    </row>
    <row r="15" spans="1:35" x14ac:dyDescent="0.15">
      <c r="B15" s="11" t="s">
        <v>671</v>
      </c>
      <c r="C15" s="1" t="s">
        <v>5</v>
      </c>
      <c r="D15" s="1" t="s">
        <v>7</v>
      </c>
      <c r="E15" s="1" t="s">
        <v>424</v>
      </c>
      <c r="F15" s="1" t="s">
        <v>4</v>
      </c>
      <c r="G15" s="1" t="s">
        <v>3</v>
      </c>
      <c r="H15" s="1" t="s">
        <v>425</v>
      </c>
      <c r="I15" s="1" t="s">
        <v>54</v>
      </c>
      <c r="J15" s="1" t="s">
        <v>698</v>
      </c>
      <c r="K15" s="10" t="s">
        <v>821</v>
      </c>
      <c r="L15" s="1" t="s">
        <v>824</v>
      </c>
      <c r="M15" s="10" t="s">
        <v>805</v>
      </c>
      <c r="N15" s="10"/>
      <c r="O15" s="10"/>
    </row>
    <row r="16" spans="1:35" x14ac:dyDescent="0.15">
      <c r="B16" s="53" t="s">
        <v>691</v>
      </c>
      <c r="K16" s="10"/>
      <c r="L16" s="1" t="s">
        <v>806</v>
      </c>
      <c r="M16" s="10" t="s">
        <v>807</v>
      </c>
      <c r="N16" s="10"/>
      <c r="O16" s="10"/>
    </row>
    <row r="17" spans="2:15" x14ac:dyDescent="0.15">
      <c r="B17" s="1" t="s">
        <v>692</v>
      </c>
      <c r="C17" s="1" t="s">
        <v>697</v>
      </c>
      <c r="D17" s="1" t="s">
        <v>697</v>
      </c>
      <c r="E17" s="1" t="s">
        <v>697</v>
      </c>
      <c r="F17" s="1" t="s">
        <v>697</v>
      </c>
      <c r="G17" s="1" t="s">
        <v>697</v>
      </c>
      <c r="H17" s="1" t="s">
        <v>697</v>
      </c>
      <c r="I17" s="1" t="s">
        <v>697</v>
      </c>
      <c r="J17" s="1" t="s">
        <v>700</v>
      </c>
      <c r="K17" s="10" t="s">
        <v>822</v>
      </c>
      <c r="L17" s="14" t="s">
        <v>808</v>
      </c>
      <c r="M17" s="10" t="s">
        <v>809</v>
      </c>
      <c r="N17" s="10"/>
      <c r="O17" s="10"/>
    </row>
    <row r="18" spans="2:15" x14ac:dyDescent="0.15">
      <c r="B18" s="1" t="s">
        <v>693</v>
      </c>
    </row>
    <row r="19" spans="2:15" x14ac:dyDescent="0.15">
      <c r="B19" s="1" t="s">
        <v>694</v>
      </c>
    </row>
    <row r="20" spans="2:15" x14ac:dyDescent="0.15">
      <c r="B20" s="1" t="s">
        <v>695</v>
      </c>
    </row>
    <row r="21" spans="2:15" x14ac:dyDescent="0.15">
      <c r="B21" s="76" t="s">
        <v>701</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2" t="s">
        <v>46</v>
      </c>
      <c r="D2" s="122"/>
      <c r="E2" s="122"/>
      <c r="F2" s="122"/>
      <c r="G2" s="122" t="s">
        <v>45</v>
      </c>
      <c r="H2" s="122"/>
      <c r="I2" s="122"/>
      <c r="J2" s="122"/>
      <c r="K2" s="122"/>
      <c r="L2" s="122"/>
      <c r="M2" s="122"/>
      <c r="N2" s="122"/>
      <c r="O2" s="122"/>
      <c r="P2" s="122"/>
      <c r="Q2" s="122"/>
      <c r="R2" s="122"/>
      <c r="S2" s="122"/>
      <c r="T2" s="122"/>
      <c r="U2" s="122" t="s">
        <v>44</v>
      </c>
      <c r="V2" s="122"/>
      <c r="W2" s="122"/>
      <c r="X2" s="122"/>
      <c r="Y2" s="122"/>
      <c r="Z2" s="122"/>
      <c r="AA2" s="122"/>
      <c r="AB2" s="122"/>
      <c r="AC2" s="122"/>
      <c r="AD2" s="122"/>
      <c r="AE2" s="122" t="s">
        <v>43</v>
      </c>
      <c r="AF2" s="122"/>
      <c r="AG2" s="122"/>
      <c r="AH2" s="122"/>
      <c r="AI2" s="122"/>
      <c r="AJ2" s="122"/>
      <c r="AK2" s="122" t="s">
        <v>42</v>
      </c>
      <c r="AL2" s="122"/>
      <c r="AM2" s="122"/>
      <c r="AN2" s="122" t="s">
        <v>41</v>
      </c>
      <c r="AO2" s="122"/>
      <c r="AP2" s="122"/>
      <c r="AQ2" s="122"/>
      <c r="AR2" s="122"/>
      <c r="AS2" s="122"/>
      <c r="AT2" s="122"/>
      <c r="AU2" s="122"/>
      <c r="AV2" s="122"/>
      <c r="AW2" s="28" t="s">
        <v>40</v>
      </c>
      <c r="AX2" s="4"/>
    </row>
    <row r="3" spans="1:50" s="1" customFormat="1" ht="16.5" x14ac:dyDescent="0.15">
      <c r="A3" s="10" t="s">
        <v>551</v>
      </c>
      <c r="B3" s="1" t="s">
        <v>39</v>
      </c>
      <c r="C3" s="1" t="s">
        <v>38</v>
      </c>
      <c r="D3" s="1" t="s">
        <v>37</v>
      </c>
      <c r="E3" s="1" t="s">
        <v>212</v>
      </c>
      <c r="F3" s="1" t="s">
        <v>36</v>
      </c>
      <c r="G3" s="1" t="s">
        <v>7</v>
      </c>
      <c r="H3" s="11" t="s">
        <v>597</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596</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552</v>
      </c>
      <c r="B12" s="1" t="s">
        <v>136</v>
      </c>
      <c r="G12" s="1" t="s">
        <v>228</v>
      </c>
      <c r="H12" s="1" t="s">
        <v>228</v>
      </c>
      <c r="I12" s="1" t="s">
        <v>228</v>
      </c>
      <c r="J12" s="1" t="s">
        <v>228</v>
      </c>
      <c r="K12" s="1" t="s">
        <v>228</v>
      </c>
    </row>
    <row r="13" spans="1:50" s="1" customFormat="1" ht="16.5" x14ac:dyDescent="0.15">
      <c r="A13" s="10" t="s">
        <v>553</v>
      </c>
      <c r="B13" s="1" t="s">
        <v>244</v>
      </c>
      <c r="G13" s="1" t="s">
        <v>595</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abSelected="1" topLeftCell="C1" workbookViewId="0">
      <selection activeCell="M11" sqref="M11"/>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572</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915</v>
      </c>
      <c r="E7" s="5"/>
      <c r="F7" s="5"/>
      <c r="G7" s="5"/>
      <c r="H7" s="5" t="s">
        <v>762</v>
      </c>
      <c r="I7" s="5"/>
      <c r="J7" s="5"/>
      <c r="K7" s="5"/>
      <c r="L7" s="5"/>
      <c r="M7" s="5"/>
      <c r="N7" s="5"/>
      <c r="O7" s="5"/>
      <c r="P7" s="5"/>
      <c r="Q7" s="5"/>
      <c r="R7" s="5"/>
    </row>
    <row r="8" spans="3:30" x14ac:dyDescent="0.15">
      <c r="D8" s="1" t="s">
        <v>914</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702</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850</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870</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855</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875</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856</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873</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874</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888</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886</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890</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s="2" customFormat="1" x14ac:dyDescent="0.15">
      <c r="D31" s="2" t="s">
        <v>879</v>
      </c>
    </row>
    <row r="32" spans="1:30" s="2" customFormat="1" x14ac:dyDescent="0.15">
      <c r="D32" s="2" t="s">
        <v>876</v>
      </c>
    </row>
    <row r="33" spans="3:14" s="2" customFormat="1" x14ac:dyDescent="0.15">
      <c r="D33" s="2" t="s">
        <v>858</v>
      </c>
      <c r="K33" s="2" t="s">
        <v>885</v>
      </c>
    </row>
    <row r="34" spans="3:14" s="2" customFormat="1" x14ac:dyDescent="0.15"/>
    <row r="35" spans="3:14" s="2" customFormat="1" x14ac:dyDescent="0.15"/>
    <row r="36" spans="3:14" s="2" customFormat="1" x14ac:dyDescent="0.15">
      <c r="C36" s="2" t="s">
        <v>860</v>
      </c>
      <c r="N36" s="2" t="s">
        <v>857</v>
      </c>
    </row>
    <row r="37" spans="3:14" s="2" customFormat="1" x14ac:dyDescent="0.15">
      <c r="C37" s="2" t="s">
        <v>859</v>
      </c>
    </row>
    <row r="38" spans="3:14" s="2" customFormat="1" x14ac:dyDescent="0.15"/>
    <row r="39" spans="3:14" s="2" customFormat="1" x14ac:dyDescent="0.15">
      <c r="D39" s="2" t="s">
        <v>862</v>
      </c>
    </row>
    <row r="40" spans="3:14" s="2" customFormat="1" x14ac:dyDescent="0.15"/>
    <row r="41" spans="3:14" s="2" customFormat="1" x14ac:dyDescent="0.15"/>
    <row r="42" spans="3:14" s="2" customFormat="1" x14ac:dyDescent="0.15"/>
    <row r="43" spans="3:14" s="2" customFormat="1" x14ac:dyDescent="0.15"/>
    <row r="44" spans="3:14" s="2" customFormat="1" x14ac:dyDescent="0.15">
      <c r="C44" s="2" t="s">
        <v>861</v>
      </c>
      <c r="N44" s="2" t="s">
        <v>857</v>
      </c>
    </row>
    <row r="45" spans="3:14" s="2" customFormat="1" x14ac:dyDescent="0.15"/>
    <row r="46" spans="3:14" s="2" customFormat="1" x14ac:dyDescent="0.15"/>
    <row r="47" spans="3:14" s="2" customFormat="1" x14ac:dyDescent="0.15"/>
    <row r="48" spans="3:14" s="2" customFormat="1" x14ac:dyDescent="0.15"/>
    <row r="49" spans="3:14" s="2" customFormat="1" x14ac:dyDescent="0.15">
      <c r="D49" s="2" t="s">
        <v>865</v>
      </c>
    </row>
    <row r="50" spans="3:14" s="2" customFormat="1" x14ac:dyDescent="0.15"/>
    <row r="51" spans="3:14" s="2" customFormat="1" x14ac:dyDescent="0.15"/>
    <row r="52" spans="3:14" s="2" customFormat="1" x14ac:dyDescent="0.15"/>
    <row r="53" spans="3:14" s="2" customFormat="1" x14ac:dyDescent="0.15"/>
    <row r="54" spans="3:14" s="2" customFormat="1" x14ac:dyDescent="0.15">
      <c r="N54" s="2" t="s">
        <v>857</v>
      </c>
    </row>
    <row r="55" spans="3:14" s="2" customFormat="1" x14ac:dyDescent="0.15">
      <c r="C55" s="2" t="s">
        <v>878</v>
      </c>
    </row>
    <row r="56" spans="3:14" s="2" customFormat="1" x14ac:dyDescent="0.15"/>
    <row r="57" spans="3:14" s="2" customFormat="1" x14ac:dyDescent="0.15"/>
    <row r="58" spans="3:14" s="2" customFormat="1" x14ac:dyDescent="0.15"/>
    <row r="59" spans="3:14" s="2" customFormat="1" x14ac:dyDescent="0.15">
      <c r="D59" s="2" t="s">
        <v>866</v>
      </c>
    </row>
    <row r="60" spans="3:14" s="2" customFormat="1" x14ac:dyDescent="0.15">
      <c r="D60" s="2" t="s">
        <v>863</v>
      </c>
    </row>
    <row r="61" spans="3:14" s="2" customFormat="1" x14ac:dyDescent="0.15">
      <c r="E61" s="2" t="s">
        <v>864</v>
      </c>
    </row>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row r="72" spans="1:30" s="2" customFormat="1" x14ac:dyDescent="0.15">
      <c r="G72" s="95" t="s">
        <v>867</v>
      </c>
      <c r="T72" s="95" t="s">
        <v>868</v>
      </c>
    </row>
    <row r="73" spans="1:30" s="2" customFormat="1" x14ac:dyDescent="0.15"/>
    <row r="74" spans="1:30" s="2" customFormat="1" x14ac:dyDescent="0.15">
      <c r="D74" s="2" t="s">
        <v>877</v>
      </c>
    </row>
    <row r="75" spans="1:30" s="2" customFormat="1" x14ac:dyDescent="0.15">
      <c r="E75" s="2" t="s">
        <v>872</v>
      </c>
    </row>
    <row r="76" spans="1:30" s="2" customFormat="1" x14ac:dyDescent="0.15">
      <c r="E76" s="2" t="s">
        <v>869</v>
      </c>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15"/>
    <row r="80" spans="1:30" s="3" customFormat="1" x14ac:dyDescent="0.15">
      <c r="A80" s="10" t="s">
        <v>573</v>
      </c>
      <c r="C80" s="11" t="s">
        <v>54</v>
      </c>
    </row>
    <row r="81" spans="1:49" s="3" customFormat="1" x14ac:dyDescent="0.15">
      <c r="D81" s="3" t="s">
        <v>237</v>
      </c>
    </row>
    <row r="82" spans="1:49" s="3" customFormat="1" x14ac:dyDescent="0.15"/>
    <row r="83" spans="1:49" s="3" customFormat="1" x14ac:dyDescent="0.15"/>
    <row r="84" spans="1:49" x14ac:dyDescent="0.1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15">
      <c r="C86" s="149" t="s">
        <v>149</v>
      </c>
      <c r="D86" s="149"/>
      <c r="E86" s="149" t="s">
        <v>150</v>
      </c>
      <c r="F86" s="149"/>
      <c r="G86" s="149" t="s">
        <v>151</v>
      </c>
      <c r="H86" s="149"/>
      <c r="I86" s="149" t="s">
        <v>152</v>
      </c>
      <c r="J86" s="149"/>
      <c r="K86" s="149" t="s">
        <v>153</v>
      </c>
      <c r="L86" s="149"/>
      <c r="M86" s="141" t="s">
        <v>154</v>
      </c>
      <c r="N86" s="141"/>
      <c r="O86" s="141" t="s">
        <v>155</v>
      </c>
      <c r="P86" s="141"/>
      <c r="Q86" s="141" t="s">
        <v>173</v>
      </c>
      <c r="R86" s="141"/>
      <c r="S86" s="141" t="s">
        <v>174</v>
      </c>
      <c r="T86" s="141"/>
      <c r="U86" s="141" t="s">
        <v>175</v>
      </c>
      <c r="V86" s="141"/>
      <c r="W86" s="141" t="s">
        <v>176</v>
      </c>
      <c r="X86" s="141"/>
      <c r="Y86" s="141" t="s">
        <v>185</v>
      </c>
      <c r="Z86" s="141"/>
      <c r="AA86" s="141" t="s">
        <v>205</v>
      </c>
      <c r="AB86" s="141"/>
      <c r="AC86" s="141" t="s">
        <v>156</v>
      </c>
      <c r="AD86" s="141"/>
      <c r="AE86" s="148" t="s">
        <v>157</v>
      </c>
      <c r="AF86" s="148"/>
    </row>
    <row r="87" spans="1:49" x14ac:dyDescent="0.15">
      <c r="C87" s="146" t="s">
        <v>159</v>
      </c>
      <c r="D87" s="146"/>
      <c r="E87" s="130" t="s">
        <v>838</v>
      </c>
      <c r="F87" s="130"/>
      <c r="G87" s="145" t="s">
        <v>839</v>
      </c>
      <c r="H87" s="145"/>
      <c r="I87" s="146"/>
      <c r="J87" s="146"/>
      <c r="K87" s="146"/>
      <c r="L87" s="146"/>
      <c r="M87" s="142"/>
      <c r="N87" s="142"/>
      <c r="O87" s="142"/>
      <c r="P87" s="142"/>
      <c r="Q87" s="142"/>
      <c r="R87" s="142"/>
      <c r="S87" s="142"/>
      <c r="T87" s="142"/>
      <c r="U87" s="142"/>
      <c r="V87" s="142"/>
      <c r="W87" s="142"/>
      <c r="X87" s="142"/>
      <c r="Y87" s="150"/>
      <c r="Z87" s="151"/>
      <c r="AA87" s="143"/>
      <c r="AB87" s="144"/>
      <c r="AC87" s="142" t="s">
        <v>160</v>
      </c>
      <c r="AD87" s="142"/>
      <c r="AE87" s="147" t="str">
        <f>CONCATENATE(E87)</f>
        <v>怪物装备本身附加命中率</v>
      </c>
      <c r="AF87" s="147"/>
    </row>
    <row r="88" spans="1:49" x14ac:dyDescent="0.15">
      <c r="C88" s="16"/>
      <c r="D88" s="16"/>
      <c r="E88" s="17"/>
      <c r="F88" s="17"/>
      <c r="G88" s="18"/>
      <c r="H88" s="18"/>
      <c r="I88" s="16"/>
      <c r="J88" s="16"/>
      <c r="K88" s="16"/>
      <c r="L88" s="16"/>
      <c r="M88" s="19"/>
      <c r="N88" s="19"/>
      <c r="O88" s="19"/>
      <c r="P88" s="19"/>
      <c r="Q88" s="19"/>
      <c r="R88" s="19"/>
      <c r="S88" s="19"/>
      <c r="T88" s="19"/>
      <c r="U88" s="19"/>
      <c r="V88" s="19"/>
      <c r="W88" s="19"/>
      <c r="X88" s="19"/>
      <c r="Y88" s="19"/>
      <c r="Z88" s="19"/>
      <c r="AA88" s="19"/>
      <c r="AB88" s="19"/>
      <c r="AC88" s="19"/>
      <c r="AD88" s="19"/>
      <c r="AE88" s="20"/>
      <c r="AF88" s="20"/>
    </row>
    <row r="89" spans="1:49" s="21" customFormat="1" x14ac:dyDescent="0.15">
      <c r="C89" s="22" t="s">
        <v>183</v>
      </c>
      <c r="D89" s="22"/>
      <c r="E89" s="23"/>
      <c r="F89" s="23"/>
      <c r="G89" s="18"/>
      <c r="H89" s="18"/>
      <c r="I89" s="22"/>
      <c r="J89" s="22"/>
      <c r="K89" s="22"/>
      <c r="L89" s="22"/>
      <c r="M89" s="24"/>
      <c r="N89" s="24"/>
      <c r="O89" s="24"/>
      <c r="P89" s="24"/>
      <c r="Q89" s="24"/>
      <c r="R89" s="24"/>
      <c r="S89" s="24"/>
      <c r="T89" s="24"/>
      <c r="U89" s="24"/>
      <c r="V89" s="24"/>
      <c r="W89" s="24"/>
      <c r="X89" s="24"/>
      <c r="Y89" s="24"/>
      <c r="Z89" s="24"/>
      <c r="AA89" s="24"/>
      <c r="AB89" s="24"/>
      <c r="AC89" s="24"/>
      <c r="AD89" s="24"/>
      <c r="AE89" s="25"/>
      <c r="AF89" s="25"/>
    </row>
    <row r="90" spans="1:49" x14ac:dyDescent="0.15">
      <c r="C90" s="149" t="s">
        <v>149</v>
      </c>
      <c r="D90" s="149"/>
      <c r="E90" s="149" t="s">
        <v>150</v>
      </c>
      <c r="F90" s="149"/>
      <c r="G90" s="149" t="s">
        <v>151</v>
      </c>
      <c r="H90" s="149"/>
      <c r="I90" s="149" t="s">
        <v>152</v>
      </c>
      <c r="J90" s="149"/>
      <c r="K90" s="149" t="s">
        <v>153</v>
      </c>
      <c r="L90" s="149"/>
      <c r="M90" s="141" t="s">
        <v>154</v>
      </c>
      <c r="N90" s="141"/>
      <c r="O90" s="141" t="s">
        <v>155</v>
      </c>
      <c r="P90" s="141"/>
      <c r="Q90" s="141" t="s">
        <v>173</v>
      </c>
      <c r="R90" s="141"/>
      <c r="S90" s="141" t="s">
        <v>174</v>
      </c>
      <c r="T90" s="141"/>
      <c r="U90" s="141" t="s">
        <v>175</v>
      </c>
      <c r="V90" s="141"/>
      <c r="W90" s="141" t="s">
        <v>176</v>
      </c>
      <c r="X90" s="141"/>
      <c r="Y90" s="141" t="s">
        <v>185</v>
      </c>
      <c r="Z90" s="141"/>
      <c r="AA90" s="141" t="s">
        <v>205</v>
      </c>
      <c r="AB90" s="141"/>
      <c r="AC90" s="141" t="s">
        <v>156</v>
      </c>
      <c r="AD90" s="141"/>
      <c r="AE90" s="148" t="s">
        <v>157</v>
      </c>
      <c r="AF90" s="148"/>
    </row>
    <row r="91" spans="1:49" x14ac:dyDescent="0.15">
      <c r="B91" s="10" t="s">
        <v>643</v>
      </c>
      <c r="C91" s="146" t="s">
        <v>120</v>
      </c>
      <c r="D91" s="146"/>
      <c r="E91" s="130" t="s">
        <v>840</v>
      </c>
      <c r="F91" s="130"/>
      <c r="G91" s="130" t="s">
        <v>841</v>
      </c>
      <c r="H91" s="130"/>
      <c r="I91" s="130" t="s">
        <v>842</v>
      </c>
      <c r="J91" s="130"/>
      <c r="K91" s="145" t="s">
        <v>839</v>
      </c>
      <c r="L91" s="145"/>
      <c r="M91" s="124"/>
      <c r="N91" s="124"/>
      <c r="O91" s="124"/>
      <c r="P91" s="124"/>
      <c r="Q91" s="124"/>
      <c r="R91" s="124"/>
      <c r="S91" s="124"/>
      <c r="T91" s="124"/>
      <c r="U91" s="124"/>
      <c r="V91" s="124"/>
      <c r="W91" s="124"/>
      <c r="X91" s="124"/>
      <c r="Y91" s="138"/>
      <c r="Z91" s="138"/>
      <c r="AA91" s="131"/>
      <c r="AB91" s="131"/>
      <c r="AC91" s="124" t="s">
        <v>477</v>
      </c>
      <c r="AD91" s="124"/>
      <c r="AE91" s="123" t="str">
        <f>CONCATENATE(E91,"+",G91,"-",I91)</f>
        <v>固有暴击率+攻击方装备本身附加暴击率-防御方装备本身附加暴击抗性</v>
      </c>
      <c r="AF91" s="123"/>
    </row>
    <row r="92" spans="1:49" x14ac:dyDescent="0.15">
      <c r="A92" s="10" t="s">
        <v>554</v>
      </c>
      <c r="C92" s="146" t="s">
        <v>122</v>
      </c>
      <c r="D92" s="146"/>
      <c r="E92" s="130" t="s">
        <v>161</v>
      </c>
      <c r="F92" s="130"/>
      <c r="G92" s="132" t="s">
        <v>186</v>
      </c>
      <c r="H92" s="132"/>
      <c r="I92" s="130" t="s">
        <v>162</v>
      </c>
      <c r="J92" s="130"/>
      <c r="K92" s="47" t="s">
        <v>163</v>
      </c>
      <c r="L92" s="47"/>
      <c r="M92" s="47" t="s">
        <v>164</v>
      </c>
      <c r="N92" s="47"/>
      <c r="O92" s="47" t="s">
        <v>165</v>
      </c>
      <c r="P92" s="47"/>
      <c r="Q92" s="46" t="s">
        <v>166</v>
      </c>
      <c r="R92" s="46"/>
      <c r="S92" s="130"/>
      <c r="T92" s="130"/>
      <c r="U92" s="124"/>
      <c r="V92" s="124"/>
      <c r="W92" s="124"/>
      <c r="X92" s="124"/>
      <c r="Y92" s="138"/>
      <c r="Z92" s="138"/>
      <c r="AA92" s="131"/>
      <c r="AB92" s="131"/>
      <c r="AC92" s="124" t="s">
        <v>521</v>
      </c>
      <c r="AD92" s="124"/>
      <c r="AE92" s="123" t="str">
        <f>CONCATENATE(E92,"+",G92,"+",I92,"+",M92,"+",O92,"+",Q92,"+",K92)</f>
        <v>怪物本身力量+怪物升星附加力量+装备本身附加力量+装备进阶附加力量+装备镶嵌附加力量+人物装备附加力量+装备强化附加力量</v>
      </c>
      <c r="AF92" s="123"/>
    </row>
    <row r="93" spans="1:49" ht="16.5" customHeight="1" x14ac:dyDescent="0.15">
      <c r="A93" s="10" t="s">
        <v>555</v>
      </c>
      <c r="C93" s="146" t="s">
        <v>123</v>
      </c>
      <c r="D93" s="146"/>
      <c r="E93" s="130" t="s">
        <v>167</v>
      </c>
      <c r="F93" s="130"/>
      <c r="G93" s="132" t="s">
        <v>187</v>
      </c>
      <c r="H93" s="132"/>
      <c r="I93" s="130" t="s">
        <v>168</v>
      </c>
      <c r="J93" s="130"/>
      <c r="K93" s="47" t="s">
        <v>169</v>
      </c>
      <c r="L93" s="47"/>
      <c r="M93" s="47" t="s">
        <v>170</v>
      </c>
      <c r="N93" s="47"/>
      <c r="O93" s="47" t="s">
        <v>171</v>
      </c>
      <c r="P93" s="47"/>
      <c r="Q93" s="46" t="s">
        <v>172</v>
      </c>
      <c r="R93" s="46"/>
      <c r="S93" s="130"/>
      <c r="T93" s="130"/>
      <c r="U93" s="124"/>
      <c r="V93" s="124"/>
      <c r="W93" s="124"/>
      <c r="X93" s="124"/>
      <c r="Y93" s="138"/>
      <c r="Z93" s="138"/>
      <c r="AA93" s="131"/>
      <c r="AB93" s="131"/>
      <c r="AC93" s="124" t="s">
        <v>521</v>
      </c>
      <c r="AD93" s="124"/>
      <c r="AE93" s="123" t="str">
        <f>CONCATENATE(E93,"+",G93,"+",I93,"+",M93,"+",O93,"+",Q93,"+",K93)</f>
        <v>怪物本身智力+怪物升星附加智力+装备本身附加智力+装备进阶附加智力+装备镶嵌附加智力+人物装备附加智力+装备强化附加智力</v>
      </c>
      <c r="AF93" s="123"/>
    </row>
    <row r="94" spans="1:49" x14ac:dyDescent="0.15">
      <c r="A94" s="10" t="s">
        <v>574</v>
      </c>
      <c r="C94" s="146" t="s">
        <v>90</v>
      </c>
      <c r="D94" s="146"/>
      <c r="E94" s="130" t="s">
        <v>177</v>
      </c>
      <c r="F94" s="130"/>
      <c r="G94" s="132" t="s">
        <v>188</v>
      </c>
      <c r="H94" s="132"/>
      <c r="I94" s="130" t="s">
        <v>178</v>
      </c>
      <c r="J94" s="130"/>
      <c r="K94" s="47" t="s">
        <v>179</v>
      </c>
      <c r="L94" s="47"/>
      <c r="M94" s="47" t="s">
        <v>180</v>
      </c>
      <c r="N94" s="47"/>
      <c r="O94" s="47" t="s">
        <v>181</v>
      </c>
      <c r="P94" s="47"/>
      <c r="Q94" s="46" t="s">
        <v>182</v>
      </c>
      <c r="R94" s="46"/>
      <c r="S94" s="46" t="s">
        <v>489</v>
      </c>
      <c r="T94" s="46"/>
      <c r="U94" s="46" t="s">
        <v>490</v>
      </c>
      <c r="V94" s="46"/>
      <c r="W94" s="46" t="s">
        <v>491</v>
      </c>
      <c r="X94" s="46"/>
      <c r="Y94" s="46" t="s">
        <v>492</v>
      </c>
      <c r="Z94" s="46"/>
      <c r="AA94" s="130" t="s">
        <v>493</v>
      </c>
      <c r="AB94" s="130"/>
      <c r="AC94" s="124" t="s">
        <v>210</v>
      </c>
      <c r="AD94" s="124"/>
      <c r="AE94" s="123"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23"/>
    </row>
    <row r="95" spans="1:49" ht="16.5" customHeight="1" x14ac:dyDescent="0.15">
      <c r="A95" s="10" t="s">
        <v>556</v>
      </c>
      <c r="C95" s="146" t="s">
        <v>672</v>
      </c>
      <c r="D95" s="146"/>
      <c r="E95" s="130" t="s">
        <v>177</v>
      </c>
      <c r="F95" s="130"/>
      <c r="G95" s="132" t="s">
        <v>188</v>
      </c>
      <c r="H95" s="132"/>
      <c r="I95" s="130" t="s">
        <v>178</v>
      </c>
      <c r="J95" s="130"/>
      <c r="K95" s="47" t="s">
        <v>179</v>
      </c>
      <c r="L95" s="47"/>
      <c r="M95" s="47" t="s">
        <v>180</v>
      </c>
      <c r="N95" s="47"/>
      <c r="O95" s="47" t="s">
        <v>181</v>
      </c>
      <c r="P95" s="47"/>
      <c r="Q95" s="46" t="s">
        <v>182</v>
      </c>
      <c r="R95" s="46"/>
      <c r="S95" s="127"/>
      <c r="T95" s="128"/>
      <c r="U95" s="131"/>
      <c r="V95" s="131"/>
      <c r="W95" s="131"/>
      <c r="X95" s="131"/>
      <c r="Y95" s="131"/>
      <c r="Z95" s="131"/>
      <c r="AA95" s="130"/>
      <c r="AB95" s="130"/>
      <c r="AC95" s="124" t="s">
        <v>521</v>
      </c>
      <c r="AD95" s="124"/>
      <c r="AE95" s="123" t="str">
        <f>CONCATENATE(E95,"+",G95,"+",I95,"+",M95,"+",O95,"+",Q95,"+",K95)</f>
        <v>怪物本身防御力+怪物升星附加防御力+装备本身附加防御力+装备进阶附加防御力+装备镶嵌附加防御力+人物装备附加防御力+装备强化附加防御力</v>
      </c>
      <c r="AF95" s="123"/>
    </row>
    <row r="96" spans="1:49" x14ac:dyDescent="0.15">
      <c r="A96" s="10"/>
      <c r="C96" s="129" t="s">
        <v>190</v>
      </c>
      <c r="D96" s="129"/>
      <c r="E96" s="130" t="s">
        <v>198</v>
      </c>
      <c r="F96" s="130"/>
      <c r="G96" s="132" t="s">
        <v>199</v>
      </c>
      <c r="H96" s="132"/>
      <c r="I96" s="130" t="s">
        <v>200</v>
      </c>
      <c r="J96" s="130"/>
      <c r="K96" s="47" t="s">
        <v>201</v>
      </c>
      <c r="L96" s="47"/>
      <c r="M96" s="47" t="s">
        <v>202</v>
      </c>
      <c r="N96" s="47"/>
      <c r="O96" s="47" t="s">
        <v>203</v>
      </c>
      <c r="P96" s="47"/>
      <c r="Q96" s="46" t="s">
        <v>204</v>
      </c>
      <c r="R96" s="46"/>
      <c r="S96" s="46" t="s">
        <v>498</v>
      </c>
      <c r="T96" s="46"/>
      <c r="U96" s="131" t="s">
        <v>497</v>
      </c>
      <c r="V96" s="131"/>
      <c r="W96" s="131" t="s">
        <v>496</v>
      </c>
      <c r="X96" s="131"/>
      <c r="Y96" s="131" t="s">
        <v>495</v>
      </c>
      <c r="Z96" s="131"/>
      <c r="AA96" s="130" t="s">
        <v>494</v>
      </c>
      <c r="AB96" s="130"/>
      <c r="AC96" s="124" t="s">
        <v>210</v>
      </c>
      <c r="AD96" s="124"/>
      <c r="AE96" s="123"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23"/>
    </row>
    <row r="97" spans="1:32" s="43" customFormat="1" x14ac:dyDescent="0.15">
      <c r="A97" s="52"/>
      <c r="C97" s="129" t="s">
        <v>673</v>
      </c>
      <c r="D97" s="129"/>
      <c r="E97" s="130" t="s">
        <v>198</v>
      </c>
      <c r="F97" s="130"/>
      <c r="G97" s="132" t="s">
        <v>199</v>
      </c>
      <c r="H97" s="132"/>
      <c r="I97" s="130" t="s">
        <v>200</v>
      </c>
      <c r="J97" s="130"/>
      <c r="K97" s="47" t="s">
        <v>201</v>
      </c>
      <c r="L97" s="47"/>
      <c r="M97" s="47" t="s">
        <v>202</v>
      </c>
      <c r="N97" s="47"/>
      <c r="O97" s="47" t="s">
        <v>203</v>
      </c>
      <c r="P97" s="47"/>
      <c r="Q97" s="46" t="s">
        <v>204</v>
      </c>
      <c r="R97" s="46"/>
      <c r="S97" s="135"/>
      <c r="T97" s="136"/>
      <c r="U97" s="135"/>
      <c r="V97" s="136"/>
      <c r="W97" s="135"/>
      <c r="X97" s="136"/>
      <c r="Y97" s="135"/>
      <c r="Z97" s="136"/>
      <c r="AA97" s="133"/>
      <c r="AB97" s="134"/>
      <c r="AC97" s="124" t="s">
        <v>521</v>
      </c>
      <c r="AD97" s="124"/>
      <c r="AE97" s="123" t="str">
        <f>CONCATENATE(E97,"+",G97,"+",I97,"+",M97,"+",O97,"+",Q97,"+",K97)</f>
        <v>怪物本身速度+怪物升星附加速度+装备本身附加速度+装备进阶附加速度+装备镶嵌附加速度+人物装备附加速度+装备强化附加速度</v>
      </c>
      <c r="AF97" s="123"/>
    </row>
    <row r="98" spans="1:32" x14ac:dyDescent="0.15">
      <c r="C98" s="129" t="s">
        <v>211</v>
      </c>
      <c r="D98" s="129"/>
      <c r="E98" s="130" t="s">
        <v>223</v>
      </c>
      <c r="F98" s="130"/>
      <c r="G98" s="130" t="s">
        <v>503</v>
      </c>
      <c r="H98" s="130"/>
      <c r="I98" s="130"/>
      <c r="J98" s="130"/>
      <c r="K98" s="137"/>
      <c r="L98" s="137"/>
      <c r="M98" s="137"/>
      <c r="N98" s="137"/>
      <c r="O98" s="137"/>
      <c r="P98" s="137"/>
      <c r="Q98" s="138"/>
      <c r="R98" s="138"/>
      <c r="S98" s="138"/>
      <c r="T98" s="138"/>
      <c r="U98" s="131"/>
      <c r="V98" s="131"/>
      <c r="W98" s="131"/>
      <c r="X98" s="131"/>
      <c r="Y98" s="131"/>
      <c r="Z98" s="131"/>
      <c r="AA98" s="130"/>
      <c r="AB98" s="130"/>
      <c r="AC98" s="124" t="s">
        <v>473</v>
      </c>
      <c r="AD98" s="124"/>
      <c r="AE98" s="123" t="str">
        <f>CONCATENATE(E98,"*","（",1,"+",G98,")")</f>
        <v>怪物本身耐力*（1+被动附加耐力百分比)</v>
      </c>
      <c r="AF98" s="123"/>
    </row>
    <row r="99" spans="1:32" x14ac:dyDescent="0.15">
      <c r="C99" s="129" t="s">
        <v>843</v>
      </c>
      <c r="D99" s="129"/>
      <c r="E99" s="130" t="s">
        <v>214</v>
      </c>
      <c r="F99" s="130"/>
      <c r="G99" s="132" t="s">
        <v>215</v>
      </c>
      <c r="H99" s="132"/>
      <c r="I99" s="130" t="s">
        <v>216</v>
      </c>
      <c r="J99" s="130"/>
      <c r="K99" s="47" t="s">
        <v>217</v>
      </c>
      <c r="L99" s="47"/>
      <c r="M99" s="47" t="s">
        <v>218</v>
      </c>
      <c r="N99" s="47"/>
      <c r="O99" s="47" t="s">
        <v>219</v>
      </c>
      <c r="P99" s="47"/>
      <c r="Q99" s="46" t="s">
        <v>224</v>
      </c>
      <c r="R99" s="46"/>
      <c r="S99" s="46" t="s">
        <v>499</v>
      </c>
      <c r="T99" s="46"/>
      <c r="U99" s="131" t="s">
        <v>500</v>
      </c>
      <c r="V99" s="131"/>
      <c r="W99" s="131" t="s">
        <v>501</v>
      </c>
      <c r="X99" s="131"/>
      <c r="Y99" s="130" t="s">
        <v>502</v>
      </c>
      <c r="Z99" s="130"/>
      <c r="AA99" s="130"/>
      <c r="AB99" s="130"/>
      <c r="AC99" s="124" t="s">
        <v>189</v>
      </c>
      <c r="AD99" s="124"/>
      <c r="AE99" s="123"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23"/>
    </row>
    <row r="100" spans="1:32" x14ac:dyDescent="0.15">
      <c r="C100" s="129" t="s">
        <v>674</v>
      </c>
      <c r="D100" s="129"/>
      <c r="E100" s="130" t="s">
        <v>214</v>
      </c>
      <c r="F100" s="130"/>
      <c r="G100" s="132" t="s">
        <v>215</v>
      </c>
      <c r="H100" s="132"/>
      <c r="I100" s="130" t="s">
        <v>216</v>
      </c>
      <c r="J100" s="130"/>
      <c r="K100" s="47" t="s">
        <v>217</v>
      </c>
      <c r="L100" s="47"/>
      <c r="M100" s="47" t="s">
        <v>218</v>
      </c>
      <c r="N100" s="47"/>
      <c r="O100" s="47" t="s">
        <v>219</v>
      </c>
      <c r="P100" s="47"/>
      <c r="Q100" s="46" t="s">
        <v>224</v>
      </c>
      <c r="R100" s="46"/>
      <c r="S100" s="127"/>
      <c r="T100" s="128"/>
      <c r="U100" s="127"/>
      <c r="V100" s="128"/>
      <c r="W100" s="127"/>
      <c r="X100" s="128"/>
      <c r="Y100" s="125"/>
      <c r="Z100" s="126"/>
      <c r="AA100" s="125"/>
      <c r="AB100" s="126"/>
      <c r="AC100" s="124" t="s">
        <v>521</v>
      </c>
      <c r="AD100" s="124"/>
      <c r="AE100" s="123" t="str">
        <f>CONCATENATE(E100,"+",G100,"+",I100,"+",M100,"+",O100,"+",Q100,"+",K100)</f>
        <v>怪物本身体力+怪物升星附加体力+装备本身附加体力+装备进阶附加体力+装备镶嵌附加体力+人物装备附加体力+装备强化附加体力</v>
      </c>
      <c r="AF100" s="123"/>
    </row>
    <row r="101" spans="1:32" s="43" customFormat="1" ht="17.25" customHeight="1" x14ac:dyDescent="0.15">
      <c r="C101" s="139" t="s">
        <v>442</v>
      </c>
      <c r="D101" s="139"/>
      <c r="E101" s="130" t="s">
        <v>443</v>
      </c>
      <c r="F101" s="130"/>
      <c r="G101" s="132" t="s">
        <v>444</v>
      </c>
      <c r="H101" s="132"/>
      <c r="I101" s="130" t="s">
        <v>445</v>
      </c>
      <c r="J101" s="130"/>
      <c r="K101" s="140"/>
      <c r="L101" s="140"/>
      <c r="M101" s="130"/>
      <c r="N101" s="130"/>
      <c r="O101" s="140"/>
      <c r="P101" s="140"/>
      <c r="Q101" s="131"/>
      <c r="R101" s="131"/>
      <c r="S101" s="131"/>
      <c r="T101" s="131"/>
      <c r="U101" s="131"/>
      <c r="V101" s="131"/>
      <c r="W101" s="131"/>
      <c r="X101" s="131"/>
      <c r="Y101" s="140"/>
      <c r="Z101" s="140"/>
      <c r="AA101" s="140"/>
      <c r="AB101" s="140"/>
      <c r="AC101" s="124" t="s">
        <v>446</v>
      </c>
      <c r="AD101" s="124"/>
      <c r="AE101" s="123" t="str">
        <f>CONCATENATE(E101,"+",G101,"+",I101)</f>
        <v>怪物本身生命回复+怪物升星附加生命回复+装备进阶附加生命回复</v>
      </c>
      <c r="AF101" s="123"/>
    </row>
    <row r="102" spans="1:32" x14ac:dyDescent="0.15">
      <c r="C102" s="129" t="s">
        <v>225</v>
      </c>
      <c r="D102" s="129"/>
      <c r="E102" s="46" t="s">
        <v>504</v>
      </c>
      <c r="F102" s="46"/>
      <c r="G102" s="131" t="s">
        <v>505</v>
      </c>
      <c r="H102" s="131"/>
      <c r="I102" s="131" t="s">
        <v>506</v>
      </c>
      <c r="J102" s="131"/>
      <c r="K102" s="130" t="s">
        <v>507</v>
      </c>
      <c r="L102" s="130"/>
      <c r="M102" s="137"/>
      <c r="N102" s="137"/>
      <c r="O102" s="137"/>
      <c r="P102" s="137"/>
      <c r="Q102" s="138"/>
      <c r="R102" s="138"/>
      <c r="S102" s="138"/>
      <c r="T102" s="138"/>
      <c r="U102" s="131"/>
      <c r="V102" s="131"/>
      <c r="W102" s="131"/>
      <c r="X102" s="131"/>
      <c r="Y102" s="130"/>
      <c r="Z102" s="130"/>
      <c r="AA102" s="130"/>
      <c r="AB102" s="130"/>
      <c r="AC102" s="124" t="s">
        <v>226</v>
      </c>
      <c r="AD102" s="124"/>
      <c r="AE102" s="123" t="str">
        <f>CONCATENATE(E102,"+",G102,"+",I102,"+",K102)</f>
        <v>人物装备套装附加五行加成百分比+法阵附加五行加成百分比+队长技附加五行加成百分比+被动附加五行加成百分比</v>
      </c>
      <c r="AF102" s="123"/>
    </row>
    <row r="103" spans="1:32" x14ac:dyDescent="0.15">
      <c r="D103" s="6"/>
    </row>
    <row r="104" spans="1:32" x14ac:dyDescent="0.15">
      <c r="C104" s="9" t="s">
        <v>125</v>
      </c>
    </row>
    <row r="105" spans="1:32" x14ac:dyDescent="0.15">
      <c r="C105" s="1" t="s">
        <v>91</v>
      </c>
      <c r="D105" s="3" t="s">
        <v>92</v>
      </c>
    </row>
    <row r="106" spans="1:32" x14ac:dyDescent="0.15">
      <c r="D106" s="1" t="s">
        <v>93</v>
      </c>
    </row>
    <row r="108" spans="1:32" x14ac:dyDescent="0.15">
      <c r="A108" s="10" t="s">
        <v>557</v>
      </c>
      <c r="B108" s="10" t="s">
        <v>575</v>
      </c>
      <c r="C108" s="1" t="s">
        <v>126</v>
      </c>
      <c r="D108" s="3" t="s">
        <v>576</v>
      </c>
    </row>
    <row r="109" spans="1:32" x14ac:dyDescent="0.15">
      <c r="D109" s="1" t="s">
        <v>127</v>
      </c>
    </row>
    <row r="110" spans="1:32" x14ac:dyDescent="0.15">
      <c r="D110" s="6"/>
    </row>
    <row r="111" spans="1:32" x14ac:dyDescent="0.15">
      <c r="C111" s="1" t="s">
        <v>220</v>
      </c>
      <c r="D111" s="6" t="s">
        <v>221</v>
      </c>
    </row>
    <row r="112" spans="1:32" x14ac:dyDescent="0.15">
      <c r="D112" s="1" t="s">
        <v>222</v>
      </c>
    </row>
    <row r="113" spans="3:4" x14ac:dyDescent="0.15">
      <c r="D113" s="6"/>
    </row>
    <row r="114" spans="3:4" x14ac:dyDescent="0.15">
      <c r="D114" s="6"/>
    </row>
    <row r="115" spans="3:4" x14ac:dyDescent="0.15">
      <c r="D115" s="6"/>
    </row>
    <row r="122" spans="3:4" x14ac:dyDescent="0.15">
      <c r="C122" s="9"/>
    </row>
    <row r="124" spans="3:4" x14ac:dyDescent="0.15">
      <c r="D124" s="6"/>
    </row>
    <row r="125" spans="3:4" x14ac:dyDescent="0.15">
      <c r="D125" s="6"/>
    </row>
    <row r="126" spans="3:4" x14ac:dyDescent="0.15">
      <c r="D126" s="6"/>
    </row>
    <row r="127" spans="3:4" x14ac:dyDescent="0.15">
      <c r="D127" s="6"/>
    </row>
    <row r="128" spans="3:4" x14ac:dyDescent="0.15">
      <c r="D128" s="6"/>
    </row>
    <row r="130" spans="3:4" x14ac:dyDescent="0.15">
      <c r="D130" s="6"/>
    </row>
    <row r="131" spans="3:4" x14ac:dyDescent="0.15">
      <c r="D131" s="6"/>
    </row>
    <row r="132" spans="3:4" x14ac:dyDescent="0.15">
      <c r="D132" s="6"/>
    </row>
    <row r="133" spans="3:4" x14ac:dyDescent="0.15">
      <c r="D133" s="6"/>
    </row>
    <row r="140" spans="3:4" s="3" customFormat="1" x14ac:dyDescent="0.15"/>
    <row r="141" spans="3:4" s="3" customFormat="1" x14ac:dyDescent="0.15">
      <c r="C141" s="26"/>
    </row>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row r="148" s="3" customFormat="1" x14ac:dyDescent="0.15"/>
  </sheetData>
  <mergeCells count="1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U87:V87"/>
    <mergeCell ref="W87:X87"/>
    <mergeCell ref="S92:T92"/>
    <mergeCell ref="U92:V92"/>
    <mergeCell ref="W92:X92"/>
    <mergeCell ref="S93:T93"/>
    <mergeCell ref="U93:V93"/>
    <mergeCell ref="W93:X93"/>
    <mergeCell ref="Q91:R91"/>
    <mergeCell ref="S91:T91"/>
    <mergeCell ref="U91:V91"/>
    <mergeCell ref="W91:X91"/>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AC99:AD99"/>
    <mergeCell ref="AE99:AF99"/>
    <mergeCell ref="K98:L98"/>
    <mergeCell ref="M98:N98"/>
    <mergeCell ref="O98:P98"/>
    <mergeCell ref="Q98:R98"/>
    <mergeCell ref="S98:T98"/>
    <mergeCell ref="AC98:AD98"/>
    <mergeCell ref="AE98:AF98"/>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opLeftCell="AB25" zoomScale="85" zoomScaleNormal="85" workbookViewId="0">
      <selection activeCell="AS45" sqref="AS45:AU48"/>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536</v>
      </c>
    </row>
    <row r="2" spans="1:20" x14ac:dyDescent="0.15">
      <c r="C2" s="1" t="s">
        <v>522</v>
      </c>
      <c r="E2" s="1" t="s">
        <v>523</v>
      </c>
    </row>
    <row r="3" spans="1:20" x14ac:dyDescent="0.15">
      <c r="C3" s="1" t="s">
        <v>524</v>
      </c>
    </row>
    <row r="4" spans="1:20" x14ac:dyDescent="0.15">
      <c r="A4" s="10" t="s">
        <v>561</v>
      </c>
      <c r="D4" s="11" t="s">
        <v>615</v>
      </c>
      <c r="E4" s="11"/>
      <c r="F4" s="11"/>
      <c r="G4" s="11"/>
      <c r="H4" s="11"/>
      <c r="I4" s="11"/>
    </row>
    <row r="5" spans="1:20" x14ac:dyDescent="0.15">
      <c r="D5" s="1" t="s">
        <v>525</v>
      </c>
    </row>
    <row r="6" spans="1:20" x14ac:dyDescent="0.15">
      <c r="E6" s="1" t="s">
        <v>526</v>
      </c>
    </row>
    <row r="7" spans="1:20" x14ac:dyDescent="0.15">
      <c r="J7" s="1" t="s">
        <v>527</v>
      </c>
    </row>
    <row r="8" spans="1:20" x14ac:dyDescent="0.15">
      <c r="E8" s="1" t="s">
        <v>528</v>
      </c>
      <c r="M8" s="40"/>
    </row>
    <row r="9" spans="1:20" x14ac:dyDescent="0.15">
      <c r="J9" s="1" t="s">
        <v>529</v>
      </c>
      <c r="M9" s="40"/>
    </row>
    <row r="10" spans="1:20" x14ac:dyDescent="0.15">
      <c r="C10" s="1" t="s">
        <v>530</v>
      </c>
    </row>
    <row r="11" spans="1:20" x14ac:dyDescent="0.15">
      <c r="D11" s="1" t="s">
        <v>531</v>
      </c>
    </row>
    <row r="12" spans="1:20" x14ac:dyDescent="0.15">
      <c r="E12" s="1" t="s">
        <v>532</v>
      </c>
    </row>
    <row r="13" spans="1:20" x14ac:dyDescent="0.15">
      <c r="D13" s="1" t="s">
        <v>535</v>
      </c>
    </row>
    <row r="14" spans="1:20" x14ac:dyDescent="0.15">
      <c r="E14" s="1" t="s">
        <v>526</v>
      </c>
    </row>
    <row r="15" spans="1:20" x14ac:dyDescent="0.15">
      <c r="B15" s="10" t="s">
        <v>542</v>
      </c>
      <c r="J15" s="11" t="s">
        <v>650</v>
      </c>
      <c r="K15" s="11"/>
      <c r="L15" s="11"/>
      <c r="M15" s="11"/>
      <c r="N15" s="11"/>
      <c r="O15" s="11"/>
      <c r="P15" s="11"/>
      <c r="Q15" s="11"/>
      <c r="R15" s="11"/>
      <c r="S15" s="11"/>
      <c r="T15" s="11"/>
    </row>
    <row r="16" spans="1:20" x14ac:dyDescent="0.15">
      <c r="E16" s="1" t="s">
        <v>528</v>
      </c>
    </row>
    <row r="17" spans="1:68" x14ac:dyDescent="0.15">
      <c r="J17" s="1" t="s">
        <v>754</v>
      </c>
    </row>
    <row r="18" spans="1:68" x14ac:dyDescent="0.15">
      <c r="C18" s="54" t="s">
        <v>752</v>
      </c>
      <c r="D18" s="54"/>
      <c r="E18" s="54"/>
      <c r="F18" s="54"/>
      <c r="G18" s="54"/>
      <c r="H18" s="54"/>
      <c r="I18" s="54"/>
      <c r="J18" s="54"/>
      <c r="K18" s="54"/>
      <c r="L18" s="54"/>
      <c r="M18" s="54"/>
      <c r="N18" s="54"/>
      <c r="O18" s="54"/>
      <c r="P18" s="54"/>
      <c r="Q18" s="54"/>
      <c r="R18" s="54"/>
      <c r="S18" s="54"/>
      <c r="T18" s="54"/>
      <c r="U18" s="54"/>
      <c r="V18" s="54"/>
    </row>
    <row r="19" spans="1:68" x14ac:dyDescent="0.15">
      <c r="C19" s="54"/>
      <c r="D19" s="54" t="s">
        <v>753</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526</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755</v>
      </c>
      <c r="K21" s="54"/>
      <c r="L21" s="54"/>
      <c r="M21" s="54"/>
      <c r="N21" s="54"/>
      <c r="O21" s="54"/>
      <c r="P21" s="54"/>
      <c r="Q21" s="54"/>
      <c r="R21" s="54"/>
      <c r="S21" s="54"/>
      <c r="T21" s="54"/>
      <c r="U21" s="54"/>
      <c r="V21" s="54"/>
    </row>
    <row r="22" spans="1:68" x14ac:dyDescent="0.15">
      <c r="C22" s="54"/>
      <c r="D22" s="54"/>
      <c r="E22" s="54" t="s">
        <v>528</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759</v>
      </c>
      <c r="K23" s="54"/>
      <c r="L23" s="54"/>
      <c r="M23" s="54"/>
      <c r="N23" s="54"/>
      <c r="O23" s="54"/>
      <c r="P23" s="54"/>
      <c r="Q23" s="54"/>
      <c r="R23" s="54"/>
      <c r="S23" s="54"/>
      <c r="T23" s="54"/>
      <c r="U23" s="54"/>
      <c r="V23" s="54"/>
    </row>
    <row r="25" spans="1:68" x14ac:dyDescent="0.15">
      <c r="C25" s="9" t="s">
        <v>533</v>
      </c>
    </row>
    <row r="27" spans="1:68" x14ac:dyDescent="0.15">
      <c r="A27" s="10" t="s">
        <v>543</v>
      </c>
      <c r="C27" s="3" t="s">
        <v>845</v>
      </c>
      <c r="D27" s="3"/>
      <c r="E27" s="3"/>
      <c r="F27" s="3"/>
      <c r="G27" s="3"/>
      <c r="H27" s="3"/>
      <c r="I27" s="3"/>
      <c r="J27" s="3"/>
      <c r="K27" s="3"/>
      <c r="L27" s="3"/>
    </row>
    <row r="28" spans="1:68" ht="16.5" customHeight="1" x14ac:dyDescent="0.15">
      <c r="A28" s="44" t="s">
        <v>558</v>
      </c>
      <c r="C28" s="152" t="s">
        <v>76</v>
      </c>
      <c r="D28" s="153"/>
      <c r="E28" s="153"/>
      <c r="F28" s="5"/>
      <c r="G28" s="5"/>
      <c r="H28" s="5"/>
      <c r="I28" s="5"/>
      <c r="J28" s="159" t="s">
        <v>647</v>
      </c>
      <c r="K28" s="159"/>
      <c r="L28" s="159"/>
      <c r="M28" s="160" t="s">
        <v>77</v>
      </c>
      <c r="N28" s="159" t="s">
        <v>571</v>
      </c>
      <c r="O28" s="159"/>
      <c r="P28" s="159"/>
      <c r="Q28" s="160" t="s">
        <v>844</v>
      </c>
      <c r="R28" s="163" t="s">
        <v>852</v>
      </c>
      <c r="S28" s="163"/>
      <c r="T28" s="163"/>
      <c r="U28" s="160" t="s">
        <v>77</v>
      </c>
      <c r="V28" s="164" t="s">
        <v>644</v>
      </c>
      <c r="W28" s="164"/>
      <c r="X28" s="164"/>
      <c r="Y28" s="160" t="s">
        <v>77</v>
      </c>
      <c r="Z28" s="160" t="s">
        <v>645</v>
      </c>
      <c r="AA28" s="160"/>
      <c r="AB28" s="160"/>
      <c r="AC28" s="160" t="s">
        <v>95</v>
      </c>
      <c r="AD28" s="160" t="s">
        <v>564</v>
      </c>
      <c r="AE28" s="160"/>
      <c r="AF28" s="160"/>
      <c r="AG28" s="155" t="s">
        <v>77</v>
      </c>
      <c r="AH28" s="155" t="s">
        <v>680</v>
      </c>
      <c r="AI28" s="155"/>
      <c r="AJ28" s="155"/>
      <c r="AK28" s="156" t="s">
        <v>77</v>
      </c>
      <c r="AL28" s="156">
        <v>1</v>
      </c>
      <c r="AM28" s="156"/>
      <c r="AN28" s="156"/>
      <c r="AO28" s="156" t="s">
        <v>95</v>
      </c>
      <c r="AP28" s="156" t="s">
        <v>508</v>
      </c>
      <c r="AQ28" s="156"/>
      <c r="AR28" s="156"/>
      <c r="AS28" s="156" t="s">
        <v>141</v>
      </c>
      <c r="AT28" s="156" t="s">
        <v>509</v>
      </c>
      <c r="AU28" s="156"/>
      <c r="AV28" s="156"/>
      <c r="AW28" s="156" t="s">
        <v>141</v>
      </c>
      <c r="AX28" s="156" t="s">
        <v>510</v>
      </c>
      <c r="AY28" s="156"/>
      <c r="AZ28" s="156"/>
      <c r="BA28" s="156" t="s">
        <v>207</v>
      </c>
      <c r="BB28" s="156" t="s">
        <v>511</v>
      </c>
      <c r="BC28" s="156"/>
      <c r="BD28" s="156"/>
      <c r="BE28" s="166" t="s">
        <v>750</v>
      </c>
      <c r="BF28" s="166" t="s">
        <v>751</v>
      </c>
      <c r="BG28" s="166"/>
      <c r="BH28" s="166"/>
      <c r="BI28" s="165" t="s">
        <v>750</v>
      </c>
      <c r="BJ28" s="165" t="s">
        <v>756</v>
      </c>
      <c r="BK28" s="165"/>
      <c r="BL28" s="165"/>
      <c r="BM28" s="171" t="s">
        <v>851</v>
      </c>
      <c r="BN28" s="171" t="s">
        <v>887</v>
      </c>
      <c r="BO28" s="171"/>
      <c r="BP28" s="171"/>
    </row>
    <row r="29" spans="1:68" ht="21.75" customHeight="1" x14ac:dyDescent="0.15">
      <c r="A29" s="10" t="s">
        <v>559</v>
      </c>
      <c r="C29" s="153"/>
      <c r="D29" s="153"/>
      <c r="E29" s="153"/>
      <c r="F29" s="5"/>
      <c r="G29" s="5"/>
      <c r="H29" s="5"/>
      <c r="I29" s="5"/>
      <c r="J29" s="159"/>
      <c r="K29" s="159"/>
      <c r="L29" s="159"/>
      <c r="M29" s="160"/>
      <c r="N29" s="159"/>
      <c r="O29" s="159"/>
      <c r="P29" s="159"/>
      <c r="Q29" s="160"/>
      <c r="R29" s="163"/>
      <c r="S29" s="163"/>
      <c r="T29" s="163"/>
      <c r="U29" s="160"/>
      <c r="V29" s="164"/>
      <c r="W29" s="164"/>
      <c r="X29" s="164"/>
      <c r="Y29" s="160"/>
      <c r="Z29" s="160"/>
      <c r="AA29" s="160"/>
      <c r="AB29" s="160"/>
      <c r="AC29" s="160"/>
      <c r="AD29" s="160"/>
      <c r="AE29" s="160"/>
      <c r="AF29" s="160"/>
      <c r="AG29" s="155"/>
      <c r="AH29" s="155"/>
      <c r="AI29" s="155"/>
      <c r="AJ29" s="155"/>
      <c r="AK29" s="156"/>
      <c r="AL29" s="156"/>
      <c r="AM29" s="156"/>
      <c r="AN29" s="156"/>
      <c r="AO29" s="156"/>
      <c r="AP29" s="156"/>
      <c r="AQ29" s="156"/>
      <c r="AR29" s="156"/>
      <c r="AS29" s="156"/>
      <c r="AT29" s="156"/>
      <c r="AU29" s="156"/>
      <c r="AV29" s="156"/>
      <c r="AW29" s="156"/>
      <c r="AX29" s="156"/>
      <c r="AY29" s="156"/>
      <c r="AZ29" s="156"/>
      <c r="BA29" s="156"/>
      <c r="BB29" s="156"/>
      <c r="BC29" s="156"/>
      <c r="BD29" s="156"/>
      <c r="BE29" s="166"/>
      <c r="BF29" s="166"/>
      <c r="BG29" s="166"/>
      <c r="BH29" s="166"/>
      <c r="BI29" s="165"/>
      <c r="BJ29" s="165"/>
      <c r="BK29" s="165"/>
      <c r="BL29" s="165"/>
      <c r="BM29" s="171"/>
      <c r="BN29" s="171"/>
      <c r="BO29" s="171"/>
      <c r="BP29" s="171"/>
    </row>
    <row r="30" spans="1:68" ht="22.5" customHeight="1" x14ac:dyDescent="0.15">
      <c r="A30" s="3"/>
      <c r="C30" s="153"/>
      <c r="D30" s="153"/>
      <c r="E30" s="153"/>
      <c r="F30" s="5"/>
      <c r="G30" s="5"/>
      <c r="H30" s="5"/>
      <c r="I30" s="5"/>
      <c r="J30" s="159"/>
      <c r="K30" s="159"/>
      <c r="L30" s="159"/>
      <c r="M30" s="160"/>
      <c r="N30" s="159"/>
      <c r="O30" s="159"/>
      <c r="P30" s="159"/>
      <c r="Q30" s="160"/>
      <c r="R30" s="163"/>
      <c r="S30" s="163"/>
      <c r="T30" s="163"/>
      <c r="U30" s="160"/>
      <c r="V30" s="164"/>
      <c r="W30" s="164"/>
      <c r="X30" s="164"/>
      <c r="Y30" s="160"/>
      <c r="Z30" s="160"/>
      <c r="AA30" s="160"/>
      <c r="AB30" s="160"/>
      <c r="AC30" s="160"/>
      <c r="AD30" s="160"/>
      <c r="AE30" s="160"/>
      <c r="AF30" s="160"/>
      <c r="AG30" s="155"/>
      <c r="AH30" s="155"/>
      <c r="AI30" s="155"/>
      <c r="AJ30" s="155"/>
      <c r="AK30" s="156"/>
      <c r="AL30" s="156"/>
      <c r="AM30" s="156"/>
      <c r="AN30" s="156"/>
      <c r="AO30" s="156"/>
      <c r="AP30" s="156"/>
      <c r="AQ30" s="156"/>
      <c r="AR30" s="156"/>
      <c r="AS30" s="156"/>
      <c r="AT30" s="156"/>
      <c r="AU30" s="156"/>
      <c r="AV30" s="156"/>
      <c r="AW30" s="156"/>
      <c r="AX30" s="156"/>
      <c r="AY30" s="156"/>
      <c r="AZ30" s="156"/>
      <c r="BA30" s="156"/>
      <c r="BB30" s="156"/>
      <c r="BC30" s="156"/>
      <c r="BD30" s="156"/>
      <c r="BE30" s="166"/>
      <c r="BF30" s="166"/>
      <c r="BG30" s="166"/>
      <c r="BH30" s="166"/>
      <c r="BI30" s="165"/>
      <c r="BJ30" s="165"/>
      <c r="BK30" s="165"/>
      <c r="BL30" s="165"/>
      <c r="BM30" s="171"/>
      <c r="BN30" s="171"/>
      <c r="BO30" s="171"/>
      <c r="BP30" s="171"/>
    </row>
    <row r="31" spans="1:68" ht="23.25" customHeight="1" x14ac:dyDescent="0.15">
      <c r="A31" s="10" t="s">
        <v>560</v>
      </c>
      <c r="C31" s="153"/>
      <c r="D31" s="153"/>
      <c r="E31" s="153"/>
      <c r="F31" s="5"/>
      <c r="G31" s="5"/>
      <c r="H31" s="5"/>
      <c r="I31" s="5"/>
      <c r="J31" s="159"/>
      <c r="K31" s="159"/>
      <c r="L31" s="159"/>
      <c r="M31" s="160"/>
      <c r="N31" s="159"/>
      <c r="O31" s="159"/>
      <c r="P31" s="159"/>
      <c r="Q31" s="160"/>
      <c r="R31" s="163"/>
      <c r="S31" s="163"/>
      <c r="T31" s="163"/>
      <c r="U31" s="160"/>
      <c r="V31" s="164"/>
      <c r="W31" s="164"/>
      <c r="X31" s="164"/>
      <c r="Y31" s="160"/>
      <c r="Z31" s="160"/>
      <c r="AA31" s="160"/>
      <c r="AB31" s="160"/>
      <c r="AC31" s="160"/>
      <c r="AD31" s="160"/>
      <c r="AE31" s="160"/>
      <c r="AF31" s="160"/>
      <c r="AG31" s="155"/>
      <c r="AH31" s="155"/>
      <c r="AI31" s="155"/>
      <c r="AJ31" s="155"/>
      <c r="AK31" s="156"/>
      <c r="AL31" s="156"/>
      <c r="AM31" s="156"/>
      <c r="AN31" s="156"/>
      <c r="AO31" s="156"/>
      <c r="AP31" s="156"/>
      <c r="AQ31" s="156"/>
      <c r="AR31" s="156"/>
      <c r="AS31" s="156"/>
      <c r="AT31" s="156"/>
      <c r="AU31" s="156"/>
      <c r="AV31" s="156"/>
      <c r="AW31" s="156"/>
      <c r="AX31" s="156"/>
      <c r="AY31" s="156"/>
      <c r="AZ31" s="156"/>
      <c r="BA31" s="156"/>
      <c r="BB31" s="156"/>
      <c r="BC31" s="156"/>
      <c r="BD31" s="156"/>
      <c r="BE31" s="166"/>
      <c r="BF31" s="166"/>
      <c r="BG31" s="166"/>
      <c r="BH31" s="166"/>
      <c r="BI31" s="165"/>
      <c r="BJ31" s="165"/>
      <c r="BK31" s="165"/>
      <c r="BL31" s="165"/>
      <c r="BM31" s="171"/>
      <c r="BN31" s="171"/>
      <c r="BO31" s="171"/>
      <c r="BP31" s="171"/>
    </row>
    <row r="32" spans="1:68" x14ac:dyDescent="0.15">
      <c r="A32" s="3"/>
      <c r="F32" s="5"/>
      <c r="G32" s="5"/>
      <c r="H32" s="5"/>
      <c r="I32" s="5"/>
      <c r="J32" s="160" t="s">
        <v>534</v>
      </c>
      <c r="K32" s="160"/>
      <c r="L32" s="160"/>
      <c r="M32" s="160"/>
      <c r="N32" s="160" t="s">
        <v>78</v>
      </c>
      <c r="O32" s="160"/>
      <c r="P32" s="160"/>
      <c r="Q32" s="160"/>
      <c r="R32" s="163"/>
      <c r="S32" s="163"/>
      <c r="T32" s="163"/>
      <c r="U32" s="160"/>
      <c r="V32" s="161" t="s">
        <v>79</v>
      </c>
      <c r="W32" s="161"/>
      <c r="X32" s="161"/>
      <c r="Y32" s="160"/>
      <c r="Z32" s="160" t="s">
        <v>99</v>
      </c>
      <c r="AA32" s="160"/>
      <c r="AB32" s="160"/>
      <c r="AC32" s="160"/>
      <c r="AD32" s="160" t="s">
        <v>100</v>
      </c>
      <c r="AE32" s="160"/>
      <c r="AF32" s="160"/>
      <c r="AG32" s="155"/>
      <c r="AH32" s="155" t="s">
        <v>80</v>
      </c>
      <c r="AI32" s="155"/>
      <c r="AJ32" s="155"/>
      <c r="AK32" s="156"/>
      <c r="AL32" s="156"/>
      <c r="AM32" s="156"/>
      <c r="AN32" s="156"/>
      <c r="AO32" s="156"/>
      <c r="AP32" s="156" t="s">
        <v>97</v>
      </c>
      <c r="AQ32" s="156"/>
      <c r="AR32" s="156"/>
      <c r="AS32" s="156"/>
      <c r="AT32" s="167" t="s">
        <v>98</v>
      </c>
      <c r="AU32" s="167"/>
      <c r="AV32" s="167"/>
      <c r="AW32" s="156"/>
      <c r="AX32" s="156" t="s">
        <v>104</v>
      </c>
      <c r="AY32" s="156"/>
      <c r="AZ32" s="156"/>
      <c r="BA32" s="156"/>
      <c r="BB32" s="157" t="s">
        <v>209</v>
      </c>
      <c r="BC32" s="157"/>
      <c r="BD32" s="157"/>
      <c r="BE32" s="166"/>
      <c r="BF32" s="166"/>
      <c r="BG32" s="166"/>
      <c r="BH32" s="166"/>
      <c r="BI32" s="165"/>
      <c r="BJ32" s="165"/>
      <c r="BK32" s="165"/>
      <c r="BL32" s="165"/>
      <c r="BM32" s="171"/>
      <c r="BN32" s="171"/>
      <c r="BO32" s="171"/>
      <c r="BP32" s="171"/>
    </row>
    <row r="33" spans="1:75" x14ac:dyDescent="0.15">
      <c r="F33" s="5"/>
      <c r="G33" s="5"/>
      <c r="H33" s="5"/>
      <c r="I33" s="5"/>
      <c r="J33" s="160" t="s">
        <v>144</v>
      </c>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58" t="s">
        <v>146</v>
      </c>
      <c r="AH33" s="158"/>
      <c r="AI33" s="158"/>
      <c r="AJ33" s="158"/>
      <c r="AK33" s="157" t="s">
        <v>143</v>
      </c>
      <c r="AL33" s="157"/>
      <c r="AM33" s="157"/>
      <c r="AN33" s="157"/>
      <c r="AO33" s="157"/>
      <c r="AP33" s="157"/>
      <c r="AQ33" s="157"/>
      <c r="AR33" s="157"/>
      <c r="AS33" s="157"/>
      <c r="AT33" s="157"/>
      <c r="AU33" s="157"/>
      <c r="AV33" s="157"/>
      <c r="AW33" s="157"/>
      <c r="AX33" s="157"/>
      <c r="AY33" s="157"/>
      <c r="AZ33" s="157"/>
      <c r="BA33" s="157"/>
      <c r="BB33" s="157"/>
      <c r="BC33" s="157"/>
      <c r="BD33" s="157"/>
      <c r="BE33" s="166" t="s">
        <v>434</v>
      </c>
      <c r="BF33" s="166"/>
      <c r="BG33" s="166"/>
      <c r="BH33" s="166"/>
      <c r="BI33" s="165" t="s">
        <v>757</v>
      </c>
      <c r="BJ33" s="165"/>
      <c r="BK33" s="165"/>
      <c r="BL33" s="165"/>
      <c r="BM33" s="171" t="s">
        <v>854</v>
      </c>
      <c r="BN33" s="171"/>
      <c r="BO33" s="171"/>
      <c r="BP33" s="171"/>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846</v>
      </c>
      <c r="D35" s="3"/>
      <c r="E35" s="3"/>
      <c r="F35" s="3"/>
      <c r="G35" s="3"/>
      <c r="H35" s="3"/>
      <c r="I35" s="3"/>
      <c r="J35" s="3"/>
      <c r="K35" s="3"/>
      <c r="L35" s="3"/>
    </row>
    <row r="36" spans="1:75" ht="21.75" customHeight="1" x14ac:dyDescent="0.15">
      <c r="A36" s="45" t="s">
        <v>605</v>
      </c>
      <c r="C36" s="152" t="s">
        <v>76</v>
      </c>
      <c r="D36" s="153"/>
      <c r="E36" s="153"/>
      <c r="F36" s="5"/>
      <c r="G36" s="5"/>
      <c r="H36" s="5"/>
      <c r="I36" s="5"/>
      <c r="J36" s="159" t="s">
        <v>648</v>
      </c>
      <c r="K36" s="160"/>
      <c r="L36" s="160"/>
      <c r="M36" s="160" t="s">
        <v>77</v>
      </c>
      <c r="N36" s="159" t="s">
        <v>571</v>
      </c>
      <c r="O36" s="160"/>
      <c r="P36" s="160"/>
      <c r="Q36" s="160" t="s">
        <v>844</v>
      </c>
      <c r="R36" s="162" t="s">
        <v>853</v>
      </c>
      <c r="S36" s="163"/>
      <c r="T36" s="160" t="s">
        <v>77</v>
      </c>
      <c r="U36" s="159" t="s">
        <v>115</v>
      </c>
      <c r="V36" s="160"/>
      <c r="W36" s="160"/>
      <c r="X36" s="160" t="s">
        <v>77</v>
      </c>
      <c r="Y36" s="160" t="s">
        <v>517</v>
      </c>
      <c r="Z36" s="160"/>
      <c r="AA36" s="160"/>
      <c r="AB36" s="160" t="s">
        <v>95</v>
      </c>
      <c r="AC36" s="160" t="s">
        <v>902</v>
      </c>
      <c r="AD36" s="160"/>
      <c r="AE36" s="160"/>
      <c r="AF36" s="155" t="s">
        <v>77</v>
      </c>
      <c r="AG36" s="155" t="s">
        <v>679</v>
      </c>
      <c r="AH36" s="155"/>
      <c r="AI36" s="155"/>
      <c r="AJ36" s="156" t="s">
        <v>77</v>
      </c>
      <c r="AK36" s="169" t="s">
        <v>913</v>
      </c>
      <c r="AL36" s="170"/>
      <c r="AM36" s="170"/>
      <c r="AN36" s="156" t="s">
        <v>77</v>
      </c>
      <c r="AO36" s="172" t="s">
        <v>652</v>
      </c>
      <c r="AP36" s="156"/>
      <c r="AQ36" s="156"/>
      <c r="AR36" s="156" t="s">
        <v>94</v>
      </c>
      <c r="AS36" s="156">
        <v>1</v>
      </c>
      <c r="AT36" s="156"/>
      <c r="AU36" s="156"/>
      <c r="AV36" s="156" t="s">
        <v>95</v>
      </c>
      <c r="AW36" s="156" t="s">
        <v>516</v>
      </c>
      <c r="AX36" s="156"/>
      <c r="AY36" s="156"/>
      <c r="AZ36" s="156" t="s">
        <v>142</v>
      </c>
      <c r="BA36" s="156" t="s">
        <v>515</v>
      </c>
      <c r="BB36" s="156"/>
      <c r="BC36" s="156"/>
      <c r="BD36" s="156" t="s">
        <v>147</v>
      </c>
      <c r="BE36" s="156" t="s">
        <v>514</v>
      </c>
      <c r="BF36" s="156"/>
      <c r="BG36" s="156"/>
      <c r="BH36" s="156" t="s">
        <v>208</v>
      </c>
      <c r="BI36" s="156" t="s">
        <v>513</v>
      </c>
      <c r="BJ36" s="156"/>
      <c r="BK36" s="156"/>
      <c r="BL36" s="166" t="s">
        <v>101</v>
      </c>
      <c r="BM36" s="166" t="s">
        <v>512</v>
      </c>
      <c r="BN36" s="166"/>
      <c r="BO36" s="166"/>
      <c r="BP36" s="165" t="s">
        <v>750</v>
      </c>
      <c r="BQ36" s="165" t="s">
        <v>756</v>
      </c>
      <c r="BR36" s="165"/>
      <c r="BS36" s="165"/>
      <c r="BT36" s="171" t="s">
        <v>851</v>
      </c>
      <c r="BU36" s="171" t="s">
        <v>887</v>
      </c>
      <c r="BV36" s="171"/>
      <c r="BW36" s="171"/>
    </row>
    <row r="37" spans="1:75" ht="21.75" customHeight="1" x14ac:dyDescent="0.15">
      <c r="A37" s="3"/>
      <c r="C37" s="153"/>
      <c r="D37" s="153"/>
      <c r="E37" s="153"/>
      <c r="F37" s="5"/>
      <c r="G37" s="5"/>
      <c r="H37" s="5"/>
      <c r="I37" s="5"/>
      <c r="J37" s="160"/>
      <c r="K37" s="160"/>
      <c r="L37" s="160"/>
      <c r="M37" s="160"/>
      <c r="N37" s="160"/>
      <c r="O37" s="160"/>
      <c r="P37" s="160"/>
      <c r="Q37" s="160"/>
      <c r="R37" s="163"/>
      <c r="S37" s="163"/>
      <c r="T37" s="160"/>
      <c r="U37" s="160"/>
      <c r="V37" s="160"/>
      <c r="W37" s="160"/>
      <c r="X37" s="160"/>
      <c r="Y37" s="160"/>
      <c r="Z37" s="160"/>
      <c r="AA37" s="160"/>
      <c r="AB37" s="160"/>
      <c r="AC37" s="160"/>
      <c r="AD37" s="160"/>
      <c r="AE37" s="160"/>
      <c r="AF37" s="155"/>
      <c r="AG37" s="155"/>
      <c r="AH37" s="155"/>
      <c r="AI37" s="155"/>
      <c r="AJ37" s="156"/>
      <c r="AK37" s="170"/>
      <c r="AL37" s="170"/>
      <c r="AM37" s="170"/>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66"/>
      <c r="BM37" s="166"/>
      <c r="BN37" s="166"/>
      <c r="BO37" s="166"/>
      <c r="BP37" s="165"/>
      <c r="BQ37" s="165"/>
      <c r="BR37" s="165"/>
      <c r="BS37" s="165"/>
      <c r="BT37" s="171"/>
      <c r="BU37" s="171"/>
      <c r="BV37" s="171"/>
      <c r="BW37" s="171"/>
    </row>
    <row r="38" spans="1:75" ht="20.25" customHeight="1" x14ac:dyDescent="0.15">
      <c r="A38" s="10" t="s">
        <v>642</v>
      </c>
      <c r="C38" s="153"/>
      <c r="D38" s="153"/>
      <c r="E38" s="153"/>
      <c r="F38" s="5"/>
      <c r="G38" s="5"/>
      <c r="H38" s="5"/>
      <c r="I38" s="5"/>
      <c r="J38" s="160"/>
      <c r="K38" s="160"/>
      <c r="L38" s="160"/>
      <c r="M38" s="160"/>
      <c r="N38" s="160"/>
      <c r="O38" s="160"/>
      <c r="P38" s="160"/>
      <c r="Q38" s="160"/>
      <c r="R38" s="163"/>
      <c r="S38" s="163"/>
      <c r="T38" s="160"/>
      <c r="U38" s="160"/>
      <c r="V38" s="160"/>
      <c r="W38" s="160"/>
      <c r="X38" s="160"/>
      <c r="Y38" s="160"/>
      <c r="Z38" s="160"/>
      <c r="AA38" s="160"/>
      <c r="AB38" s="160"/>
      <c r="AC38" s="160"/>
      <c r="AD38" s="160"/>
      <c r="AE38" s="160"/>
      <c r="AF38" s="155"/>
      <c r="AG38" s="155"/>
      <c r="AH38" s="155"/>
      <c r="AI38" s="155"/>
      <c r="AJ38" s="156"/>
      <c r="AK38" s="170"/>
      <c r="AL38" s="170"/>
      <c r="AM38" s="170"/>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66"/>
      <c r="BM38" s="166"/>
      <c r="BN38" s="166"/>
      <c r="BO38" s="166"/>
      <c r="BP38" s="165"/>
      <c r="BQ38" s="165"/>
      <c r="BR38" s="165"/>
      <c r="BS38" s="165"/>
      <c r="BT38" s="171"/>
      <c r="BU38" s="171"/>
      <c r="BV38" s="171"/>
      <c r="BW38" s="171"/>
    </row>
    <row r="39" spans="1:75" ht="13.5" customHeight="1" x14ac:dyDescent="0.15">
      <c r="C39" s="153"/>
      <c r="D39" s="153"/>
      <c r="E39" s="153"/>
      <c r="F39" s="5"/>
      <c r="G39" s="5"/>
      <c r="H39" s="5"/>
      <c r="I39" s="5"/>
      <c r="J39" s="160"/>
      <c r="K39" s="160"/>
      <c r="L39" s="160"/>
      <c r="M39" s="160"/>
      <c r="N39" s="160"/>
      <c r="O39" s="160"/>
      <c r="P39" s="160"/>
      <c r="Q39" s="160"/>
      <c r="R39" s="163"/>
      <c r="S39" s="163"/>
      <c r="T39" s="160"/>
      <c r="U39" s="160"/>
      <c r="V39" s="160"/>
      <c r="W39" s="160"/>
      <c r="X39" s="160"/>
      <c r="Y39" s="160"/>
      <c r="Z39" s="160"/>
      <c r="AA39" s="160"/>
      <c r="AB39" s="160"/>
      <c r="AC39" s="160"/>
      <c r="AD39" s="160"/>
      <c r="AE39" s="160"/>
      <c r="AF39" s="155"/>
      <c r="AG39" s="155"/>
      <c r="AH39" s="155"/>
      <c r="AI39" s="155"/>
      <c r="AJ39" s="156"/>
      <c r="AK39" s="170"/>
      <c r="AL39" s="170"/>
      <c r="AM39" s="170"/>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66"/>
      <c r="BM39" s="166"/>
      <c r="BN39" s="166"/>
      <c r="BO39" s="166"/>
      <c r="BP39" s="165"/>
      <c r="BQ39" s="165"/>
      <c r="BR39" s="165"/>
      <c r="BS39" s="165"/>
      <c r="BT39" s="171"/>
      <c r="BU39" s="171"/>
      <c r="BV39" s="171"/>
      <c r="BW39" s="171"/>
    </row>
    <row r="40" spans="1:75" ht="16.5" customHeight="1" x14ac:dyDescent="0.15">
      <c r="F40" s="5"/>
      <c r="G40" s="5"/>
      <c r="H40" s="5"/>
      <c r="I40" s="5"/>
      <c r="J40" s="160" t="s">
        <v>534</v>
      </c>
      <c r="K40" s="160"/>
      <c r="L40" s="160"/>
      <c r="M40" s="160"/>
      <c r="N40" s="160" t="s">
        <v>78</v>
      </c>
      <c r="O40" s="160"/>
      <c r="P40" s="160"/>
      <c r="Q40" s="160"/>
      <c r="R40" s="163"/>
      <c r="S40" s="163"/>
      <c r="T40" s="160"/>
      <c r="U40" s="161" t="s">
        <v>106</v>
      </c>
      <c r="V40" s="161"/>
      <c r="W40" s="161"/>
      <c r="X40" s="160"/>
      <c r="Y40" s="160" t="s">
        <v>99</v>
      </c>
      <c r="Z40" s="160"/>
      <c r="AA40" s="160"/>
      <c r="AB40" s="160"/>
      <c r="AC40" s="160" t="s">
        <v>100</v>
      </c>
      <c r="AD40" s="160"/>
      <c r="AE40" s="160"/>
      <c r="AF40" s="155"/>
      <c r="AG40" s="155" t="s">
        <v>80</v>
      </c>
      <c r="AH40" s="155"/>
      <c r="AI40" s="155"/>
      <c r="AJ40" s="156"/>
      <c r="AK40" s="168" t="s">
        <v>96</v>
      </c>
      <c r="AL40" s="168"/>
      <c r="AM40" s="168"/>
      <c r="AN40" s="156"/>
      <c r="AO40" s="173" t="s">
        <v>102</v>
      </c>
      <c r="AP40" s="157"/>
      <c r="AQ40" s="157"/>
      <c r="AR40" s="156"/>
      <c r="AS40" s="167"/>
      <c r="AT40" s="167"/>
      <c r="AU40" s="167"/>
      <c r="AV40" s="156"/>
      <c r="AW40" s="167" t="s">
        <v>98</v>
      </c>
      <c r="AX40" s="167"/>
      <c r="AY40" s="167"/>
      <c r="AZ40" s="156"/>
      <c r="BA40" s="156" t="s">
        <v>97</v>
      </c>
      <c r="BB40" s="156"/>
      <c r="BC40" s="156"/>
      <c r="BD40" s="156"/>
      <c r="BE40" s="156" t="s">
        <v>107</v>
      </c>
      <c r="BF40" s="156"/>
      <c r="BG40" s="156"/>
      <c r="BH40" s="156"/>
      <c r="BI40" s="157" t="s">
        <v>209</v>
      </c>
      <c r="BJ40" s="157"/>
      <c r="BK40" s="157"/>
      <c r="BL40" s="166"/>
      <c r="BM40" s="166"/>
      <c r="BN40" s="166"/>
      <c r="BO40" s="166"/>
      <c r="BP40" s="165"/>
      <c r="BQ40" s="165"/>
      <c r="BR40" s="165"/>
      <c r="BS40" s="165"/>
      <c r="BT40" s="171"/>
      <c r="BU40" s="171"/>
      <c r="BV40" s="171"/>
      <c r="BW40" s="171"/>
    </row>
    <row r="41" spans="1:75" x14ac:dyDescent="0.15">
      <c r="F41" s="5"/>
      <c r="G41" s="5"/>
      <c r="H41" s="5"/>
      <c r="I41" s="5"/>
      <c r="J41" s="154" t="s">
        <v>144</v>
      </c>
      <c r="K41" s="154"/>
      <c r="L41" s="154"/>
      <c r="M41" s="154"/>
      <c r="N41" s="154"/>
      <c r="O41" s="154"/>
      <c r="P41" s="154"/>
      <c r="Q41" s="154"/>
      <c r="R41" s="154"/>
      <c r="S41" s="154"/>
      <c r="T41" s="154"/>
      <c r="U41" s="154"/>
      <c r="V41" s="154"/>
      <c r="W41" s="154"/>
      <c r="X41" s="154"/>
      <c r="Y41" s="154"/>
      <c r="Z41" s="154"/>
      <c r="AA41" s="154"/>
      <c r="AB41" s="154"/>
      <c r="AC41" s="154"/>
      <c r="AD41" s="154"/>
      <c r="AE41" s="154"/>
      <c r="AF41" s="158" t="s">
        <v>146</v>
      </c>
      <c r="AG41" s="158"/>
      <c r="AH41" s="158"/>
      <c r="AI41" s="158"/>
      <c r="AJ41" s="157" t="s">
        <v>143</v>
      </c>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66" t="s">
        <v>434</v>
      </c>
      <c r="BM41" s="166"/>
      <c r="BN41" s="166"/>
      <c r="BO41" s="166"/>
      <c r="BP41" s="165" t="s">
        <v>757</v>
      </c>
      <c r="BQ41" s="165"/>
      <c r="BR41" s="165"/>
      <c r="BS41" s="165"/>
      <c r="BT41" s="171" t="s">
        <v>854</v>
      </c>
      <c r="BU41" s="171"/>
      <c r="BV41" s="171"/>
      <c r="BW41" s="171"/>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2" t="s">
        <v>110</v>
      </c>
      <c r="D45" s="153"/>
      <c r="E45" s="153"/>
      <c r="F45" s="91"/>
      <c r="G45" s="91"/>
      <c r="H45" s="91"/>
      <c r="I45" s="91"/>
      <c r="J45" s="159" t="s">
        <v>648</v>
      </c>
      <c r="K45" s="160"/>
      <c r="L45" s="160"/>
      <c r="M45" s="160" t="s">
        <v>111</v>
      </c>
      <c r="N45" s="159" t="s">
        <v>115</v>
      </c>
      <c r="O45" s="159"/>
      <c r="P45" s="159"/>
      <c r="Q45" s="159"/>
      <c r="R45" s="159"/>
      <c r="S45" s="159"/>
      <c r="T45" s="160" t="s">
        <v>94</v>
      </c>
      <c r="U45" s="160" t="s">
        <v>891</v>
      </c>
      <c r="V45" s="160"/>
      <c r="W45" s="160"/>
      <c r="X45" s="160" t="s">
        <v>95</v>
      </c>
      <c r="Y45" s="154" t="s">
        <v>518</v>
      </c>
      <c r="Z45" s="154"/>
      <c r="AA45" s="154"/>
      <c r="AB45" s="155" t="s">
        <v>111</v>
      </c>
      <c r="AC45" s="155" t="s">
        <v>519</v>
      </c>
      <c r="AD45" s="155"/>
      <c r="AE45" s="155"/>
      <c r="AF45" s="156" t="s">
        <v>77</v>
      </c>
      <c r="AG45" s="156">
        <v>1</v>
      </c>
      <c r="AH45" s="156"/>
      <c r="AI45" s="156"/>
      <c r="AJ45" s="156" t="s">
        <v>95</v>
      </c>
      <c r="AK45" s="156" t="s">
        <v>520</v>
      </c>
      <c r="AL45" s="156"/>
      <c r="AM45" s="156"/>
      <c r="AN45" s="156" t="s">
        <v>147</v>
      </c>
      <c r="AO45" s="156" t="s">
        <v>516</v>
      </c>
      <c r="AP45" s="156"/>
      <c r="AQ45" s="156"/>
      <c r="AR45" s="156" t="s">
        <v>95</v>
      </c>
      <c r="AS45" s="156" t="s">
        <v>514</v>
      </c>
      <c r="AT45" s="156"/>
      <c r="AU45" s="156"/>
      <c r="AV45" s="156" t="s">
        <v>95</v>
      </c>
      <c r="AW45" s="156" t="s">
        <v>511</v>
      </c>
      <c r="AX45" s="156"/>
      <c r="AY45" s="156"/>
    </row>
    <row r="46" spans="1:75" ht="21.75" customHeight="1" x14ac:dyDescent="0.15">
      <c r="C46" s="153"/>
      <c r="D46" s="153"/>
      <c r="E46" s="153"/>
      <c r="F46" s="91"/>
      <c r="G46" s="91"/>
      <c r="H46" s="91"/>
      <c r="I46" s="91"/>
      <c r="J46" s="160"/>
      <c r="K46" s="160"/>
      <c r="L46" s="160"/>
      <c r="M46" s="160"/>
      <c r="N46" s="159"/>
      <c r="O46" s="159"/>
      <c r="P46" s="159"/>
      <c r="Q46" s="159"/>
      <c r="R46" s="159"/>
      <c r="S46" s="159"/>
      <c r="T46" s="160"/>
      <c r="U46" s="160"/>
      <c r="V46" s="160"/>
      <c r="W46" s="160"/>
      <c r="X46" s="160"/>
      <c r="Y46" s="154"/>
      <c r="Z46" s="154"/>
      <c r="AA46" s="154"/>
      <c r="AB46" s="155"/>
      <c r="AC46" s="155"/>
      <c r="AD46" s="155"/>
      <c r="AE46" s="155"/>
      <c r="AF46" s="156"/>
      <c r="AG46" s="156"/>
      <c r="AH46" s="156"/>
      <c r="AI46" s="156"/>
      <c r="AJ46" s="156"/>
      <c r="AK46" s="156"/>
      <c r="AL46" s="156"/>
      <c r="AM46" s="156"/>
      <c r="AN46" s="156"/>
      <c r="AO46" s="156"/>
      <c r="AP46" s="156"/>
      <c r="AQ46" s="156"/>
      <c r="AR46" s="156"/>
      <c r="AS46" s="156"/>
      <c r="AT46" s="156"/>
      <c r="AU46" s="156"/>
      <c r="AV46" s="156"/>
      <c r="AW46" s="156"/>
      <c r="AX46" s="156"/>
      <c r="AY46" s="156"/>
    </row>
    <row r="47" spans="1:75" ht="22.5" customHeight="1" x14ac:dyDescent="0.15">
      <c r="C47" s="153"/>
      <c r="D47" s="153"/>
      <c r="E47" s="153"/>
      <c r="F47" s="91"/>
      <c r="G47" s="91"/>
      <c r="H47" s="91"/>
      <c r="I47" s="91"/>
      <c r="J47" s="160"/>
      <c r="K47" s="160"/>
      <c r="L47" s="160"/>
      <c r="M47" s="160"/>
      <c r="N47" s="159"/>
      <c r="O47" s="159"/>
      <c r="P47" s="159"/>
      <c r="Q47" s="159"/>
      <c r="R47" s="159"/>
      <c r="S47" s="159"/>
      <c r="T47" s="160"/>
      <c r="U47" s="160"/>
      <c r="V47" s="160"/>
      <c r="W47" s="160"/>
      <c r="X47" s="160"/>
      <c r="Y47" s="154"/>
      <c r="Z47" s="154"/>
      <c r="AA47" s="154"/>
      <c r="AB47" s="155"/>
      <c r="AC47" s="155"/>
      <c r="AD47" s="155"/>
      <c r="AE47" s="155"/>
      <c r="AF47" s="156"/>
      <c r="AG47" s="156"/>
      <c r="AH47" s="156"/>
      <c r="AI47" s="156"/>
      <c r="AJ47" s="156"/>
      <c r="AK47" s="156"/>
      <c r="AL47" s="156"/>
      <c r="AM47" s="156"/>
      <c r="AN47" s="156"/>
      <c r="AO47" s="156"/>
      <c r="AP47" s="156"/>
      <c r="AQ47" s="156"/>
      <c r="AR47" s="156"/>
      <c r="AS47" s="156"/>
      <c r="AT47" s="156"/>
      <c r="AU47" s="156"/>
      <c r="AV47" s="156"/>
      <c r="AW47" s="156"/>
      <c r="AX47" s="156"/>
      <c r="AY47" s="156"/>
    </row>
    <row r="48" spans="1:75" ht="13.5" customHeight="1" x14ac:dyDescent="0.15">
      <c r="C48" s="153"/>
      <c r="D48" s="153"/>
      <c r="E48" s="153"/>
      <c r="F48" s="91"/>
      <c r="G48" s="91"/>
      <c r="H48" s="91"/>
      <c r="I48" s="91"/>
      <c r="J48" s="160"/>
      <c r="K48" s="160"/>
      <c r="L48" s="160"/>
      <c r="M48" s="160"/>
      <c r="N48" s="159"/>
      <c r="O48" s="159"/>
      <c r="P48" s="159"/>
      <c r="Q48" s="159"/>
      <c r="R48" s="159"/>
      <c r="S48" s="159"/>
      <c r="T48" s="160"/>
      <c r="U48" s="160"/>
      <c r="V48" s="160"/>
      <c r="W48" s="160"/>
      <c r="X48" s="160"/>
      <c r="Y48" s="154"/>
      <c r="Z48" s="154"/>
      <c r="AA48" s="154"/>
      <c r="AB48" s="155"/>
      <c r="AC48" s="155"/>
      <c r="AD48" s="155"/>
      <c r="AE48" s="155"/>
      <c r="AF48" s="156"/>
      <c r="AG48" s="156"/>
      <c r="AH48" s="156"/>
      <c r="AI48" s="156"/>
      <c r="AJ48" s="156"/>
      <c r="AK48" s="156"/>
      <c r="AL48" s="156"/>
      <c r="AM48" s="156"/>
      <c r="AN48" s="156"/>
      <c r="AO48" s="156"/>
      <c r="AP48" s="156"/>
      <c r="AQ48" s="156"/>
      <c r="AR48" s="156"/>
      <c r="AS48" s="156"/>
      <c r="AT48" s="156"/>
      <c r="AU48" s="156"/>
      <c r="AV48" s="156"/>
      <c r="AW48" s="156"/>
      <c r="AX48" s="156"/>
      <c r="AY48" s="156"/>
    </row>
    <row r="49" spans="3:61" ht="16.5" customHeight="1" x14ac:dyDescent="0.15">
      <c r="F49" s="5"/>
      <c r="G49" s="5"/>
      <c r="H49" s="5"/>
      <c r="I49" s="5"/>
      <c r="J49" s="160" t="s">
        <v>534</v>
      </c>
      <c r="K49" s="160"/>
      <c r="L49" s="160"/>
      <c r="M49" s="160"/>
      <c r="N49" s="161" t="s">
        <v>106</v>
      </c>
      <c r="O49" s="161"/>
      <c r="P49" s="161"/>
      <c r="Q49" s="88"/>
      <c r="R49" s="88"/>
      <c r="S49" s="88"/>
      <c r="T49" s="160"/>
      <c r="U49" s="160" t="s">
        <v>99</v>
      </c>
      <c r="V49" s="160"/>
      <c r="W49" s="160"/>
      <c r="X49" s="160"/>
      <c r="Y49" s="154" t="s">
        <v>114</v>
      </c>
      <c r="Z49" s="154"/>
      <c r="AA49" s="154"/>
      <c r="AB49" s="155"/>
      <c r="AC49" s="155" t="s">
        <v>112</v>
      </c>
      <c r="AD49" s="155"/>
      <c r="AE49" s="155"/>
      <c r="AF49" s="156"/>
      <c r="AG49" s="156"/>
      <c r="AH49" s="156"/>
      <c r="AI49" s="156"/>
      <c r="AJ49" s="156"/>
      <c r="AK49" s="156" t="s">
        <v>97</v>
      </c>
      <c r="AL49" s="156"/>
      <c r="AM49" s="156"/>
      <c r="AN49" s="156"/>
      <c r="AO49" s="156" t="s">
        <v>98</v>
      </c>
      <c r="AP49" s="156"/>
      <c r="AQ49" s="156"/>
      <c r="AR49" s="156"/>
      <c r="AS49" s="156" t="s">
        <v>107</v>
      </c>
      <c r="AT49" s="156"/>
      <c r="AU49" s="156"/>
      <c r="AV49" s="156"/>
      <c r="AW49" s="157" t="s">
        <v>209</v>
      </c>
      <c r="AX49" s="157"/>
      <c r="AY49" s="157"/>
    </row>
    <row r="50" spans="3:61" x14ac:dyDescent="0.15">
      <c r="F50" s="5"/>
      <c r="G50" s="5"/>
      <c r="H50" s="5"/>
      <c r="I50" s="5"/>
      <c r="J50" s="154" t="s">
        <v>144</v>
      </c>
      <c r="K50" s="154"/>
      <c r="L50" s="154"/>
      <c r="M50" s="154"/>
      <c r="N50" s="154"/>
      <c r="O50" s="154"/>
      <c r="P50" s="154"/>
      <c r="Q50" s="154"/>
      <c r="R50" s="154"/>
      <c r="S50" s="154"/>
      <c r="T50" s="154"/>
      <c r="U50" s="154"/>
      <c r="V50" s="154"/>
      <c r="W50" s="154"/>
      <c r="X50" s="154"/>
      <c r="Y50" s="154"/>
      <c r="Z50" s="154"/>
      <c r="AA50" s="154"/>
      <c r="AB50" s="158" t="s">
        <v>146</v>
      </c>
      <c r="AC50" s="158"/>
      <c r="AD50" s="158"/>
      <c r="AE50" s="158"/>
      <c r="AF50" s="157" t="s">
        <v>143</v>
      </c>
      <c r="AG50" s="157"/>
      <c r="AH50" s="157"/>
      <c r="AI50" s="157"/>
      <c r="AJ50" s="157"/>
      <c r="AK50" s="157"/>
      <c r="AL50" s="157"/>
      <c r="AM50" s="157"/>
      <c r="AN50" s="157"/>
      <c r="AO50" s="157"/>
      <c r="AP50" s="157"/>
      <c r="AQ50" s="157"/>
      <c r="AR50" s="157"/>
      <c r="AS50" s="157"/>
      <c r="AT50" s="157"/>
      <c r="AU50" s="157"/>
      <c r="AV50" s="157"/>
      <c r="AW50" s="157"/>
      <c r="AX50" s="157"/>
      <c r="AY50" s="157"/>
    </row>
    <row r="51" spans="3:61" x14ac:dyDescent="0.15">
      <c r="BD51" s="3"/>
      <c r="BE51" s="3"/>
      <c r="BF51" s="3"/>
      <c r="BG51" s="3"/>
      <c r="BH51" s="3"/>
      <c r="BI51" s="3"/>
    </row>
    <row r="52" spans="3:61" x14ac:dyDescent="0.15">
      <c r="C52" s="9" t="s">
        <v>892</v>
      </c>
      <c r="BD52" s="3"/>
      <c r="BE52" s="3"/>
      <c r="BF52" s="3"/>
      <c r="BG52" s="3"/>
      <c r="BH52" s="3"/>
      <c r="BI52" s="3"/>
    </row>
    <row r="53" spans="3:61" ht="15.6" customHeight="1" x14ac:dyDescent="0.15">
      <c r="C53" s="152" t="s">
        <v>897</v>
      </c>
      <c r="D53" s="153"/>
      <c r="E53" s="153"/>
      <c r="F53" s="159" t="s">
        <v>115</v>
      </c>
      <c r="G53" s="159"/>
      <c r="H53" s="159"/>
      <c r="I53" s="159"/>
      <c r="J53" s="159"/>
      <c r="K53" s="159"/>
      <c r="L53" s="160" t="s">
        <v>94</v>
      </c>
      <c r="M53" s="160" t="s">
        <v>891</v>
      </c>
      <c r="N53" s="160"/>
      <c r="O53" s="160"/>
      <c r="P53" s="160"/>
      <c r="Q53" s="154"/>
      <c r="R53" s="154"/>
      <c r="S53" s="154"/>
      <c r="T53" s="155" t="s">
        <v>111</v>
      </c>
      <c r="U53" s="155" t="s">
        <v>903</v>
      </c>
      <c r="V53" s="155"/>
      <c r="W53" s="155"/>
      <c r="X53" s="156" t="s">
        <v>77</v>
      </c>
      <c r="Y53" s="156">
        <v>1</v>
      </c>
      <c r="Z53" s="156"/>
      <c r="AA53" s="156"/>
      <c r="AB53" s="156" t="s">
        <v>95</v>
      </c>
      <c r="AC53" s="156" t="s">
        <v>520</v>
      </c>
      <c r="AD53" s="156"/>
      <c r="AE53" s="156"/>
      <c r="AF53" s="156" t="s">
        <v>147</v>
      </c>
      <c r="AG53" s="156" t="s">
        <v>516</v>
      </c>
      <c r="AH53" s="156"/>
      <c r="AI53" s="156"/>
      <c r="AJ53" s="156" t="s">
        <v>95</v>
      </c>
      <c r="AK53" s="156" t="s">
        <v>514</v>
      </c>
      <c r="AL53" s="156"/>
      <c r="AM53" s="156"/>
      <c r="AN53" s="156" t="s">
        <v>95</v>
      </c>
      <c r="AO53" s="156" t="s">
        <v>511</v>
      </c>
      <c r="AP53" s="156"/>
      <c r="AQ53" s="156"/>
      <c r="AR53" s="165" t="s">
        <v>95</v>
      </c>
      <c r="AS53" s="165" t="s">
        <v>900</v>
      </c>
      <c r="AT53" s="165"/>
      <c r="AU53" s="165"/>
      <c r="AV53" s="3"/>
      <c r="AW53" s="3"/>
      <c r="AX53" s="3"/>
      <c r="AY53" s="3"/>
      <c r="AZ53" s="3"/>
      <c r="BA53" s="3"/>
    </row>
    <row r="54" spans="3:61" x14ac:dyDescent="0.15">
      <c r="C54" s="153"/>
      <c r="D54" s="153"/>
      <c r="E54" s="153"/>
      <c r="F54" s="159"/>
      <c r="G54" s="159"/>
      <c r="H54" s="159"/>
      <c r="I54" s="159"/>
      <c r="J54" s="159"/>
      <c r="K54" s="159"/>
      <c r="L54" s="160"/>
      <c r="M54" s="160"/>
      <c r="N54" s="160"/>
      <c r="O54" s="160"/>
      <c r="P54" s="160"/>
      <c r="Q54" s="154"/>
      <c r="R54" s="154"/>
      <c r="S54" s="154"/>
      <c r="T54" s="155"/>
      <c r="U54" s="155"/>
      <c r="V54" s="155"/>
      <c r="W54" s="155"/>
      <c r="X54" s="156"/>
      <c r="Y54" s="156"/>
      <c r="Z54" s="156"/>
      <c r="AA54" s="156"/>
      <c r="AB54" s="156"/>
      <c r="AC54" s="156"/>
      <c r="AD54" s="156"/>
      <c r="AE54" s="156"/>
      <c r="AF54" s="156"/>
      <c r="AG54" s="156"/>
      <c r="AH54" s="156"/>
      <c r="AI54" s="156"/>
      <c r="AJ54" s="156"/>
      <c r="AK54" s="156"/>
      <c r="AL54" s="156"/>
      <c r="AM54" s="156"/>
      <c r="AN54" s="156"/>
      <c r="AO54" s="156"/>
      <c r="AP54" s="156"/>
      <c r="AQ54" s="156"/>
      <c r="AR54" s="165"/>
      <c r="AS54" s="165"/>
      <c r="AT54" s="165"/>
      <c r="AU54" s="165"/>
      <c r="AV54" s="3"/>
      <c r="AW54" s="3"/>
      <c r="AX54" s="3"/>
      <c r="AY54" s="3"/>
      <c r="AZ54" s="3"/>
      <c r="BA54" s="3"/>
    </row>
    <row r="55" spans="3:61" x14ac:dyDescent="0.15">
      <c r="C55" s="153"/>
      <c r="D55" s="153"/>
      <c r="E55" s="153"/>
      <c r="F55" s="159"/>
      <c r="G55" s="159"/>
      <c r="H55" s="159"/>
      <c r="I55" s="159"/>
      <c r="J55" s="159"/>
      <c r="K55" s="159"/>
      <c r="L55" s="160"/>
      <c r="M55" s="160"/>
      <c r="N55" s="160"/>
      <c r="O55" s="160"/>
      <c r="P55" s="160"/>
      <c r="Q55" s="154"/>
      <c r="R55" s="154"/>
      <c r="S55" s="154"/>
      <c r="T55" s="155"/>
      <c r="U55" s="155"/>
      <c r="V55" s="155"/>
      <c r="W55" s="155"/>
      <c r="X55" s="156"/>
      <c r="Y55" s="156"/>
      <c r="Z55" s="156"/>
      <c r="AA55" s="156"/>
      <c r="AB55" s="156"/>
      <c r="AC55" s="156"/>
      <c r="AD55" s="156"/>
      <c r="AE55" s="156"/>
      <c r="AF55" s="156"/>
      <c r="AG55" s="156"/>
      <c r="AH55" s="156"/>
      <c r="AI55" s="156"/>
      <c r="AJ55" s="156"/>
      <c r="AK55" s="156"/>
      <c r="AL55" s="156"/>
      <c r="AM55" s="156"/>
      <c r="AN55" s="156"/>
      <c r="AO55" s="156"/>
      <c r="AP55" s="156"/>
      <c r="AQ55" s="156"/>
      <c r="AR55" s="165"/>
      <c r="AS55" s="165"/>
      <c r="AT55" s="165"/>
      <c r="AU55" s="165"/>
      <c r="AV55" s="3"/>
      <c r="AW55" s="3"/>
      <c r="AX55" s="3"/>
      <c r="AY55" s="3"/>
      <c r="AZ55" s="3"/>
      <c r="BA55" s="3"/>
    </row>
    <row r="56" spans="3:61" x14ac:dyDescent="0.15">
      <c r="C56" s="153"/>
      <c r="D56" s="153"/>
      <c r="E56" s="153"/>
      <c r="F56" s="159"/>
      <c r="G56" s="159"/>
      <c r="H56" s="159"/>
      <c r="I56" s="159"/>
      <c r="J56" s="159"/>
      <c r="K56" s="159"/>
      <c r="L56" s="160"/>
      <c r="M56" s="160"/>
      <c r="N56" s="160"/>
      <c r="O56" s="160"/>
      <c r="P56" s="160"/>
      <c r="Q56" s="154"/>
      <c r="R56" s="154"/>
      <c r="S56" s="154"/>
      <c r="T56" s="155"/>
      <c r="U56" s="155"/>
      <c r="V56" s="155"/>
      <c r="W56" s="155"/>
      <c r="X56" s="156"/>
      <c r="Y56" s="156"/>
      <c r="Z56" s="156"/>
      <c r="AA56" s="156"/>
      <c r="AB56" s="156"/>
      <c r="AC56" s="156"/>
      <c r="AD56" s="156"/>
      <c r="AE56" s="156"/>
      <c r="AF56" s="156"/>
      <c r="AG56" s="156"/>
      <c r="AH56" s="156"/>
      <c r="AI56" s="156"/>
      <c r="AJ56" s="156"/>
      <c r="AK56" s="156"/>
      <c r="AL56" s="156"/>
      <c r="AM56" s="156"/>
      <c r="AN56" s="156"/>
      <c r="AO56" s="156"/>
      <c r="AP56" s="156"/>
      <c r="AQ56" s="156"/>
      <c r="AR56" s="165"/>
      <c r="AS56" s="165"/>
      <c r="AT56" s="165"/>
      <c r="AU56" s="165"/>
      <c r="AV56" s="3"/>
      <c r="AW56" s="3"/>
      <c r="AX56" s="3"/>
      <c r="AY56" s="3"/>
      <c r="AZ56" s="3"/>
      <c r="BA56" s="3"/>
    </row>
    <row r="57" spans="3:61" x14ac:dyDescent="0.15">
      <c r="F57" s="161" t="s">
        <v>106</v>
      </c>
      <c r="G57" s="161"/>
      <c r="H57" s="161"/>
      <c r="I57" s="99"/>
      <c r="J57" s="99"/>
      <c r="K57" s="99"/>
      <c r="L57" s="160"/>
      <c r="M57" s="160" t="s">
        <v>99</v>
      </c>
      <c r="N57" s="160"/>
      <c r="O57" s="160"/>
      <c r="P57" s="160"/>
      <c r="Q57" s="154"/>
      <c r="R57" s="154"/>
      <c r="S57" s="154"/>
      <c r="T57" s="155"/>
      <c r="U57" s="155" t="s">
        <v>904</v>
      </c>
      <c r="V57" s="155"/>
      <c r="W57" s="155"/>
      <c r="X57" s="156"/>
      <c r="Y57" s="156"/>
      <c r="Z57" s="156"/>
      <c r="AA57" s="156"/>
      <c r="AB57" s="156"/>
      <c r="AC57" s="156" t="s">
        <v>97</v>
      </c>
      <c r="AD57" s="156"/>
      <c r="AE57" s="156"/>
      <c r="AF57" s="156"/>
      <c r="AG57" s="156" t="s">
        <v>98</v>
      </c>
      <c r="AH57" s="156"/>
      <c r="AI57" s="156"/>
      <c r="AJ57" s="156"/>
      <c r="AK57" s="156" t="s">
        <v>107</v>
      </c>
      <c r="AL57" s="156"/>
      <c r="AM57" s="156"/>
      <c r="AN57" s="156"/>
      <c r="AO57" s="157" t="s">
        <v>209</v>
      </c>
      <c r="AP57" s="157"/>
      <c r="AQ57" s="157"/>
      <c r="AR57" s="165"/>
      <c r="AS57" s="174" t="s">
        <v>899</v>
      </c>
      <c r="AT57" s="174"/>
      <c r="AU57" s="174"/>
      <c r="AV57" s="3"/>
      <c r="AW57" s="3"/>
      <c r="AX57" s="3"/>
      <c r="AY57" s="3"/>
      <c r="AZ57" s="3"/>
      <c r="BA57" s="3"/>
    </row>
    <row r="58" spans="3:61" x14ac:dyDescent="0.15">
      <c r="F58" s="154" t="s">
        <v>144</v>
      </c>
      <c r="G58" s="154"/>
      <c r="H58" s="154"/>
      <c r="I58" s="154"/>
      <c r="J58" s="154"/>
      <c r="K58" s="154"/>
      <c r="L58" s="154"/>
      <c r="M58" s="154"/>
      <c r="N58" s="154"/>
      <c r="O58" s="154"/>
      <c r="P58" s="154"/>
      <c r="Q58" s="154"/>
      <c r="R58" s="154"/>
      <c r="S58" s="154"/>
      <c r="T58" s="158" t="s">
        <v>146</v>
      </c>
      <c r="U58" s="158"/>
      <c r="V58" s="158"/>
      <c r="W58" s="158"/>
      <c r="X58" s="157" t="s">
        <v>143</v>
      </c>
      <c r="Y58" s="157"/>
      <c r="Z58" s="157"/>
      <c r="AA58" s="157"/>
      <c r="AB58" s="157"/>
      <c r="AC58" s="157"/>
      <c r="AD58" s="157"/>
      <c r="AE58" s="157"/>
      <c r="AF58" s="157"/>
      <c r="AG58" s="157"/>
      <c r="AH58" s="157"/>
      <c r="AI58" s="157"/>
      <c r="AJ58" s="157"/>
      <c r="AK58" s="157"/>
      <c r="AL58" s="157"/>
      <c r="AM58" s="157"/>
      <c r="AN58" s="157"/>
      <c r="AO58" s="157"/>
      <c r="AP58" s="157"/>
      <c r="AQ58" s="157"/>
      <c r="AR58" s="174" t="s">
        <v>901</v>
      </c>
      <c r="AS58" s="174"/>
      <c r="AT58" s="174"/>
      <c r="AU58" s="174"/>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2" t="s">
        <v>898</v>
      </c>
      <c r="D60" s="153"/>
      <c r="E60" s="153"/>
      <c r="F60" s="159" t="s">
        <v>92</v>
      </c>
      <c r="G60" s="159"/>
      <c r="H60" s="159"/>
      <c r="I60" s="159"/>
      <c r="J60" s="159"/>
      <c r="K60" s="159"/>
      <c r="L60" s="160" t="s">
        <v>94</v>
      </c>
      <c r="M60" s="160" t="s">
        <v>645</v>
      </c>
      <c r="N60" s="160"/>
      <c r="O60" s="160"/>
      <c r="P60" s="160"/>
      <c r="Q60" s="154"/>
      <c r="R60" s="154"/>
      <c r="S60" s="154"/>
      <c r="T60" s="155" t="s">
        <v>111</v>
      </c>
      <c r="U60" s="155" t="s">
        <v>903</v>
      </c>
      <c r="V60" s="155"/>
      <c r="W60" s="155"/>
      <c r="X60" s="156" t="s">
        <v>77</v>
      </c>
      <c r="Y60" s="156">
        <v>1</v>
      </c>
      <c r="Z60" s="156"/>
      <c r="AA60" s="156"/>
      <c r="AB60" s="156" t="s">
        <v>95</v>
      </c>
      <c r="AC60" s="156" t="s">
        <v>894</v>
      </c>
      <c r="AD60" s="156"/>
      <c r="AE60" s="156"/>
      <c r="AF60" s="156" t="s">
        <v>147</v>
      </c>
      <c r="AG60" s="156" t="s">
        <v>509</v>
      </c>
      <c r="AH60" s="156"/>
      <c r="AI60" s="156"/>
      <c r="AJ60" s="156" t="s">
        <v>95</v>
      </c>
      <c r="AK60" s="156" t="s">
        <v>895</v>
      </c>
      <c r="AL60" s="156"/>
      <c r="AM60" s="156"/>
      <c r="AN60" s="156" t="s">
        <v>95</v>
      </c>
      <c r="AO60" s="156" t="s">
        <v>511</v>
      </c>
      <c r="AP60" s="156"/>
      <c r="AQ60" s="156"/>
      <c r="AR60" s="165" t="s">
        <v>95</v>
      </c>
      <c r="AS60" s="165" t="s">
        <v>900</v>
      </c>
      <c r="AT60" s="165"/>
      <c r="AU60" s="165"/>
    </row>
    <row r="61" spans="3:61" x14ac:dyDescent="0.15">
      <c r="C61" s="153"/>
      <c r="D61" s="153"/>
      <c r="E61" s="153"/>
      <c r="F61" s="159"/>
      <c r="G61" s="159"/>
      <c r="H61" s="159"/>
      <c r="I61" s="159"/>
      <c r="J61" s="159"/>
      <c r="K61" s="159"/>
      <c r="L61" s="160"/>
      <c r="M61" s="160"/>
      <c r="N61" s="160"/>
      <c r="O61" s="160"/>
      <c r="P61" s="160"/>
      <c r="Q61" s="154"/>
      <c r="R61" s="154"/>
      <c r="S61" s="154"/>
      <c r="T61" s="155"/>
      <c r="U61" s="155"/>
      <c r="V61" s="155"/>
      <c r="W61" s="155"/>
      <c r="X61" s="156"/>
      <c r="Y61" s="156"/>
      <c r="Z61" s="156"/>
      <c r="AA61" s="156"/>
      <c r="AB61" s="156"/>
      <c r="AC61" s="156"/>
      <c r="AD61" s="156"/>
      <c r="AE61" s="156"/>
      <c r="AF61" s="156"/>
      <c r="AG61" s="156"/>
      <c r="AH61" s="156"/>
      <c r="AI61" s="156"/>
      <c r="AJ61" s="156"/>
      <c r="AK61" s="156"/>
      <c r="AL61" s="156"/>
      <c r="AM61" s="156"/>
      <c r="AN61" s="156"/>
      <c r="AO61" s="156"/>
      <c r="AP61" s="156"/>
      <c r="AQ61" s="156"/>
      <c r="AR61" s="165"/>
      <c r="AS61" s="165"/>
      <c r="AT61" s="165"/>
      <c r="AU61" s="165"/>
    </row>
    <row r="62" spans="3:61" x14ac:dyDescent="0.15">
      <c r="C62" s="153"/>
      <c r="D62" s="153"/>
      <c r="E62" s="153"/>
      <c r="F62" s="159"/>
      <c r="G62" s="159"/>
      <c r="H62" s="159"/>
      <c r="I62" s="159"/>
      <c r="J62" s="159"/>
      <c r="K62" s="159"/>
      <c r="L62" s="160"/>
      <c r="M62" s="160"/>
      <c r="N62" s="160"/>
      <c r="O62" s="160"/>
      <c r="P62" s="160"/>
      <c r="Q62" s="154"/>
      <c r="R62" s="154"/>
      <c r="S62" s="154"/>
      <c r="T62" s="155"/>
      <c r="U62" s="155"/>
      <c r="V62" s="155"/>
      <c r="W62" s="155"/>
      <c r="X62" s="156"/>
      <c r="Y62" s="156"/>
      <c r="Z62" s="156"/>
      <c r="AA62" s="156"/>
      <c r="AB62" s="156"/>
      <c r="AC62" s="156"/>
      <c r="AD62" s="156"/>
      <c r="AE62" s="156"/>
      <c r="AF62" s="156"/>
      <c r="AG62" s="156"/>
      <c r="AH62" s="156"/>
      <c r="AI62" s="156"/>
      <c r="AJ62" s="156"/>
      <c r="AK62" s="156"/>
      <c r="AL62" s="156"/>
      <c r="AM62" s="156"/>
      <c r="AN62" s="156"/>
      <c r="AO62" s="156"/>
      <c r="AP62" s="156"/>
      <c r="AQ62" s="156"/>
      <c r="AR62" s="165"/>
      <c r="AS62" s="165"/>
      <c r="AT62" s="165"/>
      <c r="AU62" s="165"/>
    </row>
    <row r="63" spans="3:61" x14ac:dyDescent="0.15">
      <c r="C63" s="153"/>
      <c r="D63" s="153"/>
      <c r="E63" s="153"/>
      <c r="F63" s="159"/>
      <c r="G63" s="159"/>
      <c r="H63" s="159"/>
      <c r="I63" s="159"/>
      <c r="J63" s="159"/>
      <c r="K63" s="159"/>
      <c r="L63" s="160"/>
      <c r="M63" s="160"/>
      <c r="N63" s="160"/>
      <c r="O63" s="160"/>
      <c r="P63" s="160"/>
      <c r="Q63" s="154"/>
      <c r="R63" s="154"/>
      <c r="S63" s="154"/>
      <c r="T63" s="155"/>
      <c r="U63" s="155"/>
      <c r="V63" s="155"/>
      <c r="W63" s="155"/>
      <c r="X63" s="156"/>
      <c r="Y63" s="156"/>
      <c r="Z63" s="156"/>
      <c r="AA63" s="156"/>
      <c r="AB63" s="156"/>
      <c r="AC63" s="156"/>
      <c r="AD63" s="156"/>
      <c r="AE63" s="156"/>
      <c r="AF63" s="156"/>
      <c r="AG63" s="156"/>
      <c r="AH63" s="156"/>
      <c r="AI63" s="156"/>
      <c r="AJ63" s="156"/>
      <c r="AK63" s="156"/>
      <c r="AL63" s="156"/>
      <c r="AM63" s="156"/>
      <c r="AN63" s="156"/>
      <c r="AO63" s="156"/>
      <c r="AP63" s="156"/>
      <c r="AQ63" s="156"/>
      <c r="AR63" s="165"/>
      <c r="AS63" s="165"/>
      <c r="AT63" s="165"/>
      <c r="AU63" s="165"/>
    </row>
    <row r="64" spans="3:61" x14ac:dyDescent="0.15">
      <c r="F64" s="161" t="s">
        <v>893</v>
      </c>
      <c r="G64" s="161"/>
      <c r="H64" s="161"/>
      <c r="I64" s="99"/>
      <c r="J64" s="99"/>
      <c r="K64" s="99"/>
      <c r="L64" s="160"/>
      <c r="M64" s="160" t="s">
        <v>99</v>
      </c>
      <c r="N64" s="160"/>
      <c r="O64" s="160"/>
      <c r="P64" s="160"/>
      <c r="Q64" s="154"/>
      <c r="R64" s="154"/>
      <c r="S64" s="154"/>
      <c r="T64" s="155"/>
      <c r="U64" s="155" t="s">
        <v>904</v>
      </c>
      <c r="V64" s="155"/>
      <c r="W64" s="155"/>
      <c r="X64" s="156"/>
      <c r="Y64" s="156"/>
      <c r="Z64" s="156"/>
      <c r="AA64" s="156"/>
      <c r="AB64" s="156"/>
      <c r="AC64" s="156" t="s">
        <v>97</v>
      </c>
      <c r="AD64" s="156"/>
      <c r="AE64" s="156"/>
      <c r="AF64" s="156"/>
      <c r="AG64" s="156" t="s">
        <v>98</v>
      </c>
      <c r="AH64" s="156"/>
      <c r="AI64" s="156"/>
      <c r="AJ64" s="156"/>
      <c r="AK64" s="156" t="s">
        <v>896</v>
      </c>
      <c r="AL64" s="156"/>
      <c r="AM64" s="156"/>
      <c r="AN64" s="156"/>
      <c r="AO64" s="157" t="s">
        <v>209</v>
      </c>
      <c r="AP64" s="157"/>
      <c r="AQ64" s="157"/>
      <c r="AR64" s="165"/>
      <c r="AS64" s="174" t="s">
        <v>899</v>
      </c>
      <c r="AT64" s="174"/>
      <c r="AU64" s="174"/>
    </row>
    <row r="65" spans="3:47" x14ac:dyDescent="0.15">
      <c r="F65" s="154" t="s">
        <v>144</v>
      </c>
      <c r="G65" s="154"/>
      <c r="H65" s="154"/>
      <c r="I65" s="154"/>
      <c r="J65" s="154"/>
      <c r="K65" s="154"/>
      <c r="L65" s="154"/>
      <c r="M65" s="154"/>
      <c r="N65" s="154"/>
      <c r="O65" s="154"/>
      <c r="P65" s="154"/>
      <c r="Q65" s="154"/>
      <c r="R65" s="154"/>
      <c r="S65" s="154"/>
      <c r="T65" s="158" t="s">
        <v>146</v>
      </c>
      <c r="U65" s="158"/>
      <c r="V65" s="158"/>
      <c r="W65" s="158"/>
      <c r="X65" s="157" t="s">
        <v>143</v>
      </c>
      <c r="Y65" s="157"/>
      <c r="Z65" s="157"/>
      <c r="AA65" s="157"/>
      <c r="AB65" s="157"/>
      <c r="AC65" s="157"/>
      <c r="AD65" s="157"/>
      <c r="AE65" s="157"/>
      <c r="AF65" s="157"/>
      <c r="AG65" s="157"/>
      <c r="AH65" s="157"/>
      <c r="AI65" s="157"/>
      <c r="AJ65" s="157"/>
      <c r="AK65" s="157"/>
      <c r="AL65" s="157"/>
      <c r="AM65" s="157"/>
      <c r="AN65" s="157"/>
      <c r="AO65" s="157"/>
      <c r="AP65" s="157"/>
      <c r="AQ65" s="157"/>
      <c r="AR65" s="174" t="s">
        <v>901</v>
      </c>
      <c r="AS65" s="174"/>
      <c r="AT65" s="174"/>
      <c r="AU65" s="174"/>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478</v>
      </c>
    </row>
    <row r="76" spans="3:47" x14ac:dyDescent="0.15">
      <c r="D76" s="1" t="s">
        <v>480</v>
      </c>
    </row>
    <row r="77" spans="3:47" x14ac:dyDescent="0.15">
      <c r="E77" s="1" t="s">
        <v>479</v>
      </c>
    </row>
    <row r="78" spans="3:47" x14ac:dyDescent="0.15">
      <c r="J78" s="1" t="s">
        <v>487</v>
      </c>
    </row>
    <row r="79" spans="3:47" x14ac:dyDescent="0.15">
      <c r="E79" s="1" t="s">
        <v>481</v>
      </c>
      <c r="L79" s="1" t="s">
        <v>482</v>
      </c>
    </row>
    <row r="80" spans="3:47" x14ac:dyDescent="0.15">
      <c r="J80" s="1" t="s">
        <v>484</v>
      </c>
    </row>
    <row r="81" spans="5:10" x14ac:dyDescent="0.15">
      <c r="J81" s="1" t="s">
        <v>485</v>
      </c>
    </row>
    <row r="83" spans="5:10" x14ac:dyDescent="0.15">
      <c r="E83" s="1" t="s">
        <v>483</v>
      </c>
    </row>
    <row r="84" spans="5:10" x14ac:dyDescent="0.15">
      <c r="J84" s="1" t="s">
        <v>488</v>
      </c>
    </row>
    <row r="85" spans="5:10" x14ac:dyDescent="0.15">
      <c r="J85" s="1" t="s">
        <v>486</v>
      </c>
    </row>
  </sheetData>
  <mergeCells count="201">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J49:L49"/>
    <mergeCell ref="N49:P49"/>
    <mergeCell ref="U49:W49"/>
    <mergeCell ref="Y49:AA49"/>
    <mergeCell ref="AC49:AE49"/>
    <mergeCell ref="Y45:AA48"/>
    <mergeCell ref="AB45:AB49"/>
    <mergeCell ref="AC45:AE48"/>
    <mergeCell ref="X45:X49"/>
    <mergeCell ref="U36:W39"/>
    <mergeCell ref="X36:X40"/>
    <mergeCell ref="Y36:AA39"/>
    <mergeCell ref="AB36:AB40"/>
    <mergeCell ref="AC36:AE39"/>
    <mergeCell ref="AF36:AF40"/>
    <mergeCell ref="AK28:AK32"/>
    <mergeCell ref="AL28:AN31"/>
    <mergeCell ref="AL32:AN32"/>
    <mergeCell ref="BB28:BD31"/>
    <mergeCell ref="AP28:AR31"/>
    <mergeCell ref="AS28:AS32"/>
    <mergeCell ref="AT28:AV31"/>
    <mergeCell ref="AW28:AW32"/>
    <mergeCell ref="AX28:AZ31"/>
    <mergeCell ref="AP32:AR32"/>
    <mergeCell ref="AT32:AV32"/>
    <mergeCell ref="AX32:AZ32"/>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C60:E63"/>
    <mergeCell ref="Q64:S64"/>
    <mergeCell ref="U64:W64"/>
    <mergeCell ref="Y64:AA64"/>
    <mergeCell ref="AC64:AE64"/>
    <mergeCell ref="AG64:AI64"/>
    <mergeCell ref="AK64:AM64"/>
    <mergeCell ref="AO64:AQ64"/>
    <mergeCell ref="F65:S65"/>
    <mergeCell ref="T65:W65"/>
    <mergeCell ref="X65:AQ65"/>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881</v>
      </c>
    </row>
    <row r="2" spans="1:5" x14ac:dyDescent="0.15">
      <c r="B2" s="1" t="s">
        <v>882</v>
      </c>
    </row>
    <row r="3" spans="1:5" x14ac:dyDescent="0.15">
      <c r="C3" s="1" t="s">
        <v>883</v>
      </c>
      <c r="E3" s="1" t="s">
        <v>884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2015-08-31T16:19:00Z</dcterms:modified>
</cp:coreProperties>
</file>