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700" yWindow="760" windowWidth="35680" windowHeight="196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3" i="1"/>
  <c r="G14" i="1"/>
  <c r="G12" i="1"/>
  <c r="G11" i="1"/>
  <c r="G10" i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<sst xmlns="http://schemas.openxmlformats.org/spreadsheetml/2006/main" count="90" uniqueCount="90">
  <si>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</si>
  <si>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</si>
  <si>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</si>
  <si>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</si>
  <si>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</si>
  <si>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</si>
  <si>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</si>
  <si>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</si>
  <si>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</si>
  <si>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</si>
  <si>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</si>
  <si>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</si>
  <si>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</si>
  <si>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</si>
  <si>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</si>
  <si>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</si>
  <si>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</si>
  <si>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</si>
  <si>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</si>
  <si>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</si>
  <si>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</si>
  <si>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</si>
  <si>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</si>
  <si>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</si>
  <si>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</si>
  <si>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</si>
  <si>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</si>
  <si>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</si>
  <si>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</si>
  <si>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</si>
  <si>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</si>
  <si>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</si>
  <si>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</si>
  <si>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</si>
  <si>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</si>
  <si>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</si>
  <si>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</si>
  <si>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</si>
  <si>
    <t>2015年09月09日</t>
    <phoneticPr fontId="1" type="noConversion"/>
  </si>
  <si>
    <t>2015年09月16日</t>
    <phoneticPr fontId="1" type="noConversion"/>
  </si>
  <si>
    <t>2015年09月23日</t>
    <phoneticPr fontId="1" type="noConversion"/>
  </si>
  <si>
    <t>2015年09月30日</t>
    <phoneticPr fontId="1" type="noConversion"/>
  </si>
  <si>
    <t>Sprint29</t>
  </si>
  <si>
    <t>Sprint30</t>
  </si>
  <si>
    <t>Sprint31</t>
  </si>
  <si>
    <t>2015年10月14日</t>
    <phoneticPr fontId="1" type="noConversion"/>
  </si>
  <si>
    <t>2015年10月21日</t>
    <phoneticPr fontId="1" type="noConversion"/>
  </si>
  <si>
    <t>Sprint32</t>
  </si>
  <si>
    <t>Sprint33</t>
  </si>
  <si>
    <t>Sprint34</t>
  </si>
  <si>
    <t>2015年10月28日</t>
    <phoneticPr fontId="1" type="noConversion"/>
  </si>
  <si>
    <t>2015年11月04日</t>
    <phoneticPr fontId="1" type="noConversion"/>
  </si>
  <si>
    <t>Sprint35</t>
  </si>
  <si>
    <t>Sprint36</t>
  </si>
  <si>
    <t>2015年11月11日</t>
    <phoneticPr fontId="1" type="noConversion"/>
  </si>
  <si>
    <t>2015年11月18日</t>
    <phoneticPr fontId="1" type="noConversion"/>
  </si>
  <si>
    <t>2015年11月25日</t>
    <phoneticPr fontId="1" type="noConversion"/>
  </si>
  <si>
    <t>Sprint37</t>
  </si>
  <si>
    <t>Sprint38</t>
  </si>
  <si>
    <t>2015年12月09日</t>
    <phoneticPr fontId="1" type="noConversion"/>
  </si>
  <si>
    <t>2015年12月02日</t>
    <phoneticPr fontId="1" type="noConversion"/>
  </si>
  <si>
    <t>Sprint39</t>
  </si>
  <si>
    <t>Sprint40</t>
  </si>
  <si>
    <t>2015年12月16日</t>
    <phoneticPr fontId="1" type="noConversion"/>
  </si>
  <si>
    <t>Sprint41</t>
  </si>
  <si>
    <t>2015年12月23日</t>
    <phoneticPr fontId="1" type="noConversion"/>
  </si>
  <si>
    <t>2015年12月30日</t>
    <phoneticPr fontId="1" type="noConversion"/>
  </si>
  <si>
    <t>Sprint42</t>
  </si>
  <si>
    <t>Sprint43</t>
  </si>
  <si>
    <t>Sprint44</t>
  </si>
  <si>
    <t>2016年01月06日</t>
    <phoneticPr fontId="1" type="noConversion"/>
  </si>
  <si>
    <t>2016年01月13日</t>
    <phoneticPr fontId="1" type="noConversion"/>
  </si>
  <si>
    <t>2016年01月20日</t>
    <phoneticPr fontId="1" type="noConversion"/>
  </si>
  <si>
    <t>Sprint45</t>
  </si>
  <si>
    <t>Sprint46</t>
  </si>
  <si>
    <t>2016年01月27日</t>
    <phoneticPr fontId="1" type="noConversion"/>
  </si>
  <si>
    <t>2016年02月03日</t>
    <phoneticPr fontId="1" type="noConversion"/>
  </si>
  <si>
    <t>Sprint47</t>
  </si>
  <si>
    <t>2016年02月24日</t>
    <phoneticPr fontId="1" type="noConversion"/>
  </si>
  <si>
    <t>Sprint48</t>
  </si>
  <si>
    <t>2016年03月02日</t>
    <phoneticPr fontId="1" type="noConversion"/>
  </si>
  <si>
    <t>Sprint49</t>
  </si>
  <si>
    <t>Sprint50</t>
  </si>
  <si>
    <t>2016年03月10日</t>
    <phoneticPr fontId="1" type="noConversion"/>
  </si>
  <si>
    <t>2016年03月16日</t>
    <phoneticPr fontId="1" type="noConversion"/>
  </si>
  <si>
    <t>Sprint51</t>
  </si>
  <si>
    <t>Sprint52</t>
  </si>
  <si>
    <t>Sprint53</t>
  </si>
  <si>
    <t>2016年03月23日</t>
    <phoneticPr fontId="1" type="noConversion"/>
  </si>
  <si>
    <t>2016年03月30日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</si>
</sst>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  <font>
      <sz val="12"/>
      <color rgb="FF000000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/>
    <xf numFmtId="0" fontId="8" fillId="0" borderId="1" xfId="0" applyFont="1" applyBorder="1"/>
  </cellXfs>
  <cellStyles count="7">
    <cellStyle name="已访问的超链接" xfId="2" builtinId="9" hidden="1"/>
    <cellStyle name="已访问的超链接" xfId="4" builtinId="9" hidden="1"/>
    <cellStyle name="已访问的超链接" xfId="6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工作表1!$A$2:$A$43</c:f>
              <c:strCache>
                <c:ptCount val="4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  <c:pt idx="33">
                  <c:v>Sprint45</c:v>
                </c:pt>
                <c:pt idx="34">
                  <c:v>Sprint46</c:v>
                </c:pt>
                <c:pt idx="35">
                  <c:v>Sprint47</c:v>
                </c:pt>
                <c:pt idx="36">
                  <c:v>Sprint48</c:v>
                </c:pt>
                <c:pt idx="37">
                  <c:v>Sprint49</c:v>
                </c:pt>
                <c:pt idx="38">
                  <c:v>Sprint50</c:v>
                </c:pt>
                <c:pt idx="39">
                  <c:v>Sprint51</c:v>
                </c:pt>
                <c:pt idx="40">
                  <c:v>Sprint52</c:v>
                </c:pt>
                <c:pt idx="41">
                  <c:v>Sprint53</c:v>
                </c:pt>
              </c:strCache>
            </c:strRef>
          </c:cat>
          <c:val>
            <c:numRef>
              <c:f>工作表1!$F$2:$F$43</c:f>
              <c:numCache>
                <c:formatCode>General</c:formatCode>
                <c:ptCount val="42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  <c:pt idx="9">
                  <c:v>327.0</c:v>
                </c:pt>
                <c:pt idx="10">
                  <c:v>349.0</c:v>
                </c:pt>
                <c:pt idx="11">
                  <c:v>373.0</c:v>
                </c:pt>
                <c:pt idx="12">
                  <c:v>416.0</c:v>
                </c:pt>
                <c:pt idx="13">
                  <c:v>595.0</c:v>
                </c:pt>
                <c:pt idx="14">
                  <c:v>655.0</c:v>
                </c:pt>
                <c:pt idx="15">
                  <c:v>659.0</c:v>
                </c:pt>
                <c:pt idx="16">
                  <c:v>714.0</c:v>
                </c:pt>
                <c:pt idx="17">
                  <c:v>786.0</c:v>
                </c:pt>
                <c:pt idx="18">
                  <c:v>897.0</c:v>
                </c:pt>
                <c:pt idx="19">
                  <c:v>963.0</c:v>
                </c:pt>
                <c:pt idx="20">
                  <c:v>1023.0</c:v>
                </c:pt>
                <c:pt idx="21">
                  <c:v>1058.0</c:v>
                </c:pt>
                <c:pt idx="22">
                  <c:v>1094.0</c:v>
                </c:pt>
                <c:pt idx="23">
                  <c:v>1141.0</c:v>
                </c:pt>
                <c:pt idx="24">
                  <c:v>1190.0</c:v>
                </c:pt>
                <c:pt idx="25">
                  <c:v>1249.0</c:v>
                </c:pt>
                <c:pt idx="26">
                  <c:v>1286.0</c:v>
                </c:pt>
                <c:pt idx="27">
                  <c:v>1338.0</c:v>
                </c:pt>
                <c:pt idx="28">
                  <c:v>1518.0</c:v>
                </c:pt>
                <c:pt idx="29">
                  <c:v>1646.0</c:v>
                </c:pt>
                <c:pt idx="30">
                  <c:v>1768.0</c:v>
                </c:pt>
                <c:pt idx="31">
                  <c:v>1863.0</c:v>
                </c:pt>
                <c:pt idx="32">
                  <c:v>2002.0</c:v>
                </c:pt>
                <c:pt idx="33">
                  <c:v>2033.0</c:v>
                </c:pt>
                <c:pt idx="34">
                  <c:v>2088.0</c:v>
                </c:pt>
                <c:pt idx="35">
                  <c:v>2235.0</c:v>
                </c:pt>
                <c:pt idx="36">
                  <c:v>2327.0</c:v>
                </c:pt>
                <c:pt idx="37">
                  <c:v>2464.0</c:v>
                </c:pt>
                <c:pt idx="38">
                  <c:v>2605.0</c:v>
                </c:pt>
                <c:pt idx="39">
                  <c:v>2702.0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工作表1!$A$2:$A$43</c:f>
              <c:strCache>
                <c:ptCount val="4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  <c:pt idx="33">
                  <c:v>Sprint45</c:v>
                </c:pt>
                <c:pt idx="34">
                  <c:v>Sprint46</c:v>
                </c:pt>
                <c:pt idx="35">
                  <c:v>Sprint47</c:v>
                </c:pt>
                <c:pt idx="36">
                  <c:v>Sprint48</c:v>
                </c:pt>
                <c:pt idx="37">
                  <c:v>Sprint49</c:v>
                </c:pt>
                <c:pt idx="38">
                  <c:v>Sprint50</c:v>
                </c:pt>
                <c:pt idx="39">
                  <c:v>Sprint51</c:v>
                </c:pt>
                <c:pt idx="40">
                  <c:v>Sprint52</c:v>
                </c:pt>
                <c:pt idx="41">
                  <c:v>Sprint53</c:v>
                </c:pt>
              </c:strCache>
            </c:strRef>
          </c:cat>
          <c:val>
            <c:numRef>
              <c:f>工作表1!$G$2:$G$43</c:f>
              <c:numCache>
                <c:formatCode>General</c:formatCode>
                <c:ptCount val="42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  <c:pt idx="9">
                  <c:v>20.0</c:v>
                </c:pt>
                <c:pt idx="10">
                  <c:v>42.0</c:v>
                </c:pt>
                <c:pt idx="11">
                  <c:v>60.0</c:v>
                </c:pt>
                <c:pt idx="12">
                  <c:v>56.0</c:v>
                </c:pt>
                <c:pt idx="13">
                  <c:v>52.0</c:v>
                </c:pt>
                <c:pt idx="14">
                  <c:v>42.0</c:v>
                </c:pt>
                <c:pt idx="15">
                  <c:v>43.0</c:v>
                </c:pt>
                <c:pt idx="16">
                  <c:v>92.0</c:v>
                </c:pt>
                <c:pt idx="17">
                  <c:v>164.0</c:v>
                </c:pt>
                <c:pt idx="18">
                  <c:v>149.0</c:v>
                </c:pt>
                <c:pt idx="19">
                  <c:v>71.0</c:v>
                </c:pt>
                <c:pt idx="20">
                  <c:v>69.0</c:v>
                </c:pt>
                <c:pt idx="21">
                  <c:v>97.0</c:v>
                </c:pt>
                <c:pt idx="22">
                  <c:v>102.0</c:v>
                </c:pt>
                <c:pt idx="23">
                  <c:v>85.0</c:v>
                </c:pt>
                <c:pt idx="24">
                  <c:v>90.0</c:v>
                </c:pt>
                <c:pt idx="25">
                  <c:v>100.0</c:v>
                </c:pt>
                <c:pt idx="26">
                  <c:v>76.0</c:v>
                </c:pt>
                <c:pt idx="27">
                  <c:v>93.0</c:v>
                </c:pt>
                <c:pt idx="28">
                  <c:v>253.0</c:v>
                </c:pt>
                <c:pt idx="29">
                  <c:v>80.0</c:v>
                </c:pt>
                <c:pt idx="30">
                  <c:v>172.0</c:v>
                </c:pt>
                <c:pt idx="31">
                  <c:v>97.0</c:v>
                </c:pt>
                <c:pt idx="32">
                  <c:v>92.0</c:v>
                </c:pt>
                <c:pt idx="33">
                  <c:v>100.0</c:v>
                </c:pt>
                <c:pt idx="34">
                  <c:v>102.0</c:v>
                </c:pt>
                <c:pt idx="35">
                  <c:v>122.0</c:v>
                </c:pt>
                <c:pt idx="36">
                  <c:v>134.0</c:v>
                </c:pt>
                <c:pt idx="37">
                  <c:v>118.0</c:v>
                </c:pt>
                <c:pt idx="38">
                  <c:v>100.0</c:v>
                </c:pt>
                <c:pt idx="39">
                  <c:v>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532768"/>
        <c:axId val="2113538816"/>
      </c:lineChart>
      <c:catAx>
        <c:axId val="21135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538816"/>
        <c:crosses val="autoZero"/>
        <c:auto val="1"/>
        <c:lblAlgn val="ctr"/>
        <c:lblOffset val="100"/>
        <c:noMultiLvlLbl val="0"/>
      </c:catAx>
      <c:valAx>
        <c:axId val="21135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5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工作表1!$A$2:$A$43</c:f>
              <c:strCache>
                <c:ptCount val="4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  <c:pt idx="33">
                  <c:v>Sprint45</c:v>
                </c:pt>
                <c:pt idx="34">
                  <c:v>Sprint46</c:v>
                </c:pt>
                <c:pt idx="35">
                  <c:v>Sprint47</c:v>
                </c:pt>
                <c:pt idx="36">
                  <c:v>Sprint48</c:v>
                </c:pt>
                <c:pt idx="37">
                  <c:v>Sprint49</c:v>
                </c:pt>
                <c:pt idx="38">
                  <c:v>Sprint50</c:v>
                </c:pt>
                <c:pt idx="39">
                  <c:v>Sprint51</c:v>
                </c:pt>
                <c:pt idx="40">
                  <c:v>Sprint52</c:v>
                </c:pt>
                <c:pt idx="41">
                  <c:v>Sprint53</c:v>
                </c:pt>
              </c:strCache>
            </c:strRef>
          </c:cat>
          <c:val>
            <c:numRef>
              <c:f>工作表1!$C$2:$C$43</c:f>
              <c:numCache>
                <c:formatCode>General</c:formatCode>
                <c:ptCount val="42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  <c:pt idx="9">
                  <c:v>17.0</c:v>
                </c:pt>
                <c:pt idx="10">
                  <c:v>22.0</c:v>
                </c:pt>
                <c:pt idx="11">
                  <c:v>24.0</c:v>
                </c:pt>
                <c:pt idx="12">
                  <c:v>43.0</c:v>
                </c:pt>
                <c:pt idx="13">
                  <c:v>179.0</c:v>
                </c:pt>
                <c:pt idx="14">
                  <c:v>60.0</c:v>
                </c:pt>
                <c:pt idx="15">
                  <c:v>4.0</c:v>
                </c:pt>
                <c:pt idx="16">
                  <c:v>55.0</c:v>
                </c:pt>
                <c:pt idx="17">
                  <c:v>72.0</c:v>
                </c:pt>
                <c:pt idx="18">
                  <c:v>111.0</c:v>
                </c:pt>
                <c:pt idx="19">
                  <c:v>66.0</c:v>
                </c:pt>
                <c:pt idx="20">
                  <c:v>60.0</c:v>
                </c:pt>
                <c:pt idx="21">
                  <c:v>35.0</c:v>
                </c:pt>
                <c:pt idx="22">
                  <c:v>36.0</c:v>
                </c:pt>
                <c:pt idx="23">
                  <c:v>47.0</c:v>
                </c:pt>
                <c:pt idx="24">
                  <c:v>49.0</c:v>
                </c:pt>
                <c:pt idx="25">
                  <c:v>59.0</c:v>
                </c:pt>
                <c:pt idx="26">
                  <c:v>37.0</c:v>
                </c:pt>
                <c:pt idx="27">
                  <c:v>52.0</c:v>
                </c:pt>
                <c:pt idx="28">
                  <c:v>180.0</c:v>
                </c:pt>
                <c:pt idx="29">
                  <c:v>128.0</c:v>
                </c:pt>
                <c:pt idx="30">
                  <c:v>122.0</c:v>
                </c:pt>
                <c:pt idx="31">
                  <c:v>95.0</c:v>
                </c:pt>
                <c:pt idx="32">
                  <c:v>139.0</c:v>
                </c:pt>
                <c:pt idx="33">
                  <c:v>31.0</c:v>
                </c:pt>
                <c:pt idx="34">
                  <c:v>55.0</c:v>
                </c:pt>
                <c:pt idx="35">
                  <c:v>147.0</c:v>
                </c:pt>
                <c:pt idx="36">
                  <c:v>92.0</c:v>
                </c:pt>
                <c:pt idx="37">
                  <c:v>137.0</c:v>
                </c:pt>
                <c:pt idx="38">
                  <c:v>141.0</c:v>
                </c:pt>
                <c:pt idx="39">
                  <c:v>97.0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工作表1!$A$2:$A$43</c:f>
              <c:strCache>
                <c:ptCount val="4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  <c:pt idx="27">
                  <c:v>Sprint39</c:v>
                </c:pt>
                <c:pt idx="28">
                  <c:v>Sprint40</c:v>
                </c:pt>
                <c:pt idx="29">
                  <c:v>Sprint41</c:v>
                </c:pt>
                <c:pt idx="30">
                  <c:v>Sprint42</c:v>
                </c:pt>
                <c:pt idx="31">
                  <c:v>Sprint43</c:v>
                </c:pt>
                <c:pt idx="32">
                  <c:v>Sprint44</c:v>
                </c:pt>
                <c:pt idx="33">
                  <c:v>Sprint45</c:v>
                </c:pt>
                <c:pt idx="34">
                  <c:v>Sprint46</c:v>
                </c:pt>
                <c:pt idx="35">
                  <c:v>Sprint47</c:v>
                </c:pt>
                <c:pt idx="36">
                  <c:v>Sprint48</c:v>
                </c:pt>
                <c:pt idx="37">
                  <c:v>Sprint49</c:v>
                </c:pt>
                <c:pt idx="38">
                  <c:v>Sprint50</c:v>
                </c:pt>
                <c:pt idx="39">
                  <c:v>Sprint51</c:v>
                </c:pt>
                <c:pt idx="40">
                  <c:v>Sprint52</c:v>
                </c:pt>
                <c:pt idx="41">
                  <c:v>Sprint53</c:v>
                </c:pt>
              </c:strCache>
            </c:strRef>
          </c:cat>
          <c:val>
            <c:numRef>
              <c:f>工作表1!$D$2:$D$43</c:f>
              <c:numCache>
                <c:formatCode>General</c:formatCode>
                <c:ptCount val="42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  <c:pt idx="9">
                  <c:v>21.0</c:v>
                </c:pt>
                <c:pt idx="10">
                  <c:v>0.0</c:v>
                </c:pt>
                <c:pt idx="11">
                  <c:v>6.0</c:v>
                </c:pt>
                <c:pt idx="12">
                  <c:v>47.0</c:v>
                </c:pt>
                <c:pt idx="13">
                  <c:v>183.0</c:v>
                </c:pt>
                <c:pt idx="14">
                  <c:v>77.0</c:v>
                </c:pt>
                <c:pt idx="15">
                  <c:v>3.0</c:v>
                </c:pt>
                <c:pt idx="16">
                  <c:v>6.0</c:v>
                </c:pt>
                <c:pt idx="17">
                  <c:v>0.0</c:v>
                </c:pt>
                <c:pt idx="18">
                  <c:v>126.0</c:v>
                </c:pt>
                <c:pt idx="19">
                  <c:v>144.0</c:v>
                </c:pt>
                <c:pt idx="20">
                  <c:v>62.0</c:v>
                </c:pt>
                <c:pt idx="21">
                  <c:v>7.0</c:v>
                </c:pt>
                <c:pt idx="22">
                  <c:v>31.0</c:v>
                </c:pt>
                <c:pt idx="23">
                  <c:v>64.0</c:v>
                </c:pt>
                <c:pt idx="24">
                  <c:v>44.0</c:v>
                </c:pt>
                <c:pt idx="25">
                  <c:v>49.0</c:v>
                </c:pt>
                <c:pt idx="26">
                  <c:v>61.0</c:v>
                </c:pt>
                <c:pt idx="27">
                  <c:v>35.0</c:v>
                </c:pt>
                <c:pt idx="28">
                  <c:v>27.0</c:v>
                </c:pt>
                <c:pt idx="29">
                  <c:v>297.0</c:v>
                </c:pt>
                <c:pt idx="30">
                  <c:v>34.0</c:v>
                </c:pt>
                <c:pt idx="31">
                  <c:v>170.0</c:v>
                </c:pt>
                <c:pt idx="32">
                  <c:v>145.0</c:v>
                </c:pt>
                <c:pt idx="33">
                  <c:v>23.0</c:v>
                </c:pt>
                <c:pt idx="34">
                  <c:v>53.0</c:v>
                </c:pt>
                <c:pt idx="35">
                  <c:v>120.0</c:v>
                </c:pt>
                <c:pt idx="36">
                  <c:v>89.0</c:v>
                </c:pt>
                <c:pt idx="37">
                  <c:v>153.0</c:v>
                </c:pt>
                <c:pt idx="38">
                  <c:v>161.0</c:v>
                </c:pt>
                <c:pt idx="39">
                  <c:v>135.0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3685312"/>
        <c:axId val="2113694752"/>
      </c:lineChart>
      <c:catAx>
        <c:axId val="21136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694752"/>
        <c:crosses val="autoZero"/>
        <c:auto val="1"/>
        <c:lblAlgn val="ctr"/>
        <c:lblOffset val="100"/>
        <c:noMultiLvlLbl val="0"/>
      </c:catAx>
      <c:valAx>
        <c:axId val="21136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6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928906661058363"/>
          <c:y val="0.0612399099271834"/>
          <c:w val="0.152170449293228"/>
          <c:h val="0.088786591155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20</xdr:col>
      <xdr:colOff>322385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78538"/>
    <xdr:sp macro="" textlink="">
      <xdr:nvSpPr>
        <xdr:cNvPr id="4" name="文本框 3"/>
        <xdr:cNvSpPr txBox="1"/>
      </xdr:nvSpPr>
      <xdr:spPr>
        <a:xfrm>
          <a:off x="16891000" y="2314331"/>
          <a:ext cx="184731" cy="278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>
            <a:latin typeface="微软雅黑" charset="0"/>
            <a:ea typeface="微软雅黑" charset="0"/>
            <a:cs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="130" zoomScaleNormal="130" zoomScalePageLayoutView="130" workbookViewId="0">
      <pane ySplit="1" topLeftCell="A19" activePane="bottomLeft" state="frozen"/>
      <selection pane="bottomLeft" activeCell="B43" sqref="B43"/>
    </sheetView>
  </sheetViews>
  <sheetFormatPr baseColWidth="10" defaultRowHeight="18" x14ac:dyDescent="0.25"/>
  <cols>
    <col min="1" max="1" width="9.5" style="4" bestFit="1" customWidth="1"/>
    <col min="2" max="2" width="16.83203125" style="4" bestFit="1" customWidth="1"/>
    <col min="3" max="3" width="9.5" style="4" customWidth="1"/>
    <col min="4" max="4" width="9" style="4" customWidth="1"/>
    <col min="5" max="5" width="8.83203125" style="4" customWidth="1"/>
    <col min="6" max="6" width="9.1640625" style="4" bestFit="1" customWidth="1"/>
    <col min="7" max="7" width="8.83203125" style="4" customWidth="1"/>
    <col min="8" max="16384" width="10.83203125" style="1"/>
  </cols>
  <sheetData>
    <row r="1" spans="1:7" ht="34" x14ac:dyDescent="0.25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 t="s">
        <v>7</v>
      </c>
      <c r="B2" s="4" t="s">
        <v>8</v>
      </c>
      <c r="C2" s="4">
        <v>5</v>
      </c>
      <c r="D2" s="4">
        <v>3</v>
      </c>
      <c r="E2" s="4">
        <v>45</v>
      </c>
      <c r="F2" s="4">
        <v>72</v>
      </c>
      <c r="G2" s="4">
        <f>F2-E2</f>
        <v>27</v>
      </c>
    </row>
    <row r="3" spans="1:7" x14ac:dyDescent="0.25">
      <c r="A3" s="4" t="s">
        <v>17</v>
      </c>
      <c r="B3" s="4" t="s">
        <v>9</v>
      </c>
      <c r="C3" s="4">
        <v>29</v>
      </c>
      <c r="D3" s="4">
        <v>25</v>
      </c>
      <c r="E3" s="4">
        <f>E2+D3</f>
        <v>70</v>
      </c>
      <c r="F3" s="4">
        <v>101</v>
      </c>
      <c r="G3" s="4">
        <f>F3-E3</f>
        <v>31</v>
      </c>
    </row>
    <row r="4" spans="1:7" x14ac:dyDescent="0.25">
      <c r="A4" s="4" t="s">
        <v>18</v>
      </c>
      <c r="B4" s="4" t="s">
        <v>10</v>
      </c>
      <c r="C4" s="4">
        <v>33</v>
      </c>
      <c r="D4" s="4">
        <v>52</v>
      </c>
      <c r="E4" s="4">
        <v>122</v>
      </c>
      <c r="F4" s="4">
        <v>134</v>
      </c>
      <c r="G4" s="4">
        <f t="shared" ref="G4:G9" si="0">F4-E4</f>
        <v>12</v>
      </c>
    </row>
    <row r="5" spans="1:7" x14ac:dyDescent="0.25">
      <c r="A5" s="4" t="s">
        <v>19</v>
      </c>
      <c r="B5" s="4" t="s">
        <v>11</v>
      </c>
      <c r="C5" s="4">
        <v>50</v>
      </c>
      <c r="D5" s="4">
        <v>56</v>
      </c>
      <c r="E5" s="4">
        <v>178</v>
      </c>
      <c r="F5" s="4">
        <v>186</v>
      </c>
      <c r="G5" s="4">
        <f t="shared" si="0"/>
        <v>8</v>
      </c>
    </row>
    <row r="6" spans="1:7" x14ac:dyDescent="0.25">
      <c r="A6" s="4" t="s">
        <v>20</v>
      </c>
      <c r="B6" s="4" t="s">
        <v>12</v>
      </c>
      <c r="C6" s="4">
        <v>7</v>
      </c>
      <c r="D6" s="4">
        <v>0</v>
      </c>
      <c r="E6" s="4">
        <v>178</v>
      </c>
      <c r="F6" s="4">
        <v>191</v>
      </c>
      <c r="G6" s="4">
        <f t="shared" si="0"/>
        <v>13</v>
      </c>
    </row>
    <row r="7" spans="1:7" x14ac:dyDescent="0.25">
      <c r="A7" s="4" t="s">
        <v>21</v>
      </c>
      <c r="B7" s="4" t="s">
        <v>13</v>
      </c>
      <c r="C7" s="4">
        <v>5</v>
      </c>
      <c r="D7" s="4">
        <v>4</v>
      </c>
      <c r="E7" s="4">
        <v>182</v>
      </c>
      <c r="F7" s="4">
        <v>196</v>
      </c>
      <c r="G7" s="4">
        <f t="shared" si="0"/>
        <v>14</v>
      </c>
    </row>
    <row r="8" spans="1:7" x14ac:dyDescent="0.25">
      <c r="A8" s="4" t="s">
        <v>22</v>
      </c>
      <c r="B8" s="4" t="s">
        <v>14</v>
      </c>
      <c r="C8" s="4">
        <v>30</v>
      </c>
      <c r="D8" s="4">
        <v>0</v>
      </c>
      <c r="E8" s="4">
        <v>182</v>
      </c>
      <c r="F8" s="4">
        <v>226</v>
      </c>
      <c r="G8" s="4">
        <f t="shared" si="0"/>
        <v>44</v>
      </c>
    </row>
    <row r="9" spans="1:7" x14ac:dyDescent="0.25">
      <c r="A9" s="4" t="s">
        <v>23</v>
      </c>
      <c r="B9" s="4" t="s">
        <v>15</v>
      </c>
      <c r="C9" s="4">
        <v>43</v>
      </c>
      <c r="D9" s="4">
        <v>65</v>
      </c>
      <c r="E9" s="4">
        <v>247</v>
      </c>
      <c r="F9" s="4">
        <v>269</v>
      </c>
      <c r="G9" s="4">
        <f t="shared" si="0"/>
        <v>22</v>
      </c>
    </row>
    <row r="10" spans="1:7" x14ac:dyDescent="0.25">
      <c r="A10" s="4" t="s">
        <v>24</v>
      </c>
      <c r="B10" s="4" t="s">
        <v>16</v>
      </c>
      <c r="C10" s="4">
        <v>31</v>
      </c>
      <c r="D10" s="4">
        <v>39</v>
      </c>
      <c r="E10" s="4">
        <v>286</v>
      </c>
      <c r="F10" s="4">
        <v>310</v>
      </c>
      <c r="G10" s="4">
        <f>F10-E10</f>
        <v>24</v>
      </c>
    </row>
    <row r="11" spans="1:7" x14ac:dyDescent="0.25">
      <c r="A11" s="4" t="s">
        <v>25</v>
      </c>
      <c r="B11" s="4" t="s">
        <v>28</v>
      </c>
      <c r="C11" s="4">
        <v>17</v>
      </c>
      <c r="D11" s="4">
        <v>21</v>
      </c>
      <c r="E11" s="4">
        <v>307</v>
      </c>
      <c r="F11" s="4">
        <v>327</v>
      </c>
      <c r="G11" s="4">
        <f>F11-E11</f>
        <v>20</v>
      </c>
    </row>
    <row r="12" spans="1:7" x14ac:dyDescent="0.25">
      <c r="A12" s="4" t="s">
        <v>26</v>
      </c>
      <c r="B12" s="4" t="s">
        <v>29</v>
      </c>
      <c r="C12" s="4">
        <v>22</v>
      </c>
      <c r="D12" s="4">
        <v>0</v>
      </c>
      <c r="E12" s="4">
        <v>307</v>
      </c>
      <c r="F12" s="4">
        <v>349</v>
      </c>
      <c r="G12" s="4">
        <f>F12-E12</f>
        <v>42</v>
      </c>
    </row>
    <row r="13" spans="1:7" x14ac:dyDescent="0.25">
      <c r="A13" s="4" t="s">
        <v>27</v>
      </c>
      <c r="B13" s="4" t="s">
        <v>30</v>
      </c>
      <c r="C13" s="4">
        <v>24</v>
      </c>
      <c r="D13" s="4">
        <v>6</v>
      </c>
      <c r="E13" s="4">
        <v>313</v>
      </c>
      <c r="F13" s="4">
        <v>373</v>
      </c>
      <c r="G13" s="4">
        <f>F13-E13</f>
        <v>60</v>
      </c>
    </row>
    <row r="14" spans="1:7" x14ac:dyDescent="0.25">
      <c r="A14" s="4" t="s">
        <v>31</v>
      </c>
      <c r="B14" s="4" t="s">
        <v>36</v>
      </c>
      <c r="C14" s="4">
        <v>43</v>
      </c>
      <c r="D14" s="4">
        <v>47</v>
      </c>
      <c r="E14" s="4">
        <v>360</v>
      </c>
      <c r="F14" s="4">
        <v>416</v>
      </c>
      <c r="G14" s="4">
        <f>F14-E14</f>
        <v>56</v>
      </c>
    </row>
    <row r="15" spans="1:7" x14ac:dyDescent="0.25">
      <c r="A15" s="4" t="s">
        <v>32</v>
      </c>
      <c r="B15" s="4" t="s">
        <v>37</v>
      </c>
      <c r="C15" s="4">
        <v>179</v>
      </c>
      <c r="D15" s="4">
        <v>183</v>
      </c>
      <c r="E15" s="4">
        <v>543</v>
      </c>
      <c r="F15" s="4">
        <v>595</v>
      </c>
      <c r="G15" s="4">
        <v>52</v>
      </c>
    </row>
    <row r="16" spans="1:7" x14ac:dyDescent="0.25">
      <c r="A16" s="4" t="s">
        <v>33</v>
      </c>
      <c r="B16" s="4" t="s">
        <v>38</v>
      </c>
      <c r="C16" s="4">
        <v>60</v>
      </c>
      <c r="D16" s="4">
        <v>77</v>
      </c>
      <c r="E16" s="4">
        <v>613</v>
      </c>
      <c r="F16" s="4">
        <v>655</v>
      </c>
      <c r="G16" s="4">
        <v>42</v>
      </c>
    </row>
    <row r="17" spans="1:7" x14ac:dyDescent="0.25">
      <c r="A17" s="4" t="s">
        <v>34</v>
      </c>
      <c r="B17" s="4" t="s">
        <v>39</v>
      </c>
      <c r="C17" s="4">
        <v>4</v>
      </c>
      <c r="D17" s="4">
        <v>3</v>
      </c>
      <c r="E17" s="4">
        <v>616</v>
      </c>
      <c r="F17" s="4">
        <v>659</v>
      </c>
      <c r="G17" s="4">
        <f>F17-E17</f>
        <v>43</v>
      </c>
    </row>
    <row r="18" spans="1:7" x14ac:dyDescent="0.25">
      <c r="A18" s="4" t="s">
        <v>35</v>
      </c>
      <c r="B18" s="4" t="s">
        <v>40</v>
      </c>
      <c r="C18" s="4">
        <v>55</v>
      </c>
      <c r="D18" s="4">
        <v>6</v>
      </c>
      <c r="E18" s="4">
        <v>622</v>
      </c>
      <c r="F18" s="4">
        <v>714</v>
      </c>
      <c r="G18" s="4">
        <f t="shared" ref="G18" si="1">F18-E18</f>
        <v>92</v>
      </c>
    </row>
    <row r="19" spans="1:7" x14ac:dyDescent="0.25">
      <c r="A19" s="4" t="s">
        <v>42</v>
      </c>
      <c r="B19" s="4" t="s">
        <v>41</v>
      </c>
      <c r="C19" s="4">
        <v>72</v>
      </c>
      <c r="D19" s="4">
        <v>0</v>
      </c>
      <c r="E19" s="4">
        <v>622</v>
      </c>
      <c r="F19" s="4">
        <v>786</v>
      </c>
      <c r="G19" s="4">
        <f t="shared" ref="G19:G29" si="2">F19-E19</f>
        <v>164</v>
      </c>
    </row>
    <row r="20" spans="1:7" x14ac:dyDescent="0.25">
      <c r="A20" s="4" t="s">
        <v>43</v>
      </c>
      <c r="B20" s="4" t="s">
        <v>45</v>
      </c>
      <c r="C20" s="4">
        <v>111</v>
      </c>
      <c r="D20" s="4">
        <v>126</v>
      </c>
      <c r="E20" s="4">
        <v>748</v>
      </c>
      <c r="F20" s="4">
        <v>897</v>
      </c>
      <c r="G20" s="4">
        <f t="shared" si="2"/>
        <v>149</v>
      </c>
    </row>
    <row r="21" spans="1:7" x14ac:dyDescent="0.25">
      <c r="A21" s="4" t="s">
        <v>44</v>
      </c>
      <c r="B21" s="4" t="s">
        <v>46</v>
      </c>
      <c r="C21" s="4">
        <v>66</v>
      </c>
      <c r="D21" s="4">
        <v>144</v>
      </c>
      <c r="E21" s="4">
        <v>892</v>
      </c>
      <c r="F21" s="4">
        <v>963</v>
      </c>
      <c r="G21" s="4">
        <f t="shared" si="2"/>
        <v>71</v>
      </c>
    </row>
    <row r="22" spans="1:7" x14ac:dyDescent="0.25">
      <c r="A22" s="4" t="s">
        <v>47</v>
      </c>
      <c r="B22" s="4" t="s">
        <v>50</v>
      </c>
      <c r="C22" s="4">
        <v>60</v>
      </c>
      <c r="D22" s="4">
        <v>62</v>
      </c>
      <c r="E22" s="4">
        <v>954</v>
      </c>
      <c r="F22" s="4">
        <v>1023</v>
      </c>
      <c r="G22" s="4">
        <f t="shared" si="2"/>
        <v>69</v>
      </c>
    </row>
    <row r="23" spans="1:7" x14ac:dyDescent="0.25">
      <c r="A23" s="4" t="s">
        <v>48</v>
      </c>
      <c r="B23" s="4" t="s">
        <v>51</v>
      </c>
      <c r="C23" s="4">
        <v>35</v>
      </c>
      <c r="D23" s="4">
        <v>7</v>
      </c>
      <c r="E23" s="4">
        <v>961</v>
      </c>
      <c r="F23" s="4">
        <v>1058</v>
      </c>
      <c r="G23" s="4">
        <f t="shared" si="2"/>
        <v>97</v>
      </c>
    </row>
    <row r="24" spans="1:7" x14ac:dyDescent="0.25">
      <c r="A24" s="4" t="s">
        <v>49</v>
      </c>
      <c r="B24" s="4" t="s">
        <v>54</v>
      </c>
      <c r="C24" s="4">
        <v>36</v>
      </c>
      <c r="D24" s="4">
        <v>31</v>
      </c>
      <c r="E24" s="4">
        <v>992</v>
      </c>
      <c r="F24" s="4">
        <v>1094</v>
      </c>
      <c r="G24" s="4">
        <f t="shared" si="2"/>
        <v>102</v>
      </c>
    </row>
    <row r="25" spans="1:7" x14ac:dyDescent="0.25">
      <c r="A25" s="4" t="s">
        <v>52</v>
      </c>
      <c r="B25" s="4" t="s">
        <v>55</v>
      </c>
      <c r="C25" s="4">
        <v>47</v>
      </c>
      <c r="D25" s="4">
        <v>64</v>
      </c>
      <c r="E25" s="4">
        <v>1056</v>
      </c>
      <c r="F25" s="4">
        <v>1141</v>
      </c>
      <c r="G25" s="4">
        <f t="shared" si="2"/>
        <v>85</v>
      </c>
    </row>
    <row r="26" spans="1:7" x14ac:dyDescent="0.25">
      <c r="A26" s="4" t="s">
        <v>53</v>
      </c>
      <c r="B26" s="4" t="s">
        <v>56</v>
      </c>
      <c r="C26" s="4">
        <v>49</v>
      </c>
      <c r="D26" s="4">
        <v>44</v>
      </c>
      <c r="E26" s="4">
        <v>1100</v>
      </c>
      <c r="F26" s="4">
        <v>1190</v>
      </c>
      <c r="G26" s="4">
        <f t="shared" si="2"/>
        <v>90</v>
      </c>
    </row>
    <row r="27" spans="1:7" x14ac:dyDescent="0.25">
      <c r="A27" s="4" t="s">
        <v>57</v>
      </c>
      <c r="B27" s="4" t="s">
        <v>60</v>
      </c>
      <c r="C27" s="4">
        <v>59</v>
      </c>
      <c r="D27" s="4">
        <v>49</v>
      </c>
      <c r="E27" s="4">
        <v>1149</v>
      </c>
      <c r="F27" s="4">
        <v>1249</v>
      </c>
      <c r="G27" s="4">
        <f t="shared" si="2"/>
        <v>100</v>
      </c>
    </row>
    <row r="28" spans="1:7" x14ac:dyDescent="0.25">
      <c r="A28" s="4" t="s">
        <v>58</v>
      </c>
      <c r="B28" s="4" t="s">
        <v>59</v>
      </c>
      <c r="C28" s="4">
        <v>37</v>
      </c>
      <c r="D28" s="4">
        <v>61</v>
      </c>
      <c r="E28" s="4">
        <v>1210</v>
      </c>
      <c r="F28" s="4">
        <v>1286</v>
      </c>
      <c r="G28" s="4">
        <f t="shared" si="2"/>
        <v>76</v>
      </c>
    </row>
    <row r="29" spans="1:7" x14ac:dyDescent="0.25">
      <c r="A29" s="4" t="s">
        <v>61</v>
      </c>
      <c r="B29" s="4" t="s">
        <v>63</v>
      </c>
      <c r="C29" s="4">
        <v>52</v>
      </c>
      <c r="D29" s="4">
        <v>35</v>
      </c>
      <c r="E29" s="4">
        <v>1245</v>
      </c>
      <c r="F29" s="4">
        <v>1338</v>
      </c>
      <c r="G29" s="4">
        <f t="shared" si="2"/>
        <v>93</v>
      </c>
    </row>
    <row r="30" spans="1:7" x14ac:dyDescent="0.25">
      <c r="A30" s="4" t="s">
        <v>62</v>
      </c>
      <c r="B30" s="4" t="s">
        <v>65</v>
      </c>
      <c r="C30" s="4">
        <v>180</v>
      </c>
      <c r="D30" s="4">
        <v>27</v>
      </c>
      <c r="E30" s="4">
        <v>1272</v>
      </c>
      <c r="F30" s="4">
        <v>1518</v>
      </c>
      <c r="G30" s="4">
        <v>253</v>
      </c>
    </row>
    <row r="31" spans="1:7" x14ac:dyDescent="0.25">
      <c r="A31" s="4" t="s">
        <v>64</v>
      </c>
      <c r="B31" s="4" t="s">
        <v>66</v>
      </c>
      <c r="C31" s="4">
        <v>128</v>
      </c>
      <c r="D31" s="4">
        <v>297</v>
      </c>
      <c r="E31" s="4">
        <v>1569</v>
      </c>
      <c r="F31" s="4">
        <v>1646</v>
      </c>
      <c r="G31" s="4">
        <v>80</v>
      </c>
    </row>
    <row r="32" spans="1:7" x14ac:dyDescent="0.25">
      <c r="A32" s="4" t="s">
        <v>67</v>
      </c>
      <c r="B32" s="4" t="s">
        <v>70</v>
      </c>
      <c r="C32" s="4">
        <v>122</v>
      </c>
      <c r="D32" s="4">
        <v>34</v>
      </c>
      <c r="E32" s="4">
        <v>1603</v>
      </c>
      <c r="F32" s="4">
        <v>1768</v>
      </c>
      <c r="G32" s="4">
        <v>172</v>
      </c>
    </row>
    <row r="33" spans="1:7" x14ac:dyDescent="0.25">
      <c r="A33" s="4" t="s">
        <v>68</v>
      </c>
      <c r="B33" s="4" t="s">
        <v>71</v>
      </c>
      <c r="C33" s="4">
        <v>95</v>
      </c>
      <c r="D33" s="4">
        <v>170</v>
      </c>
      <c r="E33" s="4">
        <v>1773</v>
      </c>
      <c r="F33" s="4">
        <v>1863</v>
      </c>
      <c r="G33" s="4">
        <v>97</v>
      </c>
    </row>
    <row r="34" spans="1:7" x14ac:dyDescent="0.25">
      <c r="A34" s="4" t="s">
        <v>69</v>
      </c>
      <c r="B34" s="4" t="s">
        <v>72</v>
      </c>
      <c r="C34" s="4">
        <v>139</v>
      </c>
      <c r="D34" s="4">
        <v>145</v>
      </c>
      <c r="E34" s="4">
        <v>1910</v>
      </c>
      <c r="F34" s="4">
        <v>2002</v>
      </c>
      <c r="G34" s="4">
        <v>92</v>
      </c>
    </row>
    <row r="35" spans="1:7" x14ac:dyDescent="0.25">
      <c r="A35" s="4" t="s">
        <v>73</v>
      </c>
      <c r="B35" s="4" t="s">
        <v>75</v>
      </c>
      <c r="C35" s="4">
        <v>31</v>
      </c>
      <c r="D35" s="4">
        <v>23</v>
      </c>
      <c r="E35" s="4">
        <v>1933</v>
      </c>
      <c r="F35" s="4">
        <v>2033</v>
      </c>
      <c r="G35" s="4">
        <v>100</v>
      </c>
    </row>
    <row r="36" spans="1:7" x14ac:dyDescent="0.25">
      <c r="A36" s="4" t="s">
        <v>74</v>
      </c>
      <c r="B36" s="4" t="s">
        <v>76</v>
      </c>
      <c r="C36" s="4">
        <v>55</v>
      </c>
      <c r="D36" s="4">
        <v>53</v>
      </c>
      <c r="E36" s="4">
        <v>1986</v>
      </c>
      <c r="F36" s="4">
        <v>2088</v>
      </c>
      <c r="G36" s="4">
        <v>102</v>
      </c>
    </row>
    <row r="37" spans="1:7" x14ac:dyDescent="0.25">
      <c r="A37" s="4" t="s">
        <v>77</v>
      </c>
      <c r="B37" s="4" t="s">
        <v>78</v>
      </c>
      <c r="C37" s="4">
        <v>147</v>
      </c>
      <c r="D37" s="4">
        <v>120</v>
      </c>
      <c r="E37" s="4">
        <v>2106</v>
      </c>
      <c r="F37" s="4">
        <v>2235</v>
      </c>
      <c r="G37" s="4">
        <v>122</v>
      </c>
    </row>
    <row r="38" spans="1:7" x14ac:dyDescent="0.25">
      <c r="A38" s="4" t="s">
        <v>79</v>
      </c>
      <c r="B38" s="5" t="s">
        <v>80</v>
      </c>
      <c r="C38" s="4">
        <v>92</v>
      </c>
      <c r="D38" s="4">
        <v>89</v>
      </c>
      <c r="E38" s="4">
        <v>2193</v>
      </c>
      <c r="F38" s="4">
        <v>2327</v>
      </c>
      <c r="G38" s="4">
        <v>134</v>
      </c>
    </row>
    <row r="39" spans="1:7" x14ac:dyDescent="0.25">
      <c r="A39" s="4" t="s">
        <v>81</v>
      </c>
      <c r="B39" s="5" t="s">
        <v>83</v>
      </c>
      <c r="C39" s="4">
        <v>137</v>
      </c>
      <c r="D39" s="4">
        <v>153</v>
      </c>
      <c r="E39" s="4">
        <v>2346</v>
      </c>
      <c r="F39" s="4">
        <v>2464</v>
      </c>
      <c r="G39" s="4">
        <v>118</v>
      </c>
    </row>
    <row r="40" spans="1:7" x14ac:dyDescent="0.25">
      <c r="A40" s="4" t="s">
        <v>82</v>
      </c>
      <c r="B40" s="5" t="s">
        <v>84</v>
      </c>
      <c r="C40" s="4">
        <v>141</v>
      </c>
      <c r="D40" s="4">
        <v>161</v>
      </c>
      <c r="E40" s="4">
        <v>2507</v>
      </c>
      <c r="F40" s="4">
        <v>2605</v>
      </c>
      <c r="G40" s="4">
        <v>100</v>
      </c>
    </row>
    <row r="41" spans="1:7" x14ac:dyDescent="0.25">
      <c r="A41" s="4" t="s">
        <v>85</v>
      </c>
      <c r="B41" s="5" t="s">
        <v>88</v>
      </c>
      <c r="C41" s="4">
        <v>97</v>
      </c>
      <c r="D41" s="4">
        <v>135</v>
      </c>
      <c r="E41" s="4">
        <v>2640</v>
      </c>
      <c r="F41" s="4">
        <v>2702</v>
      </c>
      <c r="G41" s="4">
        <v>62</v>
      </c>
    </row>
    <row r="42" spans="1:7" x14ac:dyDescent="0.25">
      <c r="A42" s="4" t="s">
        <v>86</v>
      </c>
      <c r="B42" s="4" t="s">
        <v>89</v>
      </c>
    </row>
    <row r="43" spans="1:7" x14ac:dyDescent="0.25">
      <c r="A43" s="4" t="s">
        <v>87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2016-03-24T01:21:00Z</dcterms:modified>
</cp:coreProperties>
</file>