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5820" tabRatio="349" activeTab="4"/>
  </bookViews>
  <sheets>
    <sheet name="里程碑5" sheetId="1" r:id="rId1"/>
    <sheet name="讨论问题" sheetId="9" r:id="rId2"/>
    <sheet name="策划工作" sheetId="6" r:id="rId3"/>
    <sheet name="程序工作" sheetId="7" r:id="rId4"/>
    <sheet name="测试工作" sheetId="8" r:id="rId5"/>
    <sheet name="美术外包详细时间表" sheetId="5" r:id="rId6"/>
    <sheet name="美术原画时间计算" sheetId="4" r:id="rId7"/>
    <sheet name="问题记录" sheetId="2" r:id="rId8"/>
  </sheets>
  <definedNames>
    <definedName name="_xlnm._FilterDatabase" localSheetId="0" hidden="1">里程碑5!$A$13:$M$119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3" i="6" l="1"/>
  <c r="C83" i="6"/>
  <c r="Q33" i="6"/>
  <c r="C33" i="6"/>
  <c r="K33" i="6"/>
  <c r="N33" i="6"/>
  <c r="N83" i="6"/>
  <c r="K83" i="6"/>
  <c r="H83" i="6"/>
  <c r="E83" i="6"/>
  <c r="Q70" i="6"/>
  <c r="N70" i="6"/>
  <c r="K70" i="6"/>
  <c r="H70" i="6"/>
  <c r="E70" i="6"/>
  <c r="H33" i="6"/>
  <c r="E33" i="6"/>
  <c r="Q53" i="6"/>
  <c r="N53" i="6"/>
  <c r="K53" i="6"/>
  <c r="H53" i="6"/>
  <c r="E53" i="6"/>
  <c r="C70" i="6"/>
  <c r="C53" i="6"/>
  <c r="E14" i="4"/>
  <c r="E15" i="4"/>
  <c r="E16" i="4"/>
  <c r="E9" i="4"/>
  <c r="E10" i="4"/>
  <c r="E11" i="4"/>
  <c r="E12" i="4"/>
  <c r="E4" i="4"/>
  <c r="E5" i="4"/>
  <c r="E6" i="4"/>
  <c r="E7" i="4"/>
</calcChain>
</file>

<file path=xl/sharedStrings.xml><?xml version="1.0" encoding="utf-8"?>
<sst xmlns="http://schemas.openxmlformats.org/spreadsheetml/2006/main" count="1046" uniqueCount="563">
  <si>
    <t>分类</t>
    <phoneticPr fontId="9" type="noConversion"/>
  </si>
  <si>
    <t>模块</t>
    <phoneticPr fontId="8" type="noConversion"/>
  </si>
  <si>
    <t>任务名称</t>
    <phoneticPr fontId="9" type="noConversion"/>
  </si>
  <si>
    <t>优先级</t>
    <phoneticPr fontId="9" type="noConversion"/>
  </si>
  <si>
    <t>状态</t>
    <phoneticPr fontId="9" type="noConversion"/>
  </si>
  <si>
    <t>里程碑完成度</t>
    <phoneticPr fontId="8" type="noConversion"/>
  </si>
  <si>
    <t>功能项</t>
    <phoneticPr fontId="11" type="noConversion"/>
  </si>
  <si>
    <t>功能项</t>
    <phoneticPr fontId="9" type="noConversion"/>
  </si>
  <si>
    <t>功能项</t>
    <phoneticPr fontId="8" type="noConversion"/>
  </si>
  <si>
    <t>序号</t>
    <phoneticPr fontId="8" type="noConversion"/>
  </si>
  <si>
    <t>备注</t>
    <phoneticPr fontId="8" type="noConversion"/>
  </si>
  <si>
    <t>程序开发</t>
    <phoneticPr fontId="8" type="noConversion"/>
  </si>
  <si>
    <t>在每个里程碑或者周版本内，根据工作侧重方向以及时间限制再做调整。如果有时间赶不上的情况，可能需要安排其他人员辅助主要人员的工作。</t>
  </si>
  <si>
    <t>PM负责跟进工作安排情况，对于不合理的问题进行调整。</t>
  </si>
  <si>
    <t>之前验收的内容任务点不够细，程序、策划、测试都需要注意（看之前的道具文档）</t>
  </si>
  <si>
    <t>3、程序做的一些设计架构、配置或者规范存档一下，方便其他人查阅等</t>
  </si>
  <si>
    <t>4、程序开发设计文档，评审步骤思考</t>
  </si>
  <si>
    <t>6、开发、测试环境注意：安卓和ios都需要保证可以持续集成</t>
  </si>
  <si>
    <t>8、策划、测试代码权限管理</t>
  </si>
  <si>
    <t xml:space="preserve"> 2）提交内容要与任务关联，非任务相关或版本内内容禁止直接提交</t>
  </si>
  <si>
    <t xml:space="preserve"> 2）测试只可以在分支提交代码？主干提交需要交给程序处理？</t>
  </si>
  <si>
    <t>第一次开三方之后开始进行</t>
    <phoneticPr fontId="8" type="noConversion"/>
  </si>
  <si>
    <t>5、美术需求需要开三方，拆分任务，时间预估</t>
    <phoneticPr fontId="8" type="noConversion"/>
  </si>
  <si>
    <t>2、三方，任务细分，时间预估</t>
    <phoneticPr fontId="8" type="noConversion"/>
  </si>
  <si>
    <t xml:space="preserve"> 1）策划是否可以直接查看代码？提交权限限制到资源和配置？</t>
    <phoneticPr fontId="8" type="noConversion"/>
  </si>
  <si>
    <t>策划需要修改内容，提交需要遵循第7条规则</t>
    <phoneticPr fontId="8" type="noConversion"/>
  </si>
  <si>
    <t xml:space="preserve">必须完成 </t>
    <phoneticPr fontId="9" type="noConversion"/>
  </si>
  <si>
    <t>内容</t>
    <phoneticPr fontId="9" type="noConversion"/>
  </si>
  <si>
    <t>底线目标</t>
    <phoneticPr fontId="9" type="noConversion"/>
  </si>
  <si>
    <t>功能</t>
    <phoneticPr fontId="9" type="noConversion"/>
  </si>
  <si>
    <t>文档</t>
    <phoneticPr fontId="9" type="noConversion"/>
  </si>
  <si>
    <t xml:space="preserve">美术 </t>
    <phoneticPr fontId="9" type="noConversion"/>
  </si>
  <si>
    <t>超额任务</t>
    <phoneticPr fontId="9" type="noConversion"/>
  </si>
  <si>
    <t>功能</t>
    <phoneticPr fontId="9" type="noConversion"/>
  </si>
  <si>
    <t>完成级别说明</t>
    <phoneticPr fontId="8" type="noConversion"/>
  </si>
  <si>
    <t>封文档</t>
    <phoneticPr fontId="9" type="noConversion"/>
  </si>
  <si>
    <t>策划验收</t>
    <phoneticPr fontId="9" type="noConversion"/>
  </si>
  <si>
    <t>负责策划验收， 保证一致性和完整性，策划内部体验，有配置内容的功能，产出配置说明和测试数据， 意见收集。</t>
    <phoneticPr fontId="9" type="noConversion"/>
  </si>
  <si>
    <t>QA测试</t>
    <phoneticPr fontId="9" type="noConversion"/>
  </si>
  <si>
    <t>按原来需求主要Bug解决</t>
    <phoneticPr fontId="9" type="noConversion"/>
  </si>
  <si>
    <t>集体测试</t>
    <phoneticPr fontId="9" type="noConversion"/>
  </si>
  <si>
    <t>策划文档</t>
    <rPh sb="0" eb="1">
      <t>ce'hua</t>
    </rPh>
    <rPh sb="2" eb="3">
      <t>wen'dang</t>
    </rPh>
    <phoneticPr fontId="9" type="noConversion"/>
  </si>
  <si>
    <t>三方前</t>
    <rPh sb="0" eb="1">
      <t>san'fang</t>
    </rPh>
    <rPh sb="2" eb="3">
      <t>qian</t>
    </rPh>
    <phoneticPr fontId="9" type="noConversion"/>
  </si>
  <si>
    <t>程序开发</t>
    <rPh sb="0" eb="1">
      <t>cheng'xu</t>
    </rPh>
    <rPh sb="2" eb="3">
      <t>kai'fa</t>
    </rPh>
    <phoneticPr fontId="9" type="noConversion"/>
  </si>
  <si>
    <t>策划设计文档完成，主策划验收通过</t>
    <rPh sb="0" eb="1">
      <t>ce'hua</t>
    </rPh>
    <rPh sb="2" eb="3">
      <t>she'ji</t>
    </rPh>
    <rPh sb="4" eb="5">
      <t>wen'dang</t>
    </rPh>
    <rPh sb="6" eb="7">
      <t>wan'cheng</t>
    </rPh>
    <rPh sb="9" eb="10">
      <t>zhu'ce'hua</t>
    </rPh>
    <rPh sb="12" eb="13">
      <t>yan'shou</t>
    </rPh>
    <rPh sb="14" eb="15">
      <t>tong'guo</t>
    </rPh>
    <phoneticPr fontId="9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</si>
  <si>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9" type="noConversion"/>
  </si>
  <si>
    <t>其他</t>
    <rPh sb="0" eb="1">
      <t>qi't</t>
    </rPh>
    <phoneticPr fontId="8" type="noConversion"/>
  </si>
  <si>
    <t>功能项</t>
    <rPh sb="0" eb="1">
      <t>gong'neng</t>
    </rPh>
    <rPh sb="2" eb="3">
      <t>xiang</t>
    </rPh>
    <phoneticPr fontId="8" type="noConversion"/>
  </si>
  <si>
    <t>开发流程广播，明确</t>
    <rPh sb="0" eb="1">
      <t>kai'fa</t>
    </rPh>
    <rPh sb="2" eb="3">
      <t>liu'cheng</t>
    </rPh>
    <rPh sb="4" eb="5">
      <t>guang'bo</t>
    </rPh>
    <rPh sb="7" eb="8">
      <t>ming'que</t>
    </rPh>
    <phoneticPr fontId="8" type="noConversion"/>
  </si>
  <si>
    <t>1、项目方向确定下来后，每个leader规划一下组内分工，确定一下各组员的主要负责模块以及辅助负责内容。让每个人对自己未来的工作可以有一个规划和计划，明确方向的侧重点。</t>
    <phoneticPr fontId="8" type="noConversion"/>
  </si>
  <si>
    <t>关于任务审核，各组Leader的方式和执行力度把控，问题由下游组进行反馈</t>
    <rPh sb="0" eb="1">
      <t>guan'yu</t>
    </rPh>
    <rPh sb="2" eb="3">
      <t>ren'wu</t>
    </rPh>
    <rPh sb="4" eb="5">
      <t>shen'he</t>
    </rPh>
    <rPh sb="7" eb="8">
      <t>ge'zu</t>
    </rPh>
    <rPh sb="15" eb="16">
      <t>de</t>
    </rPh>
    <rPh sb="16" eb="17">
      <t>fang'shi</t>
    </rPh>
    <rPh sb="18" eb="19">
      <t>he</t>
    </rPh>
    <rPh sb="19" eb="20">
      <t>zhi'xing</t>
    </rPh>
    <rPh sb="21" eb="22">
      <t>li'du</t>
    </rPh>
    <rPh sb="23" eb="24">
      <t>ba'kong</t>
    </rPh>
    <rPh sb="26" eb="27">
      <t>wen'ti</t>
    </rPh>
    <rPh sb="28" eb="29">
      <t>you</t>
    </rPh>
    <rPh sb="29" eb="30">
      <t>xia'you</t>
    </rPh>
    <rPh sb="31" eb="32">
      <t>zu</t>
    </rPh>
    <rPh sb="32" eb="33">
      <t>jin'xing</t>
    </rPh>
    <rPh sb="34" eb="35">
      <t>fan'kui</t>
    </rPh>
    <phoneticPr fontId="8" type="noConversion"/>
  </si>
  <si>
    <t>对于任务分配时间以及完成标准，需要组员和leader之间多沟通以达到高效高质量完成任务的目标</t>
    <rPh sb="0" eb="1">
      <t>dui'yu</t>
    </rPh>
    <rPh sb="2" eb="3">
      <t>ren'wu</t>
    </rPh>
    <rPh sb="4" eb="5">
      <t>fen'pei</t>
    </rPh>
    <rPh sb="6" eb="7">
      <t>shi'jian</t>
    </rPh>
    <rPh sb="8" eb="9">
      <t>yi'ji</t>
    </rPh>
    <rPh sb="10" eb="11">
      <t>wan'cheng</t>
    </rPh>
    <rPh sb="12" eb="13">
      <t>biao'zhun</t>
    </rPh>
    <rPh sb="15" eb="16">
      <t>xu'yao</t>
    </rPh>
    <rPh sb="17" eb="18">
      <t>zu'yuan</t>
    </rPh>
    <rPh sb="19" eb="20">
      <t>he</t>
    </rPh>
    <rPh sb="26" eb="27">
      <t>zhi'jian</t>
    </rPh>
    <rPh sb="28" eb="29">
      <t>duo</t>
    </rPh>
    <rPh sb="29" eb="30">
      <t>gou'tong</t>
    </rPh>
    <rPh sb="31" eb="32">
      <t>yi'da'dao</t>
    </rPh>
    <rPh sb="34" eb="35">
      <t>gao'xiao</t>
    </rPh>
    <rPh sb="36" eb="37">
      <t>gao'zhi'liang</t>
    </rPh>
    <rPh sb="39" eb="40">
      <t>wan'cheng</t>
    </rPh>
    <rPh sb="41" eb="42">
      <t>ren'wu</t>
    </rPh>
    <rPh sb="43" eb="44">
      <t>de</t>
    </rPh>
    <rPh sb="44" eb="45">
      <t>mu'b</t>
    </rPh>
    <phoneticPr fontId="8" type="noConversion"/>
  </si>
  <si>
    <t>里程碑1总结问题回顾：</t>
    <rPh sb="0" eb="1">
      <t>li'cheng'bei</t>
    </rPh>
    <rPh sb="4" eb="5">
      <t>zong'j</t>
    </rPh>
    <rPh sb="6" eb="7">
      <t>wen'ti</t>
    </rPh>
    <rPh sb="8" eb="9">
      <t>hui'gu</t>
    </rPh>
    <phoneticPr fontId="8" type="noConversion"/>
  </si>
  <si>
    <t>有部分执行了，需要继续监管（Leader）</t>
  </si>
  <si>
    <t>7、svn提交内容需要有对应的任务或bug单号</t>
    <phoneticPr fontId="8" type="noConversion"/>
  </si>
  <si>
    <t>新增v0.2版本对局设计*3，用于集体体验v0.2版本的游戏内容。</t>
    <rPh sb="0" eb="1">
      <t>xiz'neng</t>
    </rPh>
    <rPh sb="6" eb="7">
      <t>ban'b</t>
    </rPh>
    <rPh sb="8" eb="9">
      <t>dui'ju</t>
    </rPh>
    <rPh sb="10" eb="11">
      <t>she'ji</t>
    </rPh>
    <rPh sb="15" eb="16">
      <t>yong'yu</t>
    </rPh>
    <rPh sb="17" eb="18">
      <t>ji'ti</t>
    </rPh>
    <rPh sb="19" eb="20">
      <t>ti'yan</t>
    </rPh>
    <rPh sb="25" eb="26">
      <t>ban'b</t>
    </rPh>
    <rPh sb="27" eb="28">
      <t>d</t>
    </rPh>
    <rPh sb="28" eb="29">
      <t>you'xi</t>
    </rPh>
    <rPh sb="30" eb="31">
      <t>nei'rong</t>
    </rPh>
    <phoneticPr fontId="8" type="noConversion"/>
  </si>
  <si>
    <t>问题总结：</t>
    <rPh sb="0" eb="1">
      <t>wen'ti</t>
    </rPh>
    <rPh sb="2" eb="3">
      <t>zong'jie</t>
    </rPh>
    <phoneticPr fontId="8" type="noConversion"/>
  </si>
  <si>
    <t xml:space="preserve">9、 有关项目进展的情况，可以随时广播给大家 </t>
    <phoneticPr fontId="8" type="noConversion"/>
  </si>
  <si>
    <t>策划文档分析完成，问题解决，达到三方前状态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wen'ti</t>
    </rPh>
    <rPh sb="11" eb="12">
      <t>jie'jue</t>
    </rPh>
    <rPh sb="14" eb="15">
      <t>da'dao</t>
    </rPh>
    <rPh sb="16" eb="17">
      <t>san'fang</t>
    </rPh>
    <rPh sb="19" eb="20">
      <t>zhuang'tai</t>
    </rPh>
    <phoneticPr fontId="9" type="noConversion"/>
  </si>
  <si>
    <t>对局</t>
    <rPh sb="0" eb="1">
      <t>dui'ju</t>
    </rPh>
    <phoneticPr fontId="8" type="noConversion"/>
  </si>
  <si>
    <t>内容项</t>
    <rPh sb="0" eb="1">
      <t>nei'rong</t>
    </rPh>
    <rPh sb="2" eb="3">
      <t>xiang'mu</t>
    </rPh>
    <phoneticPr fontId="8" type="noConversion"/>
  </si>
  <si>
    <t>功能项</t>
    <rPh sb="0" eb="1">
      <t>gong'neng'xiang</t>
    </rPh>
    <phoneticPr fontId="8" type="noConversion"/>
  </si>
  <si>
    <t>全员测试，Bug解决，收集反馈意见， 解决明显阻外， V0.7拿出手。</t>
    <rPh sb="31" eb="32">
      <t>na'chu'shou</t>
    </rPh>
    <phoneticPr fontId="9" type="noConversion"/>
  </si>
  <si>
    <t>另外阻碍的内容还有游戏原型设计，商业模型设计，部分统设计文档，如：背包，宠物，邮箱，好友，疲劳值等</t>
    <rPh sb="45" eb="46">
      <t>pi'lao'zhi</t>
    </rPh>
    <rPh sb="48" eb="49">
      <t>deng</t>
    </rPh>
    <phoneticPr fontId="8" type="noConversion"/>
  </si>
  <si>
    <t>超额任务副本基础功能已达到三方前状态，程序初步估时完成，该功能取消故相关工作取消。</t>
    <rPh sb="0" eb="1">
      <t>chao'e</t>
    </rPh>
    <rPh sb="2" eb="3">
      <t>ren'wu</t>
    </rPh>
    <rPh sb="4" eb="5">
      <t>fu'b</t>
    </rPh>
    <rPh sb="6" eb="7">
      <t>ji'chu</t>
    </rPh>
    <rPh sb="8" eb="9">
      <t>gong'neng</t>
    </rPh>
    <rPh sb="10" eb="11">
      <t>yi'da'dao</t>
    </rPh>
    <rPh sb="13" eb="14">
      <t>san'fang</t>
    </rPh>
    <rPh sb="15" eb="16">
      <t>qian</t>
    </rPh>
    <rPh sb="16" eb="17">
      <t>zhuang't</t>
    </rPh>
    <rPh sb="19" eb="20">
      <t>cheng'xu</t>
    </rPh>
    <rPh sb="21" eb="22">
      <t>chu'bu</t>
    </rPh>
    <rPh sb="23" eb="24">
      <t>gu'shi</t>
    </rPh>
    <rPh sb="25" eb="26">
      <t>wan</t>
    </rPh>
    <rPh sb="26" eb="27">
      <t>cheng</t>
    </rPh>
    <rPh sb="28" eb="29">
      <t>gai</t>
    </rPh>
    <rPh sb="29" eb="30">
      <t>gong'neng</t>
    </rPh>
    <rPh sb="31" eb="32">
      <t>qu'xiao</t>
    </rPh>
    <rPh sb="33" eb="34">
      <t>gu</t>
    </rPh>
    <rPh sb="34" eb="35">
      <t>xiang'g</t>
    </rPh>
    <rPh sb="36" eb="37">
      <t>gong'zuo</t>
    </rPh>
    <rPh sb="38" eb="39">
      <t>qu'xiao</t>
    </rPh>
    <phoneticPr fontId="8" type="noConversion"/>
  </si>
  <si>
    <t>任务整体完成率并不是很好，一方面由于项目转方向导致部分工作阻碍，另一方面也体现出工作计划规划还是有很大偏差，对于任务制作时间预估偏理想，策划验收跟进部分时间未预留充分。</t>
    <rPh sb="4" eb="5">
      <t>wan'cheng'lv</t>
    </rPh>
    <rPh sb="7" eb="8">
      <t>bing</t>
    </rPh>
    <rPh sb="8" eb="9">
      <t>bu'shi</t>
    </rPh>
    <rPh sb="10" eb="11">
      <t>hen'hao</t>
    </rPh>
    <rPh sb="13" eb="14">
      <t>yi'fan'b'm</t>
    </rPh>
    <rPh sb="14" eb="15">
      <t>fang'mian</t>
    </rPh>
    <rPh sb="16" eb="17">
      <t>you'yu</t>
    </rPh>
    <rPh sb="18" eb="19">
      <t>xiang'mu</t>
    </rPh>
    <rPh sb="20" eb="21">
      <t>zhuan</t>
    </rPh>
    <rPh sb="21" eb="22">
      <t>fang'xiang</t>
    </rPh>
    <rPh sb="23" eb="24">
      <t>dao'zhi</t>
    </rPh>
    <rPh sb="25" eb="26">
      <t>bu'fen</t>
    </rPh>
    <rPh sb="27" eb="28">
      <t>gogn'zuo</t>
    </rPh>
    <rPh sb="29" eb="30">
      <t>zu'ai</t>
    </rPh>
    <rPh sb="32" eb="33">
      <t>ling'yi'fang'mian</t>
    </rPh>
    <rPh sb="36" eb="37">
      <t>ye</t>
    </rPh>
    <rPh sb="37" eb="38">
      <t>ti'xian</t>
    </rPh>
    <rPh sb="39" eb="40">
      <t>chu</t>
    </rPh>
    <rPh sb="40" eb="41">
      <t>gong'zuo</t>
    </rPh>
    <rPh sb="42" eb="43">
      <t>ji'hua</t>
    </rPh>
    <rPh sb="44" eb="45">
      <t>gui'hua</t>
    </rPh>
    <rPh sb="46" eb="47">
      <t>hai'shi</t>
    </rPh>
    <rPh sb="48" eb="49">
      <t>you</t>
    </rPh>
    <rPh sb="49" eb="50">
      <t>hen'da</t>
    </rPh>
    <rPh sb="51" eb="52">
      <t>pian'cha'lv</t>
    </rPh>
    <rPh sb="54" eb="55">
      <t>dui'yu</t>
    </rPh>
    <rPh sb="56" eb="57">
      <t>ren'wu</t>
    </rPh>
    <rPh sb="58" eb="59">
      <t>zhi'zuo</t>
    </rPh>
    <rPh sb="60" eb="61">
      <t>shi'jian</t>
    </rPh>
    <rPh sb="62" eb="63">
      <t>yu'gu</t>
    </rPh>
    <rPh sb="64" eb="65">
      <t>pian</t>
    </rPh>
    <rPh sb="65" eb="66">
      <t>li'xiang</t>
    </rPh>
    <rPh sb="68" eb="69">
      <t>ce'hua</t>
    </rPh>
    <rPh sb="70" eb="71">
      <t>yan'shou</t>
    </rPh>
    <rPh sb="72" eb="73">
      <t>gen'jin</t>
    </rPh>
    <rPh sb="74" eb="75">
      <t>bu'fen</t>
    </rPh>
    <rPh sb="76" eb="77">
      <t>shi'jian</t>
    </rPh>
    <rPh sb="78" eb="79">
      <t>wei</t>
    </rPh>
    <rPh sb="79" eb="80">
      <t>yu'liu</t>
    </rPh>
    <rPh sb="81" eb="82">
      <t>chong'fen</t>
    </rPh>
    <phoneticPr fontId="8" type="noConversion"/>
  </si>
  <si>
    <t>关于早会：如果Leader请假，Leader远程安排好组员工作，组员在微信群通报任务接进度，以便Leader把控任务进展</t>
    <rPh sb="0" eb="1">
      <t>guan'yu</t>
    </rPh>
    <rPh sb="2" eb="3">
      <t>zao'hui</t>
    </rPh>
    <rPh sb="5" eb="6">
      <t>ru'guo</t>
    </rPh>
    <rPh sb="13" eb="14">
      <t>qing'jia</t>
    </rPh>
    <rPh sb="22" eb="23">
      <t>yuan'cheng</t>
    </rPh>
    <rPh sb="24" eb="25">
      <t>an'pai</t>
    </rPh>
    <rPh sb="26" eb="27">
      <t>hao</t>
    </rPh>
    <rPh sb="27" eb="28">
      <t>zu'yuan</t>
    </rPh>
    <rPh sb="29" eb="30">
      <t>gong'zuo</t>
    </rPh>
    <rPh sb="32" eb="33">
      <t>zu'yuan</t>
    </rPh>
    <rPh sb="34" eb="35">
      <t>zai</t>
    </rPh>
    <rPh sb="35" eb="36">
      <t>wei'xin'qun</t>
    </rPh>
    <rPh sb="38" eb="39">
      <t>tong'bao'ren'wu</t>
    </rPh>
    <rPh sb="42" eb="43">
      <t>j'jin'du</t>
    </rPh>
    <rPh sb="43" eb="44">
      <t>jin'du</t>
    </rPh>
    <rPh sb="46" eb="47">
      <t>yi'bian</t>
    </rPh>
    <rPh sb="54" eb="55">
      <t>ba'kong</t>
    </rPh>
    <rPh sb="56" eb="57">
      <t>ren'wu</t>
    </rPh>
    <rPh sb="58" eb="59">
      <t>jin'zhan</t>
    </rPh>
    <phoneticPr fontId="8" type="noConversion"/>
  </si>
  <si>
    <t>各位Leader及时跟进组员的工作进展，站会前提前收集问题和任务状态，站会后问题及时跟进解决</t>
    <rPh sb="0" eb="1">
      <t>ge'wei</t>
    </rPh>
    <rPh sb="8" eb="9">
      <t>ji'shi</t>
    </rPh>
    <rPh sb="10" eb="11">
      <t>gen'jin</t>
    </rPh>
    <rPh sb="12" eb="13">
      <t>zu'yuan</t>
    </rPh>
    <rPh sb="14" eb="15">
      <t>de</t>
    </rPh>
    <rPh sb="15" eb="16">
      <t>gong'zuo</t>
    </rPh>
    <rPh sb="17" eb="18">
      <t>jin'zhan</t>
    </rPh>
    <rPh sb="20" eb="21">
      <t>zhan'hui</t>
    </rPh>
    <rPh sb="22" eb="23">
      <t>qian</t>
    </rPh>
    <rPh sb="23" eb="24">
      <t>ti'qian</t>
    </rPh>
    <rPh sb="25" eb="26">
      <t>shou'ji</t>
    </rPh>
    <rPh sb="27" eb="28">
      <t>wen'ti</t>
    </rPh>
    <rPh sb="29" eb="30">
      <t>he</t>
    </rPh>
    <rPh sb="30" eb="31">
      <t>ren'wu</t>
    </rPh>
    <rPh sb="32" eb="33">
      <t>zhuang't</t>
    </rPh>
    <rPh sb="35" eb="36">
      <t>zhan'hui</t>
    </rPh>
    <rPh sb="37" eb="38">
      <t>hou</t>
    </rPh>
    <rPh sb="38" eb="39">
      <t>wen'ti</t>
    </rPh>
    <rPh sb="40" eb="41">
      <t>ji'shi</t>
    </rPh>
    <rPh sb="42" eb="43">
      <t>gen'jin</t>
    </rPh>
    <rPh sb="44" eb="45">
      <t>jie'jue</t>
    </rPh>
    <phoneticPr fontId="8" type="noConversion"/>
  </si>
  <si>
    <t>主要了解周版本流程，功能开发流程</t>
    <rPh sb="0" eb="1">
      <t>zhu'yao</t>
    </rPh>
    <rPh sb="2" eb="3">
      <t>liao'jie</t>
    </rPh>
    <rPh sb="4" eb="5">
      <t>zhou'ban'b</t>
    </rPh>
    <rPh sb="7" eb="8">
      <t>liu'cheng</t>
    </rPh>
    <rPh sb="10" eb="11">
      <t>gogn'neng</t>
    </rPh>
    <rPh sb="12" eb="13">
      <t>kai'fa</t>
    </rPh>
    <rPh sb="14" eb="15">
      <t>liu'cheng</t>
    </rPh>
    <phoneticPr fontId="8" type="noConversion"/>
  </si>
  <si>
    <t>美术资源流程确认，svn提交权限明确（会议中大概浏览一下原流程，会后讨论我们自己的流程）</t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hui'yi'zhong</t>
    </rPh>
    <rPh sb="22" eb="23">
      <t>da'gai</t>
    </rPh>
    <rPh sb="24" eb="25">
      <t>liu'lan</t>
    </rPh>
    <rPh sb="26" eb="27">
      <t>yi'xia</t>
    </rPh>
    <rPh sb="28" eb="29">
      <t>yuan</t>
    </rPh>
    <rPh sb="29" eb="30">
      <t>liu'cheng</t>
    </rPh>
    <rPh sb="32" eb="33">
      <t>hui</t>
    </rPh>
    <rPh sb="33" eb="34">
      <t>hou</t>
    </rPh>
    <rPh sb="34" eb="35">
      <t>tao'lun</t>
    </rPh>
    <rPh sb="36" eb="37">
      <t>wo'men</t>
    </rPh>
    <rPh sb="38" eb="39">
      <t>zi'ji</t>
    </rPh>
    <rPh sb="40" eb="41">
      <t>de</t>
    </rPh>
    <rPh sb="41" eb="42">
      <t>liu'cheng</t>
    </rPh>
    <phoneticPr fontId="8" type="noConversion"/>
  </si>
  <si>
    <t>Jira养成操作习惯，很多”死板的工作“就可以省略，也可以节约一些沟通成本</t>
    <rPh sb="4" eb="5">
      <t>yang'cheng</t>
    </rPh>
    <rPh sb="6" eb="7">
      <t>cao'zuo</t>
    </rPh>
    <rPh sb="8" eb="9">
      <t>xi'guan</t>
    </rPh>
    <rPh sb="11" eb="12">
      <t>hen'duo</t>
    </rPh>
    <rPh sb="14" eb="15">
      <t>si'ban</t>
    </rPh>
    <rPh sb="16" eb="17">
      <t>de</t>
    </rPh>
    <rPh sb="17" eb="18">
      <t>gong'zuo</t>
    </rPh>
    <rPh sb="20" eb="21">
      <t>jiu</t>
    </rPh>
    <rPh sb="21" eb="22">
      <t>k'yi</t>
    </rPh>
    <rPh sb="23" eb="24">
      <t>sheng'lue</t>
    </rPh>
    <rPh sb="26" eb="27">
      <t>ye'ke'yi</t>
    </rPh>
    <rPh sb="29" eb="30">
      <t>jie'yue</t>
    </rPh>
    <rPh sb="31" eb="32">
      <t>yi'xie</t>
    </rPh>
    <rPh sb="33" eb="34">
      <t>gou'tong</t>
    </rPh>
    <rPh sb="35" eb="36">
      <t>cheng'ben</t>
    </rPh>
    <phoneticPr fontId="8" type="noConversion"/>
  </si>
  <si>
    <t>其他问题：</t>
    <rPh sb="0" eb="1">
      <t>qi't</t>
    </rPh>
    <rPh sb="2" eb="3">
      <t>wen't</t>
    </rPh>
    <phoneticPr fontId="8" type="noConversion"/>
  </si>
  <si>
    <r>
      <t>三方后问题解决，Leader级别同意，</t>
    </r>
    <r>
      <rPr>
        <sz val="10"/>
        <color rgb="FF0432FF"/>
        <rFont val="微软雅黑"/>
        <family val="2"/>
        <charset val="134"/>
      </rPr>
      <t>各制作方工期估算且MT审批通过</t>
    </r>
    <rPh sb="19" eb="20">
      <t>ge</t>
    </rPh>
    <rPh sb="20" eb="21">
      <t>zhi'zuo</t>
    </rPh>
    <rPh sb="22" eb="23">
      <t>fang</t>
    </rPh>
    <rPh sb="23" eb="24">
      <t>gong'qi</t>
    </rPh>
    <rPh sb="25" eb="26">
      <t>gu'suan</t>
    </rPh>
    <rPh sb="27" eb="28">
      <t>qie</t>
    </rPh>
    <rPh sb="30" eb="31">
      <t>shen'pi</t>
    </rPh>
    <rPh sb="32" eb="33">
      <t>tong'guo</t>
    </rPh>
    <phoneticPr fontId="9" type="noConversion"/>
  </si>
  <si>
    <t>副本</t>
    <rPh sb="0" eb="1">
      <t>f'b</t>
    </rPh>
    <phoneticPr fontId="8" type="noConversion"/>
  </si>
  <si>
    <t>美术</t>
    <rPh sb="0" eb="1">
      <t>mei'shu</t>
    </rPh>
    <phoneticPr fontId="8" type="noConversion"/>
  </si>
  <si>
    <r>
      <t>需要再尝试，确认这个问题。多问一下其他项目</t>
    </r>
    <r>
      <rPr>
        <sz val="12"/>
        <color rgb="FF0432FF"/>
        <rFont val="微软雅黑"/>
        <family val="2"/>
        <charset val="134"/>
      </rPr>
      <t>（小飞项目是禁止提交无关资源的）</t>
    </r>
    <rPh sb="22" eb="23">
      <t>xiao'fei</t>
    </rPh>
    <rPh sb="24" eb="25">
      <t>xiang'mu</t>
    </rPh>
    <rPh sb="26" eb="27">
      <t>shi</t>
    </rPh>
    <rPh sb="27" eb="28">
      <t>jin'zhi</t>
    </rPh>
    <rPh sb="29" eb="30">
      <t>ti'jiao</t>
    </rPh>
    <rPh sb="31" eb="32">
      <t>wu'guan</t>
    </rPh>
    <rPh sb="33" eb="34">
      <t>zi'yuan</t>
    </rPh>
    <rPh sb="35" eb="36">
      <t>d</t>
    </rPh>
    <phoneticPr fontId="8" type="noConversion"/>
  </si>
  <si>
    <r>
      <t>ts、zz讨论确认谁负责提交的审核-</t>
    </r>
    <r>
      <rPr>
        <sz val="12"/>
        <color rgb="FF0432FF"/>
        <rFont val="微软雅黑"/>
        <family val="2"/>
        <charset val="134"/>
      </rPr>
      <t>zz负责审核和提交</t>
    </r>
    <rPh sb="20" eb="21">
      <t>fu'ze</t>
    </rPh>
    <rPh sb="22" eb="23">
      <t>shen'he</t>
    </rPh>
    <rPh sb="24" eb="25">
      <t>he</t>
    </rPh>
    <rPh sb="25" eb="26">
      <t>ti'jiao</t>
    </rPh>
    <phoneticPr fontId="8" type="noConversion"/>
  </si>
  <si>
    <t>功能项</t>
    <phoneticPr fontId="8" type="noConversion"/>
  </si>
  <si>
    <t>策划文档</t>
    <phoneticPr fontId="8" type="noConversion"/>
  </si>
  <si>
    <t>功能项</t>
    <phoneticPr fontId="8" type="noConversion"/>
  </si>
  <si>
    <t>森林</t>
    <phoneticPr fontId="8" type="noConversion"/>
  </si>
  <si>
    <t>冥河</t>
    <phoneticPr fontId="8" type="noConversion"/>
  </si>
  <si>
    <t>森林</t>
    <phoneticPr fontId="8" type="noConversion"/>
  </si>
  <si>
    <t>冥河</t>
    <phoneticPr fontId="8" type="noConversion"/>
  </si>
  <si>
    <t>3D</t>
    <phoneticPr fontId="8" type="noConversion"/>
  </si>
  <si>
    <t>UI</t>
    <phoneticPr fontId="8" type="noConversion"/>
  </si>
  <si>
    <t>3D+动作</t>
    <phoneticPr fontId="8" type="noConversion"/>
  </si>
  <si>
    <t>3周</t>
    <phoneticPr fontId="8" type="noConversion"/>
  </si>
  <si>
    <t>风格</t>
    <phoneticPr fontId="8" type="noConversion"/>
  </si>
  <si>
    <t>对局UI</t>
    <phoneticPr fontId="8" type="noConversion"/>
  </si>
  <si>
    <t>排一下能做几个</t>
    <phoneticPr fontId="8" type="noConversion"/>
  </si>
  <si>
    <t>对局外界面</t>
    <phoneticPr fontId="8" type="noConversion"/>
  </si>
  <si>
    <t>角色</t>
  </si>
  <si>
    <t>场景</t>
  </si>
  <si>
    <t>确认哪周能给多少美术资源</t>
    <phoneticPr fontId="8" type="noConversion"/>
  </si>
  <si>
    <t>大招-法阵表现形式优化</t>
    <phoneticPr fontId="8" type="noConversion"/>
  </si>
  <si>
    <t>其他</t>
    <phoneticPr fontId="8" type="noConversion"/>
  </si>
  <si>
    <t>内容项</t>
    <phoneticPr fontId="8" type="noConversion"/>
  </si>
  <si>
    <t>功能项</t>
    <phoneticPr fontId="8" type="noConversion"/>
  </si>
  <si>
    <t>Loading界面</t>
    <phoneticPr fontId="8" type="noConversion"/>
  </si>
  <si>
    <t>程序开发</t>
    <rPh sb="0" eb="1">
      <t>ce'hua</t>
    </rPh>
    <rPh sb="2" eb="3">
      <t>wen'dang</t>
    </rPh>
    <phoneticPr fontId="8" type="noConversion"/>
  </si>
  <si>
    <t>热更新功能</t>
    <phoneticPr fontId="8" type="noConversion"/>
  </si>
  <si>
    <t>w1</t>
    <phoneticPr fontId="8" type="noConversion"/>
  </si>
  <si>
    <t>w2</t>
  </si>
  <si>
    <t>w3</t>
  </si>
  <si>
    <t>w4</t>
  </si>
  <si>
    <t>内容</t>
    <phoneticPr fontId="8" type="noConversion"/>
  </si>
  <si>
    <t>豆豆</t>
    <phoneticPr fontId="8" type="noConversion"/>
  </si>
  <si>
    <t>sf</t>
    <phoneticPr fontId="8" type="noConversion"/>
  </si>
  <si>
    <t>数量</t>
    <phoneticPr fontId="8" type="noConversion"/>
  </si>
  <si>
    <t>时间</t>
    <phoneticPr fontId="8" type="noConversion"/>
  </si>
  <si>
    <t>原画/发包时间</t>
    <phoneticPr fontId="8" type="noConversion"/>
  </si>
  <si>
    <t>W1</t>
    <phoneticPr fontId="29" type="noConversion"/>
  </si>
  <si>
    <t>W2</t>
    <phoneticPr fontId="29" type="noConversion"/>
  </si>
  <si>
    <t>W3</t>
    <phoneticPr fontId="29" type="noConversion"/>
  </si>
  <si>
    <t>W4</t>
    <phoneticPr fontId="29" type="noConversion"/>
  </si>
  <si>
    <t>W5</t>
    <phoneticPr fontId="29" type="noConversion"/>
  </si>
  <si>
    <t>星</t>
    <phoneticPr fontId="29" type="noConversion"/>
  </si>
  <si>
    <t>zz</t>
    <phoneticPr fontId="11" type="noConversion"/>
  </si>
  <si>
    <t>小飞</t>
    <phoneticPr fontId="11" type="noConversion"/>
  </si>
  <si>
    <t>师叔</t>
    <phoneticPr fontId="11" type="noConversion"/>
  </si>
  <si>
    <t>小龙</t>
    <phoneticPr fontId="11" type="noConversion"/>
  </si>
  <si>
    <t>帅帅</t>
    <phoneticPr fontId="11" type="noConversion"/>
  </si>
  <si>
    <t>小珍</t>
    <phoneticPr fontId="11" type="noConversion"/>
  </si>
  <si>
    <t>总计</t>
    <phoneticPr fontId="8" type="noConversion"/>
  </si>
  <si>
    <t>w5</t>
  </si>
  <si>
    <t>ts</t>
    <phoneticPr fontId="8" type="noConversion"/>
  </si>
  <si>
    <t>雷神</t>
    <phoneticPr fontId="8" type="noConversion"/>
  </si>
  <si>
    <t>QA测试</t>
    <rPh sb="2" eb="3">
      <t>ce'shi</t>
    </rPh>
    <phoneticPr fontId="8" type="noConversion"/>
  </si>
  <si>
    <t>道具</t>
    <rPh sb="0" eb="1">
      <t>dao'ju</t>
    </rPh>
    <phoneticPr fontId="8" type="noConversion"/>
  </si>
  <si>
    <t>内容</t>
    <rPh sb="0" eb="1">
      <t>nei'rong</t>
    </rPh>
    <phoneticPr fontId="9" type="noConversion"/>
  </si>
  <si>
    <t>里程碑3问题总结：</t>
    <rPh sb="0" eb="1">
      <t>li'cheng'bei</t>
    </rPh>
    <rPh sb="4" eb="5">
      <t>wen'ti</t>
    </rPh>
    <rPh sb="6" eb="7">
      <t>zong'jie</t>
    </rPh>
    <phoneticPr fontId="8" type="noConversion"/>
  </si>
  <si>
    <t>里程碑3完成情况：</t>
    <rPh sb="0" eb="1">
      <t>li'cheng'bei</t>
    </rPh>
    <rPh sb="4" eb="5">
      <t>wan'cheng</t>
    </rPh>
    <rPh sb="6" eb="7">
      <t>qing'k</t>
    </rPh>
    <phoneticPr fontId="8" type="noConversion"/>
  </si>
  <si>
    <t>里程碑2计划任务共63个，已完成52个，完成率83%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8" type="noConversion"/>
  </si>
  <si>
    <t>优先级为1的任务工43个，已完成36个，完成率84%，未完成工作包括：游戏原型，副本设计范围，两章副本设计，竞品研究，命名规范，场景原画-冥河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5" eb="36">
      <t>you'xi</t>
    </rPh>
    <rPh sb="37" eb="38">
      <t>yuan'xing</t>
    </rPh>
    <rPh sb="40" eb="41">
      <t>fu'b</t>
    </rPh>
    <rPh sb="42" eb="43">
      <t>she'ji</t>
    </rPh>
    <rPh sb="44" eb="45">
      <t>fan'wei</t>
    </rPh>
    <rPh sb="47" eb="48">
      <t>liang'zhang</t>
    </rPh>
    <rPh sb="49" eb="50">
      <t>fu'b</t>
    </rPh>
    <rPh sb="51" eb="52">
      <t>she'ji</t>
    </rPh>
    <rPh sb="54" eb="55">
      <t>jing'pin</t>
    </rPh>
    <rPh sb="56" eb="57">
      <t>yan'jiu</t>
    </rPh>
    <rPh sb="59" eb="60">
      <t>ming'ming</t>
    </rPh>
    <rPh sb="61" eb="62">
      <t>gui'fan</t>
    </rPh>
    <rPh sb="64" eb="65">
      <t>chang'jing</t>
    </rPh>
    <rPh sb="66" eb="67">
      <t>yuan'hua</t>
    </rPh>
    <rPh sb="69" eb="70">
      <t>ming'he</t>
    </rPh>
    <phoneticPr fontId="8" type="noConversion"/>
  </si>
  <si>
    <t>优先级为2、3的任务工13个，已完成9个，完成率69%，未完成工作包括：副本选择UI，副本结算文档，背包文档，取消工作1个：技能系统回归测试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19" eb="20">
      <t>g</t>
    </rPh>
    <rPh sb="21" eb="22">
      <t>wan'cheng'lv</t>
    </rPh>
    <rPh sb="28" eb="29">
      <t>wei'wan'cheng</t>
    </rPh>
    <rPh sb="31" eb="32">
      <t>gong'zuo</t>
    </rPh>
    <rPh sb="33" eb="34">
      <t>bao'kuo</t>
    </rPh>
    <rPh sb="36" eb="37">
      <t>fu'b</t>
    </rPh>
    <rPh sb="38" eb="39">
      <t>xuan'ze</t>
    </rPh>
    <rPh sb="43" eb="44">
      <t>fu'b</t>
    </rPh>
    <rPh sb="45" eb="46">
      <t>jie'suan</t>
    </rPh>
    <rPh sb="47" eb="48">
      <t>wen'dang</t>
    </rPh>
    <rPh sb="50" eb="51">
      <t>bei'bao</t>
    </rPh>
    <rPh sb="52" eb="53">
      <t>wen'dang</t>
    </rPh>
    <rPh sb="55" eb="56">
      <t>qu'xiao</t>
    </rPh>
    <rPh sb="57" eb="58">
      <t>gong'zuo</t>
    </rPh>
    <rPh sb="60" eb="61">
      <t>g</t>
    </rPh>
    <rPh sb="62" eb="63">
      <t>ji'neng</t>
    </rPh>
    <rPh sb="64" eb="65">
      <t>xi'tong</t>
    </rPh>
    <rPh sb="66" eb="67">
      <t>hui'gui</t>
    </rPh>
    <rPh sb="68" eb="69">
      <t>ce'shi</t>
    </rPh>
    <phoneticPr fontId="8" type="noConversion"/>
  </si>
  <si>
    <t>已经完成的功能在完成度和质量方面还是相对比较好的，测试发现的问题基本均已修复，剩余未修复问题大部分未UI相关低优先级问题。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rPh sb="39" eb="40">
      <t>sheng'yu</t>
    </rPh>
    <rPh sb="41" eb="42">
      <t>wei</t>
    </rPh>
    <rPh sb="42" eb="43">
      <t>xiu'fu</t>
    </rPh>
    <rPh sb="44" eb="45">
      <t>wen'ti</t>
    </rPh>
    <rPh sb="46" eb="47">
      <t>da'bu'fen</t>
    </rPh>
    <rPh sb="49" eb="50">
      <t>wei</t>
    </rPh>
    <rPh sb="52" eb="53">
      <t>xiang'g</t>
    </rPh>
    <rPh sb="54" eb="55">
      <t>di'you'xian'ji</t>
    </rPh>
    <rPh sb="58" eb="59">
      <t>wen'ti</t>
    </rPh>
    <phoneticPr fontId="8" type="noConversion"/>
  </si>
  <si>
    <t>里程碑3完成了对局剩余及体验修改的一些功能，如：动画表现相关，副本、对局、进程关系，服务器客户端副本数据联调等</t>
    <rPh sb="0" eb="1">
      <t>li'cheng'bei</t>
    </rPh>
    <rPh sb="4" eb="5">
      <t>wan'cheng</t>
    </rPh>
    <rPh sb="6" eb="7">
      <t>l</t>
    </rPh>
    <rPh sb="7" eb="8">
      <t>dui'ju</t>
    </rPh>
    <rPh sb="9" eb="10">
      <t>sheng'yu</t>
    </rPh>
    <rPh sb="11" eb="12">
      <t>ji</t>
    </rPh>
    <rPh sb="12" eb="13">
      <t>ti'yan</t>
    </rPh>
    <rPh sb="14" eb="15">
      <t>xiu'gai</t>
    </rPh>
    <rPh sb="16" eb="17">
      <t>de</t>
    </rPh>
    <rPh sb="17" eb="18">
      <t>yi'xie</t>
    </rPh>
    <rPh sb="19" eb="20">
      <t>gong'neng</t>
    </rPh>
    <rPh sb="22" eb="23">
      <t>ru</t>
    </rPh>
    <rPh sb="24" eb="25">
      <t>dong'hua</t>
    </rPh>
    <rPh sb="26" eb="27">
      <t>biao'xian</t>
    </rPh>
    <rPh sb="28" eb="29">
      <t>xiang'g</t>
    </rPh>
    <rPh sb="31" eb="32">
      <t>fu'b</t>
    </rPh>
    <rPh sb="34" eb="35">
      <t>dui'ju</t>
    </rPh>
    <rPh sb="37" eb="38">
      <t>jin'cheng</t>
    </rPh>
    <rPh sb="39" eb="40">
      <t>guan'xi</t>
    </rPh>
    <rPh sb="42" eb="43">
      <t>fu'w'q</t>
    </rPh>
    <rPh sb="45" eb="46">
      <t>ke'hd'uuan</t>
    </rPh>
    <rPh sb="48" eb="49">
      <t>fu'b</t>
    </rPh>
    <rPh sb="50" eb="51">
      <t>shu'ju</t>
    </rPh>
    <rPh sb="52" eb="53">
      <t>lian'tiao</t>
    </rPh>
    <rPh sb="54" eb="55">
      <t>deng</t>
    </rPh>
    <phoneticPr fontId="8" type="noConversion"/>
  </si>
  <si>
    <t>完成了副本选择-副本信息，阵容调整初版功能，任务系统功能，宠物界面中宠物详情和列表已经达到QA测试，技能升级和宠物进阶已完成开发和验收。</t>
    <rPh sb="0" eb="1">
      <t>wan'cheng</t>
    </rPh>
    <rPh sb="2" eb="3">
      <t>l</t>
    </rPh>
    <rPh sb="3" eb="4">
      <t>fu'b</t>
    </rPh>
    <rPh sb="5" eb="6">
      <t>xuan'ze</t>
    </rPh>
    <rPh sb="8" eb="9">
      <t>fu'b</t>
    </rPh>
    <rPh sb="10" eb="11">
      <t>xin'xi</t>
    </rPh>
    <rPh sb="13" eb="14">
      <t>zhen'rong</t>
    </rPh>
    <rPh sb="15" eb="16">
      <t>tiao'zheng</t>
    </rPh>
    <rPh sb="17" eb="18">
      <t>chu'ban</t>
    </rPh>
    <rPh sb="19" eb="20">
      <t>gong'neng</t>
    </rPh>
    <rPh sb="22" eb="23">
      <t>ren'wu</t>
    </rPh>
    <rPh sb="24" eb="25">
      <t>xi't</t>
    </rPh>
    <rPh sb="26" eb="27">
      <t>gogn'neng</t>
    </rPh>
    <rPh sb="29" eb="30">
      <t>chong'wu</t>
    </rPh>
    <rPh sb="31" eb="32">
      <t>jie'm</t>
    </rPh>
    <rPh sb="33" eb="34">
      <t>zhong</t>
    </rPh>
    <rPh sb="34" eb="35">
      <t>chong'wu</t>
    </rPh>
    <rPh sb="36" eb="37">
      <t>xiang'qing</t>
    </rPh>
    <rPh sb="38" eb="39">
      <t>he</t>
    </rPh>
    <rPh sb="39" eb="40">
      <t>lie'b</t>
    </rPh>
    <rPh sb="41" eb="42">
      <t>yi'jing</t>
    </rPh>
    <rPh sb="43" eb="44">
      <t>da'dao</t>
    </rPh>
    <rPh sb="47" eb="48">
      <t>ce'shi</t>
    </rPh>
    <rPh sb="50" eb="51">
      <t>ji'neng</t>
    </rPh>
    <rPh sb="52" eb="53">
      <t>sheng'ji</t>
    </rPh>
    <rPh sb="54" eb="55">
      <t>he</t>
    </rPh>
    <rPh sb="55" eb="56">
      <t>chong'wu</t>
    </rPh>
    <rPh sb="57" eb="58">
      <t>jin'jie</t>
    </rPh>
    <rPh sb="59" eb="60">
      <t>yi</t>
    </rPh>
    <rPh sb="60" eb="61">
      <t>wan'cheng</t>
    </rPh>
    <rPh sb="62" eb="63">
      <t>kai'fa</t>
    </rPh>
    <rPh sb="64" eb="65">
      <t>he</t>
    </rPh>
    <rPh sb="65" eb="66">
      <t>yan'shou</t>
    </rPh>
    <phoneticPr fontId="8" type="noConversion"/>
  </si>
  <si>
    <t>本里程碑延期1周，主要延期问题有：V0.2体验修改内容，被动技能封文档，宠物界面进阶功能以及策划部分设计文档</t>
    <rPh sb="0" eb="1">
      <t>ben'li'cheng'bei</t>
    </rPh>
    <rPh sb="4" eb="5">
      <t>yan'qi</t>
    </rPh>
    <rPh sb="7" eb="8">
      <t>zhou</t>
    </rPh>
    <rPh sb="9" eb="10">
      <t>zhu'yao</t>
    </rPh>
    <rPh sb="11" eb="12">
      <t>yan'qi</t>
    </rPh>
    <rPh sb="13" eb="14">
      <t>wen'ti</t>
    </rPh>
    <rPh sb="15" eb="16">
      <t>you</t>
    </rPh>
    <rPh sb="21" eb="22">
      <t>ti'yan</t>
    </rPh>
    <rPh sb="23" eb="24">
      <t>xiu'gai</t>
    </rPh>
    <rPh sb="25" eb="26">
      <t>nei'rong</t>
    </rPh>
    <rPh sb="28" eb="29">
      <t>bei'dong</t>
    </rPh>
    <rPh sb="30" eb="31">
      <t>ji'neng</t>
    </rPh>
    <rPh sb="32" eb="33">
      <t>feng</t>
    </rPh>
    <rPh sb="33" eb="34">
      <t>wen'dang</t>
    </rPh>
    <rPh sb="36" eb="37">
      <t>chogn'wu</t>
    </rPh>
    <rPh sb="38" eb="39">
      <t>jie'm</t>
    </rPh>
    <rPh sb="40" eb="41">
      <t>jin'jie</t>
    </rPh>
    <rPh sb="42" eb="43">
      <t>gong'neng</t>
    </rPh>
    <rPh sb="44" eb="45">
      <t>yi'ji</t>
    </rPh>
    <rPh sb="46" eb="47">
      <t>ce'hua</t>
    </rPh>
    <rPh sb="48" eb="49">
      <t>bu'fen</t>
    </rPh>
    <rPh sb="50" eb="51">
      <t>she'ji</t>
    </rPh>
    <rPh sb="52" eb="53">
      <t>wen'dang</t>
    </rPh>
    <phoneticPr fontId="8" type="noConversion"/>
  </si>
  <si>
    <t>功能</t>
    <rPh sb="0" eb="1">
      <t>gong'neng</t>
    </rPh>
    <phoneticPr fontId="8" type="noConversion"/>
  </si>
  <si>
    <t>里程碑目标</t>
    <phoneticPr fontId="8" type="noConversion"/>
  </si>
  <si>
    <t>Jira任务单新增290个，其中 个已完成，剩余23个，完成率92%</t>
    <rPh sb="4" eb="5">
      <t>ren'wu</t>
    </rPh>
    <rPh sb="6" eb="7">
      <t>dan</t>
    </rPh>
    <rPh sb="28" eb="29">
      <t>wan'cheng'lv</t>
    </rPh>
    <phoneticPr fontId="8" type="noConversion"/>
  </si>
  <si>
    <t>新增了工作：HockeyApp功能添加，私服搭建，服务器自动发布工具，多语言基础功能，8章小怪属性设计以及布怪</t>
    <rPh sb="0" eb="1">
      <t>xin'zeng</t>
    </rPh>
    <rPh sb="2" eb="3">
      <t>l</t>
    </rPh>
    <rPh sb="3" eb="4">
      <t>gong'uzo</t>
    </rPh>
    <rPh sb="15" eb="16">
      <t>gong'neng</t>
    </rPh>
    <rPh sb="17" eb="18">
      <t>tian'jia</t>
    </rPh>
    <rPh sb="20" eb="21">
      <t>si'fu</t>
    </rPh>
    <rPh sb="22" eb="23">
      <t>da'jian</t>
    </rPh>
    <rPh sb="25" eb="26">
      <t>fu'w'q</t>
    </rPh>
    <rPh sb="28" eb="29">
      <t>zi'dong</t>
    </rPh>
    <rPh sb="30" eb="31">
      <t>fa'bu</t>
    </rPh>
    <rPh sb="32" eb="33">
      <t>gong'ju</t>
    </rPh>
    <rPh sb="35" eb="36">
      <t>duo'yu'yan</t>
    </rPh>
    <rPh sb="38" eb="39">
      <t>ji'chu</t>
    </rPh>
    <rPh sb="40" eb="41">
      <t>gong'neng</t>
    </rPh>
    <rPh sb="44" eb="45">
      <t>zhang</t>
    </rPh>
    <rPh sb="45" eb="46">
      <t>xiao'guai</t>
    </rPh>
    <rPh sb="47" eb="48">
      <t>shu'xing</t>
    </rPh>
    <rPh sb="49" eb="50">
      <t>she'ji</t>
    </rPh>
    <rPh sb="51" eb="52">
      <t>yi'ji</t>
    </rPh>
    <rPh sb="53" eb="54">
      <t>bu'guai</t>
    </rPh>
    <phoneticPr fontId="8" type="noConversion"/>
  </si>
  <si>
    <t>但由于UI风格尚未确认，导致已开发功能并未制作UI相关资源及配置。</t>
    <rPh sb="0" eb="1">
      <t>dan</t>
    </rPh>
    <rPh sb="1" eb="2">
      <t>you'yu</t>
    </rPh>
    <rPh sb="5" eb="6">
      <t>feng'ge</t>
    </rPh>
    <rPh sb="7" eb="8">
      <t>shang'wei</t>
    </rPh>
    <rPh sb="9" eb="10">
      <t>que'ren</t>
    </rPh>
    <rPh sb="12" eb="13">
      <t>dao'zhi</t>
    </rPh>
    <rPh sb="14" eb="15">
      <t>yi</t>
    </rPh>
    <rPh sb="15" eb="16">
      <t>kai'fa</t>
    </rPh>
    <rPh sb="17" eb="18">
      <t>gong'neng</t>
    </rPh>
    <rPh sb="19" eb="20">
      <t>bing'wei</t>
    </rPh>
    <rPh sb="21" eb="22">
      <t>zhi'zuo</t>
    </rPh>
    <rPh sb="25" eb="26">
      <t>xiang'g</t>
    </rPh>
    <rPh sb="27" eb="28">
      <t>zi'yuan</t>
    </rPh>
    <rPh sb="29" eb="30">
      <t>ji</t>
    </rPh>
    <rPh sb="30" eb="31">
      <t>pei'zhi</t>
    </rPh>
    <phoneticPr fontId="8" type="noConversion"/>
  </si>
  <si>
    <t>里程碑2问题总结：</t>
    <rPh sb="0" eb="1">
      <t>li'cheng'bei</t>
    </rPh>
    <rPh sb="4" eb="5">
      <t>wen'ti</t>
    </rPh>
    <rPh sb="6" eb="7">
      <t>zong'jie</t>
    </rPh>
    <phoneticPr fontId="8" type="noConversion"/>
  </si>
  <si>
    <t>里程碑2完成情况：</t>
    <rPh sb="0" eb="1">
      <t>li'cheng'bei</t>
    </rPh>
    <rPh sb="4" eb="5">
      <t>wan'cheng</t>
    </rPh>
    <rPh sb="6" eb="7">
      <t>qing'k</t>
    </rPh>
    <phoneticPr fontId="8" type="noConversion"/>
  </si>
  <si>
    <t>里程碑2完成了对局、技能功能的完善，对局中除摸摸功能暂停外，其他均按原计划完成，包括：对局流程，AI，UI</t>
    <rPh sb="0" eb="1">
      <t>li'cheng'bei</t>
    </rPh>
    <rPh sb="4" eb="5">
      <t>wan'cheng</t>
    </rPh>
    <rPh sb="6" eb="7">
      <t>l</t>
    </rPh>
    <rPh sb="7" eb="8">
      <t>dui'ju</t>
    </rPh>
    <rPh sb="10" eb="11">
      <t>ji'neng</t>
    </rPh>
    <rPh sb="12" eb="13">
      <t>gong'neng</t>
    </rPh>
    <rPh sb="14" eb="15">
      <t>de</t>
    </rPh>
    <rPh sb="15" eb="16">
      <t>wan'shan</t>
    </rPh>
    <rPh sb="18" eb="19">
      <t>dui'ju</t>
    </rPh>
    <rPh sb="20" eb="21">
      <t>zhong</t>
    </rPh>
    <rPh sb="21" eb="22">
      <t>chu</t>
    </rPh>
    <rPh sb="22" eb="23">
      <t>mo'mo</t>
    </rPh>
    <rPh sb="24" eb="25">
      <t>gong'neng</t>
    </rPh>
    <rPh sb="26" eb="27">
      <t>zan'ting</t>
    </rPh>
    <rPh sb="28" eb="29">
      <t>wai</t>
    </rPh>
    <rPh sb="30" eb="31">
      <t>qi'ta</t>
    </rPh>
    <rPh sb="32" eb="33">
      <t>jun</t>
    </rPh>
    <rPh sb="33" eb="34">
      <t>an</t>
    </rPh>
    <rPh sb="34" eb="35">
      <t>yuan'ji'hua</t>
    </rPh>
    <rPh sb="37" eb="38">
      <t>wan'cheng</t>
    </rPh>
    <rPh sb="40" eb="41">
      <t>bao'kuo</t>
    </rPh>
    <rPh sb="43" eb="44">
      <t>dui'ju</t>
    </rPh>
    <rPh sb="45" eb="46">
      <t>liu'cheng</t>
    </rPh>
    <phoneticPr fontId="8" type="noConversion"/>
  </si>
  <si>
    <t>服务器端完成工作道具系统、任务系统。客户端和服务器已经联调角色，登录，宠物部分。</t>
    <rPh sb="0" eb="1">
      <t>fu'wu'qi</t>
    </rPh>
    <rPh sb="3" eb="4">
      <t>duan</t>
    </rPh>
    <rPh sb="4" eb="5">
      <t>wan'cheng</t>
    </rPh>
    <rPh sb="6" eb="7">
      <t>gong'zuo</t>
    </rPh>
    <rPh sb="8" eb="9">
      <t>dao'ju</t>
    </rPh>
    <rPh sb="10" eb="11">
      <t>xi't</t>
    </rPh>
    <rPh sb="18" eb="19">
      <t>ke'hu'duan</t>
    </rPh>
    <rPh sb="21" eb="22">
      <t>he</t>
    </rPh>
    <rPh sb="22" eb="23">
      <t>fu'w'q</t>
    </rPh>
    <rPh sb="25" eb="26">
      <t>yi'jing</t>
    </rPh>
    <rPh sb="27" eb="28">
      <t>lian'tiao</t>
    </rPh>
    <rPh sb="29" eb="30">
      <t>jue'se</t>
    </rPh>
    <rPh sb="32" eb="33">
      <t>deng'lu</t>
    </rPh>
    <rPh sb="35" eb="36">
      <t>chong'wu</t>
    </rPh>
    <rPh sb="37" eb="38">
      <t>bu'fen</t>
    </rPh>
    <phoneticPr fontId="8" type="noConversion"/>
  </si>
  <si>
    <t>由于项目方向变更，导致美术风格、游戏内容部分工作阻碍，所以原计划的5*3个对局制作（包括美术资源）全部取消。</t>
    <rPh sb="0" eb="1">
      <t>you'yu</t>
    </rPh>
    <rPh sb="2" eb="3">
      <t>xiang'mu</t>
    </rPh>
    <rPh sb="4" eb="5">
      <t>fang'xiang</t>
    </rPh>
    <rPh sb="6" eb="7">
      <t>bian'geng</t>
    </rPh>
    <rPh sb="9" eb="10">
      <t>dao'zhi</t>
    </rPh>
    <rPh sb="11" eb="12">
      <t>mei'shu</t>
    </rPh>
    <rPh sb="13" eb="14">
      <t>feng'ge</t>
    </rPh>
    <rPh sb="16" eb="17">
      <t>you'xi</t>
    </rPh>
    <rPh sb="18" eb="19">
      <t>nei'rong</t>
    </rPh>
    <rPh sb="20" eb="21">
      <t>bu'fen</t>
    </rPh>
    <rPh sb="22" eb="23">
      <t>gong'zuo</t>
    </rPh>
    <rPh sb="24" eb="25">
      <t>zu'ai</t>
    </rPh>
    <rPh sb="27" eb="28">
      <t>suo'yi</t>
    </rPh>
    <rPh sb="29" eb="30">
      <t>yuan'ji'hua</t>
    </rPh>
    <rPh sb="32" eb="33">
      <t>de</t>
    </rPh>
    <rPh sb="36" eb="37">
      <t>g</t>
    </rPh>
    <rPh sb="37" eb="38">
      <t>dui'ju</t>
    </rPh>
    <rPh sb="39" eb="40">
      <t>zhi'zuo</t>
    </rPh>
    <rPh sb="42" eb="43">
      <t>bao'kuo</t>
    </rPh>
    <rPh sb="44" eb="45">
      <t>mei'shu</t>
    </rPh>
    <rPh sb="46" eb="47">
      <t>zi'yuan</t>
    </rPh>
    <rPh sb="49" eb="50">
      <t>quan'bu</t>
    </rPh>
    <rPh sb="51" eb="52">
      <t>qu'xiao</t>
    </rPh>
    <phoneticPr fontId="8" type="noConversion"/>
  </si>
  <si>
    <t>里程碑2计划任务共67个，已完成35个，完成率52%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8" type="noConversion"/>
  </si>
  <si>
    <t>优先级为1的任务工30个，已完成19个，完成率63%，未完成工作包括摸摸，游戏原型，动作状态机自动生成，美术资源。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4" eb="35">
      <t>mo'mo</t>
    </rPh>
    <rPh sb="37" eb="38">
      <t>you'xi</t>
    </rPh>
    <rPh sb="39" eb="40">
      <t>yuan'xing</t>
    </rPh>
    <rPh sb="52" eb="53">
      <t>mei'shu</t>
    </rPh>
    <rPh sb="54" eb="55">
      <t>zi'yuan</t>
    </rPh>
    <phoneticPr fontId="8" type="noConversion"/>
  </si>
  <si>
    <t>优先级为2、3的任务工37个，已完成16个，完成率43%，未完成工作包括副本等序开发工作7个及策划数值和文档相关工作14个。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20" eb="21">
      <t>g</t>
    </rPh>
    <rPh sb="22" eb="23">
      <t>wan'cheng'lv</t>
    </rPh>
    <rPh sb="29" eb="30">
      <t>wei'wan'cheng</t>
    </rPh>
    <rPh sb="32" eb="33">
      <t>gong'zuo</t>
    </rPh>
    <rPh sb="34" eb="35">
      <t>bao'kuo</t>
    </rPh>
    <rPh sb="36" eb="37">
      <t>fu'b</t>
    </rPh>
    <rPh sb="38" eb="39">
      <t>deng</t>
    </rPh>
    <rPh sb="40" eb="41">
      <t>kaf'ia</t>
    </rPh>
    <rPh sb="42" eb="43">
      <t>gong'zuo</t>
    </rPh>
    <rPh sb="45" eb="46">
      <t>g</t>
    </rPh>
    <rPh sb="47" eb="48">
      <t>ce'hua</t>
    </rPh>
    <rPh sb="49" eb="50">
      <t>shu'zhi</t>
    </rPh>
    <rPh sb="51" eb="52">
      <t>he</t>
    </rPh>
    <rPh sb="52" eb="53">
      <t>wen'dang</t>
    </rPh>
    <rPh sb="54" eb="55">
      <t>xiang'g</t>
    </rPh>
    <rPh sb="56" eb="57">
      <t>gong'zuo</t>
    </rPh>
    <rPh sb="60" eb="61">
      <t>g</t>
    </rPh>
    <phoneticPr fontId="8" type="noConversion"/>
  </si>
  <si>
    <t>Jira任务单新增220个，其中201个已完成，剩余19个，完成率91%</t>
    <rPh sb="4" eb="5">
      <t>ren'wu</t>
    </rPh>
    <rPh sb="6" eb="7">
      <t>dan</t>
    </rPh>
    <rPh sb="30" eb="31">
      <t>wan'cheng'lv</t>
    </rPh>
    <phoneticPr fontId="8" type="noConversion"/>
  </si>
  <si>
    <t>（Jira任务数据和里程碑任务数据偏差还是有一些，如果任务按里程碑发偏差会小一些？）</t>
    <rPh sb="5" eb="6">
      <t>ren'wu'shu'ju'he</t>
    </rPh>
    <rPh sb="10" eb="11">
      <t>li'cheng'bei</t>
    </rPh>
    <rPh sb="13" eb="14">
      <t>ren'wu'shu</t>
    </rPh>
    <rPh sb="17" eb="18">
      <t>pian'cha</t>
    </rPh>
    <rPh sb="19" eb="20">
      <t>hai'shi</t>
    </rPh>
    <rPh sb="21" eb="22">
      <t>you</t>
    </rPh>
    <rPh sb="22" eb="23">
      <t>yi'xie</t>
    </rPh>
    <rPh sb="25" eb="26">
      <t>ru'guo</t>
    </rPh>
    <rPh sb="27" eb="28">
      <t>ren'wu</t>
    </rPh>
    <rPh sb="29" eb="30">
      <t>an</t>
    </rPh>
    <rPh sb="30" eb="31">
      <t>li'cheng'bei</t>
    </rPh>
    <rPh sb="33" eb="34">
      <t>fa</t>
    </rPh>
    <rPh sb="34" eb="35">
      <t>pian'cha</t>
    </rPh>
    <rPh sb="36" eb="37">
      <t>hui</t>
    </rPh>
    <rPh sb="37" eb="38">
      <t>xiao</t>
    </rPh>
    <rPh sb="38" eb="39">
      <t>yi'xie</t>
    </rPh>
    <phoneticPr fontId="8" type="noConversion"/>
  </si>
  <si>
    <t>已经完成的功能在完成度和质量方面还是相对比较好的，测试发现的问题基本均已修复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phoneticPr fontId="8" type="noConversion"/>
  </si>
  <si>
    <t>里程碑的进度永远不会比黑板上的快</t>
    <phoneticPr fontId="8" type="noConversion"/>
  </si>
  <si>
    <t>周版本内任务无法完成的，周末加班补上</t>
    <phoneticPr fontId="8" type="noConversion"/>
  </si>
  <si>
    <t>开会填表格太多</t>
  </si>
  <si>
    <t>已讨论</t>
    <rPh sb="0" eb="1">
      <t>yi</t>
    </rPh>
    <rPh sb="1" eb="2">
      <t>tao'lun</t>
    </rPh>
    <phoneticPr fontId="8" type="noConversion"/>
  </si>
  <si>
    <r>
      <t>美术资源流程确认，svn提交权限明确-</t>
    </r>
    <r>
      <rPr>
        <sz val="12"/>
        <color rgb="FF0432FF"/>
        <rFont val="微软雅黑"/>
        <family val="2"/>
        <charset val="134"/>
      </rPr>
      <t>已确认流程，关于提交部分的审核标准需要在里程碑4确定</t>
    </r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yi</t>
    </rPh>
    <rPh sb="20" eb="21">
      <t>que'ren</t>
    </rPh>
    <rPh sb="22" eb="23">
      <t>liu'cheng</t>
    </rPh>
    <rPh sb="25" eb="26">
      <t>guan'yu</t>
    </rPh>
    <rPh sb="27" eb="28">
      <t>ti'jiao</t>
    </rPh>
    <rPh sb="29" eb="30">
      <t>bu'fen</t>
    </rPh>
    <rPh sb="31" eb="32">
      <t>de</t>
    </rPh>
    <rPh sb="32" eb="33">
      <t>shen'he</t>
    </rPh>
    <rPh sb="34" eb="35">
      <t>biao'zhun</t>
    </rPh>
    <rPh sb="36" eb="37">
      <t>xu'yao</t>
    </rPh>
    <rPh sb="38" eb="39">
      <t>zai</t>
    </rPh>
    <rPh sb="39" eb="40">
      <t>li'cheng'bei</t>
    </rPh>
    <rPh sb="43" eb="44">
      <t>que'ding</t>
    </rPh>
    <phoneticPr fontId="8" type="noConversion"/>
  </si>
  <si>
    <t>完成</t>
    <rPh sb="0" eb="1">
      <t>wan'cheng</t>
    </rPh>
    <phoneticPr fontId="8" type="noConversion"/>
  </si>
  <si>
    <t>Jira Bug新增130个，总计186个，剩余4个未修复</t>
    <rPh sb="15" eb="16">
      <t>zong'ji</t>
    </rPh>
    <rPh sb="20" eb="21">
      <t>g</t>
    </rPh>
    <rPh sb="26" eb="27">
      <t>wei'xiu'fu</t>
    </rPh>
    <phoneticPr fontId="8" type="noConversion"/>
  </si>
  <si>
    <t>Jira Bug新增116个，总计310个，剩余24个未修复</t>
    <rPh sb="15" eb="16">
      <t>zong'ji</t>
    </rPh>
    <rPh sb="22" eb="23">
      <t>sheng'yu</t>
    </rPh>
    <rPh sb="26" eb="27">
      <t>g</t>
    </rPh>
    <rPh sb="27" eb="28">
      <t>wei</t>
    </rPh>
    <rPh sb="28" eb="29">
      <t>xiu'fu</t>
    </rPh>
    <phoneticPr fontId="8" type="noConversion"/>
  </si>
  <si>
    <t>里程碑2问题总结回顾：</t>
    <rPh sb="0" eb="1">
      <t>li'cheng'bei</t>
    </rPh>
    <rPh sb="4" eb="5">
      <t>wen'ti</t>
    </rPh>
    <rPh sb="6" eb="7">
      <t>zong'jie</t>
    </rPh>
    <rPh sb="8" eb="9">
      <t>hui'gu</t>
    </rPh>
    <phoneticPr fontId="8" type="noConversion"/>
  </si>
  <si>
    <t>魔灵召唤的体验和产出是否达到了预期效果？后期需要借鉴的内容是否已经掌握？</t>
    <rPh sb="0" eb="1">
      <t>mo'ling</t>
    </rPh>
    <rPh sb="2" eb="3">
      <t>zhao'huan</t>
    </rPh>
    <rPh sb="4" eb="5">
      <t>de</t>
    </rPh>
    <rPh sb="5" eb="6">
      <t>ti'yan</t>
    </rPh>
    <rPh sb="7" eb="8">
      <t>he</t>
    </rPh>
    <rPh sb="8" eb="9">
      <t>chan'chu</t>
    </rPh>
    <rPh sb="10" eb="11">
      <t>shi'fou</t>
    </rPh>
    <rPh sb="12" eb="13">
      <t>da'dao</t>
    </rPh>
    <rPh sb="14" eb="15">
      <t>l</t>
    </rPh>
    <rPh sb="15" eb="16">
      <t>yu'qi</t>
    </rPh>
    <rPh sb="17" eb="18">
      <t>xiao'guo</t>
    </rPh>
    <rPh sb="20" eb="21">
      <t>hou'qi</t>
    </rPh>
    <rPh sb="22" eb="23">
      <t>xu'yao</t>
    </rPh>
    <rPh sb="24" eb="25">
      <t>jie'jian</t>
    </rPh>
    <rPh sb="26" eb="27">
      <t>de</t>
    </rPh>
    <rPh sb="27" eb="28">
      <t>nei'rong</t>
    </rPh>
    <rPh sb="29" eb="30">
      <t>shi'fou</t>
    </rPh>
    <rPh sb="31" eb="32">
      <t>yi'jing</t>
    </rPh>
    <rPh sb="33" eb="34">
      <t>zhang'wo</t>
    </rPh>
    <phoneticPr fontId="8" type="noConversion"/>
  </si>
  <si>
    <t>新增设计目的讲解流程感觉效果如何？后续怎么做？</t>
    <rPh sb="0" eb="1">
      <t>xin'zeng</t>
    </rPh>
    <rPh sb="2" eb="3">
      <t>she'ji</t>
    </rPh>
    <rPh sb="4" eb="5">
      <t>mu'di</t>
    </rPh>
    <rPh sb="6" eb="7">
      <t>jiang'jie</t>
    </rPh>
    <rPh sb="8" eb="9">
      <t>liu'cheng</t>
    </rPh>
    <rPh sb="10" eb="11">
      <t>gan'jue</t>
    </rPh>
    <rPh sb="12" eb="13">
      <t>xiao'guo</t>
    </rPh>
    <rPh sb="14" eb="15">
      <t>ru'he</t>
    </rPh>
    <rPh sb="17" eb="18">
      <t>hou'xu</t>
    </rPh>
    <rPh sb="19" eb="20">
      <t>zen'me</t>
    </rPh>
    <rPh sb="21" eb="22">
      <t>zuo</t>
    </rPh>
    <phoneticPr fontId="8" type="noConversion"/>
  </si>
  <si>
    <t>里程碑4结束后，到0.7的版本已经过半。</t>
    <rPh sb="0" eb="1">
      <t>li'cheng'bei</t>
    </rPh>
    <rPh sb="4" eb="5">
      <t>jie'shu</t>
    </rPh>
    <rPh sb="6" eb="7">
      <t>hou</t>
    </rPh>
    <rPh sb="8" eb="9">
      <t>dao</t>
    </rPh>
    <rPh sb="12" eb="13">
      <t>de</t>
    </rPh>
    <rPh sb="13" eb="14">
      <t>ban'b</t>
    </rPh>
    <rPh sb="15" eb="16">
      <t>yi'jing</t>
    </rPh>
    <rPh sb="17" eb="18">
      <t>guo'ban</t>
    </rPh>
    <phoneticPr fontId="8" type="noConversion"/>
  </si>
  <si>
    <t>到年底除了里程碑4之外只剩4个月时间，功能和内容上距离0.7的目标还有很大差距。</t>
    <rPh sb="0" eb="1">
      <t>dao</t>
    </rPh>
    <rPh sb="1" eb="2">
      <t>nian'di</t>
    </rPh>
    <rPh sb="3" eb="4">
      <t>chu</t>
    </rPh>
    <rPh sb="4" eb="5">
      <t>l</t>
    </rPh>
    <rPh sb="5" eb="6">
      <t>li'cheng'bei</t>
    </rPh>
    <rPh sb="9" eb="10">
      <t>zhi'wai</t>
    </rPh>
    <rPh sb="11" eb="12">
      <t>zhi</t>
    </rPh>
    <rPh sb="12" eb="13">
      <t>sheng</t>
    </rPh>
    <rPh sb="14" eb="15">
      <t>g</t>
    </rPh>
    <rPh sb="15" eb="16">
      <t>yue</t>
    </rPh>
    <rPh sb="16" eb="17">
      <t>shi'jian</t>
    </rPh>
    <rPh sb="19" eb="20">
      <t>gong'neng</t>
    </rPh>
    <rPh sb="21" eb="22">
      <t>he</t>
    </rPh>
    <rPh sb="22" eb="23">
      <t>nei'rnog</t>
    </rPh>
    <rPh sb="24" eb="25">
      <t>shang</t>
    </rPh>
    <rPh sb="25" eb="26">
      <t>ju'li</t>
    </rPh>
    <rPh sb="30" eb="31">
      <t>de</t>
    </rPh>
    <rPh sb="31" eb="32">
      <t>mu'b</t>
    </rPh>
    <rPh sb="33" eb="34">
      <t>hai'you</t>
    </rPh>
    <rPh sb="35" eb="36">
      <t>hen'da</t>
    </rPh>
    <rPh sb="37" eb="38">
      <t>cha'j</t>
    </rPh>
    <phoneticPr fontId="8" type="noConversion"/>
  </si>
  <si>
    <t>对于时间和游戏内容的平衡需要考虑，不能重复zy的做法。</t>
    <rPh sb="17" eb="18">
      <t>bu'neng</t>
    </rPh>
    <rPh sb="19" eb="20">
      <t>chong'fu</t>
    </rPh>
    <rPh sb="23" eb="24">
      <t>de</t>
    </rPh>
    <rPh sb="24" eb="25">
      <t>zuo'fa</t>
    </rPh>
    <phoneticPr fontId="8" type="noConversion"/>
  </si>
  <si>
    <t>内容向</t>
    <rPh sb="0" eb="1">
      <t>nei'rong</t>
    </rPh>
    <rPh sb="2" eb="3">
      <t>xiang</t>
    </rPh>
    <phoneticPr fontId="8" type="noConversion"/>
  </si>
  <si>
    <t>9月16日</t>
    <rPh sb="1" eb="2">
      <t>yue</t>
    </rPh>
    <rPh sb="4" eb="5">
      <t>ri</t>
    </rPh>
    <phoneticPr fontId="8" type="noConversion"/>
  </si>
  <si>
    <t>9月23日</t>
    <rPh sb="1" eb="2">
      <t>yue</t>
    </rPh>
    <rPh sb="4" eb="5">
      <t>ri</t>
    </rPh>
    <phoneticPr fontId="8" type="noConversion"/>
  </si>
  <si>
    <t>9月30日</t>
    <rPh sb="1" eb="2">
      <t>yue</t>
    </rPh>
    <rPh sb="4" eb="5">
      <t>ri</t>
    </rPh>
    <phoneticPr fontId="8" type="noConversion"/>
  </si>
  <si>
    <t>10月14日</t>
    <rPh sb="2" eb="3">
      <t>yue</t>
    </rPh>
    <rPh sb="5" eb="6">
      <t>ri</t>
    </rPh>
    <phoneticPr fontId="8" type="noConversion"/>
  </si>
  <si>
    <t>10月21日</t>
    <rPh sb="2" eb="3">
      <t>yue</t>
    </rPh>
    <rPh sb="5" eb="6">
      <t>ri</t>
    </rPh>
    <phoneticPr fontId="8" type="noConversion"/>
  </si>
  <si>
    <t>宠物</t>
    <rPh sb="0" eb="1">
      <t>chong'wu</t>
    </rPh>
    <phoneticPr fontId="8" type="noConversion"/>
  </si>
  <si>
    <t>宠物界面-装备基础，装备列表</t>
    <rPh sb="0" eb="1">
      <t>chong'wu</t>
    </rPh>
    <rPh sb="2" eb="3">
      <t>jie</t>
    </rPh>
    <rPh sb="3" eb="4">
      <t>mian</t>
    </rPh>
    <rPh sb="5" eb="6">
      <t>zhuang'b</t>
    </rPh>
    <rPh sb="7" eb="8">
      <t>ji'chu</t>
    </rPh>
    <rPh sb="10" eb="11">
      <t>zhuagn'b</t>
    </rPh>
    <rPh sb="12" eb="13">
      <t>lie'b</t>
    </rPh>
    <phoneticPr fontId="8" type="noConversion"/>
  </si>
  <si>
    <t>宠物界面-装备强化，宝石镶嵌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8" type="noConversion"/>
  </si>
  <si>
    <t>QA测试</t>
    <rPh sb="2" eb="3">
      <t>ce'hsi</t>
    </rPh>
    <phoneticPr fontId="8" type="noConversion"/>
  </si>
  <si>
    <t>5W1</t>
    <phoneticPr fontId="8" type="noConversion"/>
  </si>
  <si>
    <t>5W2</t>
  </si>
  <si>
    <t>5W3</t>
  </si>
  <si>
    <t>5W4</t>
  </si>
  <si>
    <t>5W5</t>
  </si>
  <si>
    <t>宠物图鉴</t>
    <rPh sb="0" eb="1">
      <t>chong'wu</t>
    </rPh>
    <rPh sb="2" eb="3">
      <t>tu'jian</t>
    </rPh>
    <phoneticPr fontId="8" type="noConversion"/>
  </si>
  <si>
    <t>背包</t>
    <rPh sb="0" eb="1">
      <t>bei'bao</t>
    </rPh>
    <phoneticPr fontId="8" type="noConversion"/>
  </si>
  <si>
    <t>邮箱</t>
    <rPh sb="0" eb="1">
      <t>you'xiang</t>
    </rPh>
    <phoneticPr fontId="8" type="noConversion"/>
  </si>
  <si>
    <t>交互</t>
    <rPh sb="0" eb="1">
      <t>jiao'hu</t>
    </rPh>
    <phoneticPr fontId="8" type="noConversion"/>
  </si>
  <si>
    <t>商店+充值</t>
    <rPh sb="0" eb="1">
      <t>shang'dian</t>
    </rPh>
    <rPh sb="3" eb="4">
      <t>chong'zhi</t>
    </rPh>
    <phoneticPr fontId="8" type="noConversion"/>
  </si>
  <si>
    <t>音乐音效</t>
    <rPh sb="0" eb="1">
      <t>yin'yue</t>
    </rPh>
    <rPh sb="2" eb="3">
      <t>yin'xiao</t>
    </rPh>
    <phoneticPr fontId="8" type="noConversion"/>
  </si>
  <si>
    <t>IM系统</t>
    <rPh sb="2" eb="3">
      <t>xi't</t>
    </rPh>
    <phoneticPr fontId="8" type="noConversion"/>
  </si>
  <si>
    <t>玩家测试结果分析，总结</t>
    <rPh sb="0" eb="1">
      <t>wan'jia</t>
    </rPh>
    <rPh sb="2" eb="3">
      <t>ce'shi</t>
    </rPh>
    <rPh sb="4" eb="5">
      <t>jie'guo</t>
    </rPh>
    <rPh sb="6" eb="7">
      <t>fen'xi</t>
    </rPh>
    <rPh sb="9" eb="10">
      <t>zong'jie</t>
    </rPh>
    <phoneticPr fontId="8" type="noConversion"/>
  </si>
  <si>
    <t>UI-邮箱界面</t>
    <rPh sb="3" eb="4">
      <t>you'xiang</t>
    </rPh>
    <rPh sb="5" eb="6">
      <t>jei'mian</t>
    </rPh>
    <phoneticPr fontId="8" type="noConversion"/>
  </si>
  <si>
    <t>UI-背包</t>
    <rPh sb="3" eb="4">
      <t>bei'bao</t>
    </rPh>
    <phoneticPr fontId="8" type="noConversion"/>
  </si>
  <si>
    <t>UI-宠物图鉴</t>
    <rPh sb="3" eb="4">
      <t>chong'wu</t>
    </rPh>
    <rPh sb="5" eb="6">
      <t>tu'jian</t>
    </rPh>
    <phoneticPr fontId="8" type="noConversion"/>
  </si>
  <si>
    <t>UI-道具合成</t>
    <rPh sb="3" eb="4">
      <t>dao'ju</t>
    </rPh>
    <rPh sb="5" eb="6">
      <t>he'cheng</t>
    </rPh>
    <phoneticPr fontId="8" type="noConversion"/>
  </si>
  <si>
    <t>UI-副本结算+复活</t>
    <rPh sb="3" eb="4">
      <t>fu'b</t>
    </rPh>
    <rPh sb="5" eb="6">
      <t>jie'suan</t>
    </rPh>
    <rPh sb="8" eb="9">
      <t>fu'huo</t>
    </rPh>
    <phoneticPr fontId="8" type="noConversion"/>
  </si>
  <si>
    <t>UI-IM</t>
    <phoneticPr fontId="8" type="noConversion"/>
  </si>
  <si>
    <t>M5W1</t>
    <phoneticPr fontId="11" type="noConversion"/>
  </si>
  <si>
    <t>M5W2</t>
    <phoneticPr fontId="8" type="noConversion"/>
  </si>
  <si>
    <t>M5W3</t>
    <phoneticPr fontId="8" type="noConversion"/>
  </si>
  <si>
    <t>M5W4</t>
    <phoneticPr fontId="8" type="noConversion"/>
  </si>
  <si>
    <t>M5W5</t>
    <phoneticPr fontId="8" type="noConversion"/>
  </si>
  <si>
    <t>M5W3</t>
    <phoneticPr fontId="8" type="noConversion"/>
  </si>
  <si>
    <t>M5W2</t>
    <phoneticPr fontId="8" type="noConversion"/>
  </si>
  <si>
    <t>M5W1</t>
    <phoneticPr fontId="11" type="noConversion"/>
  </si>
  <si>
    <t>9月16日</t>
    <phoneticPr fontId="8" type="noConversion"/>
  </si>
  <si>
    <t>9月23日</t>
    <phoneticPr fontId="8" type="noConversion"/>
  </si>
  <si>
    <t>9月30日</t>
    <phoneticPr fontId="8" type="noConversion"/>
  </si>
  <si>
    <t>10月14日</t>
    <phoneticPr fontId="8" type="noConversion"/>
  </si>
  <si>
    <t>10月21日</t>
  </si>
  <si>
    <t>M5W1</t>
    <phoneticPr fontId="8" type="noConversion"/>
  </si>
  <si>
    <t>M5W2</t>
    <phoneticPr fontId="8" type="noConversion"/>
  </si>
  <si>
    <t>M5W3</t>
    <phoneticPr fontId="8" type="noConversion"/>
  </si>
  <si>
    <t>M5W5</t>
    <phoneticPr fontId="8" type="noConversion"/>
  </si>
  <si>
    <t>其他测试自主任务：ts填</t>
  </si>
  <si>
    <t>怪物动作资源优化</t>
    <rPh sb="0" eb="1">
      <t>guai'wu</t>
    </rPh>
    <rPh sb="2" eb="3">
      <t>dong'zuo</t>
    </rPh>
    <rPh sb="4" eb="5">
      <t>zi'yuan</t>
    </rPh>
    <rPh sb="6" eb="7">
      <t>you'hua</t>
    </rPh>
    <phoneticPr fontId="8" type="noConversion"/>
  </si>
  <si>
    <t>现有资源检查，看是否有需要优化的内容</t>
    <rPh sb="0" eb="1">
      <t>xian'you</t>
    </rPh>
    <rPh sb="2" eb="3">
      <t>zi'yuan</t>
    </rPh>
    <rPh sb="4" eb="5">
      <t>jian'cha</t>
    </rPh>
    <rPh sb="7" eb="8">
      <t>kan</t>
    </rPh>
    <rPh sb="8" eb="9">
      <t>shi'fou</t>
    </rPh>
    <rPh sb="10" eb="11">
      <t>you</t>
    </rPh>
    <rPh sb="11" eb="12">
      <t>xu'yao</t>
    </rPh>
    <rPh sb="13" eb="14">
      <t>you'hua</t>
    </rPh>
    <rPh sb="15" eb="16">
      <t>de</t>
    </rPh>
    <rPh sb="16" eb="17">
      <t>nei'rong</t>
    </rPh>
    <phoneticPr fontId="8" type="noConversion"/>
  </si>
  <si>
    <t>技能系统测试总结</t>
    <phoneticPr fontId="8" type="noConversion"/>
  </si>
  <si>
    <t>宠物系统测试总结</t>
    <phoneticPr fontId="8" type="noConversion"/>
  </si>
  <si>
    <t>副本测试总结（逻辑、入口）</t>
    <phoneticPr fontId="8" type="noConversion"/>
  </si>
  <si>
    <t>任务系统测试总结</t>
    <phoneticPr fontId="8" type="noConversion"/>
  </si>
  <si>
    <t>道具系统测试总结</t>
    <phoneticPr fontId="8" type="noConversion"/>
  </si>
  <si>
    <t>背包系统测试总结</t>
    <phoneticPr fontId="8" type="noConversion"/>
  </si>
  <si>
    <t>兼容性测试方案确定</t>
    <phoneticPr fontId="8" type="noConversion"/>
  </si>
  <si>
    <t>设备性能测试方案研究</t>
    <phoneticPr fontId="8" type="noConversion"/>
  </si>
  <si>
    <t>副本选择文档</t>
    <phoneticPr fontId="8" type="noConversion"/>
  </si>
  <si>
    <t>疲劳值文档</t>
    <phoneticPr fontId="8" type="noConversion"/>
  </si>
  <si>
    <t>策划文档</t>
    <phoneticPr fontId="8" type="noConversion"/>
  </si>
  <si>
    <t>策划文档</t>
    <phoneticPr fontId="8" type="noConversion"/>
  </si>
  <si>
    <t>主UI需求</t>
    <phoneticPr fontId="8" type="noConversion"/>
  </si>
  <si>
    <t>副本结算+复活，副本星级评价（3星）</t>
    <rPh sb="0" eb="1">
      <t>fu'b</t>
    </rPh>
    <rPh sb="2" eb="3">
      <t>jie'suan</t>
    </rPh>
    <rPh sb="5" eb="6">
      <t>fu'huo</t>
    </rPh>
    <phoneticPr fontId="8" type="noConversion"/>
  </si>
  <si>
    <t>Boss美术需求（2大）</t>
    <phoneticPr fontId="8" type="noConversion"/>
  </si>
  <si>
    <t>Boss美术需求（2中）</t>
    <phoneticPr fontId="8" type="noConversion"/>
  </si>
  <si>
    <t>策划文档</t>
    <phoneticPr fontId="8" type="noConversion"/>
  </si>
  <si>
    <t>文档设计</t>
    <phoneticPr fontId="8" type="noConversion"/>
  </si>
  <si>
    <t>封文档</t>
    <phoneticPr fontId="8" type="noConversion"/>
  </si>
  <si>
    <t>封文档</t>
    <phoneticPr fontId="8" type="noConversion"/>
  </si>
  <si>
    <t>美术</t>
    <phoneticPr fontId="8" type="noConversion"/>
  </si>
  <si>
    <t>道具系统-通用slot，装备tips、道具tips</t>
    <rPh sb="0" eb="1">
      <t>dao'ju</t>
    </rPh>
    <rPh sb="2" eb="3">
      <t>xi't</t>
    </rPh>
    <phoneticPr fontId="8" type="noConversion"/>
  </si>
  <si>
    <t>标准文档</t>
    <phoneticPr fontId="8" type="noConversion"/>
  </si>
  <si>
    <t>UI-装备、道具tips</t>
    <phoneticPr fontId="8" type="noConversion"/>
  </si>
  <si>
    <t>UI-宠物界面（宠物列表、详情、属性、技能、进阶，装备基础、列表、强化、打孔、宝石镶嵌）</t>
    <rPh sb="3" eb="4">
      <t>chong'wu</t>
    </rPh>
    <rPh sb="5" eb="6">
      <t>jie'mian</t>
    </rPh>
    <phoneticPr fontId="8" type="noConversion"/>
  </si>
  <si>
    <t>宠物成长数值拆分（等级，强化，进阶）</t>
    <phoneticPr fontId="8" type="noConversion"/>
  </si>
  <si>
    <t>装备数值拆分（分解，强化，进阶）</t>
    <phoneticPr fontId="8" type="noConversion"/>
  </si>
  <si>
    <t>宝石数值拆分（种类，等级）</t>
    <phoneticPr fontId="8" type="noConversion"/>
  </si>
  <si>
    <t>数值项</t>
    <phoneticPr fontId="8" type="noConversion"/>
  </si>
  <si>
    <t>小怪大招动作需求（10只）</t>
    <phoneticPr fontId="8" type="noConversion"/>
  </si>
  <si>
    <t>副本内容设计*2</t>
    <rPh sb="0" eb="1">
      <t>f'b</t>
    </rPh>
    <rPh sb="2" eb="3">
      <t>nei'rong</t>
    </rPh>
    <rPh sb="4" eb="5">
      <t>she'ji</t>
    </rPh>
    <phoneticPr fontId="8" type="noConversion"/>
  </si>
  <si>
    <t>图集打包问题</t>
    <phoneticPr fontId="8" type="noConversion"/>
  </si>
  <si>
    <t>64位包的问题</t>
    <phoneticPr fontId="8" type="noConversion"/>
  </si>
  <si>
    <t>副本制作遇到问题总结</t>
    <phoneticPr fontId="8" type="noConversion"/>
  </si>
  <si>
    <t>客户端目录整理</t>
    <phoneticPr fontId="8" type="noConversion"/>
  </si>
  <si>
    <t>客户端内存优化</t>
    <phoneticPr fontId="8" type="noConversion"/>
  </si>
  <si>
    <t>UI删除整理</t>
    <phoneticPr fontId="8" type="noConversion"/>
  </si>
  <si>
    <t>宠物界面-改性格，吃道具升级，其他待定内容补充</t>
    <phoneticPr fontId="8" type="noConversion"/>
  </si>
  <si>
    <t>背包</t>
  </si>
  <si>
    <t>NPC商店+ 商城</t>
  </si>
  <si>
    <t>副本设计*2章节</t>
    <phoneticPr fontId="8" type="noConversion"/>
  </si>
  <si>
    <t>小怪美术需求</t>
    <phoneticPr fontId="8" type="noConversion"/>
  </si>
  <si>
    <t>数值审核-属性拆分</t>
    <phoneticPr fontId="8" type="noConversion"/>
  </si>
  <si>
    <t>数值审核-职业战力分配</t>
    <phoneticPr fontId="8" type="noConversion"/>
  </si>
  <si>
    <t>UI适配方法变更回归文档（锚点）</t>
  </si>
  <si>
    <t>UI适配方法变更回归文档（锚点）</t>
    <phoneticPr fontId="8" type="noConversion"/>
  </si>
  <si>
    <t>辛</t>
    <phoneticPr fontId="29" type="noConversion"/>
  </si>
  <si>
    <t>雪</t>
    <phoneticPr fontId="29" type="noConversion"/>
  </si>
  <si>
    <t>宠物属性文档整理</t>
    <phoneticPr fontId="8" type="noConversion"/>
  </si>
  <si>
    <t>李</t>
    <phoneticPr fontId="8" type="noConversion"/>
  </si>
  <si>
    <t>对局逻辑调优-回合结算相关问题处理</t>
    <phoneticPr fontId="8" type="noConversion"/>
  </si>
  <si>
    <t>对局逻辑调优-各个打击点跟buff的关系调整</t>
    <phoneticPr fontId="8" type="noConversion"/>
  </si>
  <si>
    <t>技能覆盖率调优</t>
  </si>
  <si>
    <t>技能覆盖率调优</t>
    <phoneticPr fontId="8" type="noConversion"/>
  </si>
  <si>
    <t>技能基础价值配比</t>
    <phoneticPr fontId="8" type="noConversion"/>
  </si>
  <si>
    <t>显示战力定义</t>
  </si>
  <si>
    <t>显示战力定义</t>
    <phoneticPr fontId="8" type="noConversion"/>
  </si>
  <si>
    <t>状态机整理</t>
    <phoneticPr fontId="8" type="noConversion"/>
  </si>
  <si>
    <t>自动战斗逻辑</t>
    <phoneticPr fontId="8" type="noConversion"/>
  </si>
  <si>
    <t>副本成长定义（玩家考点定义）</t>
    <phoneticPr fontId="8" type="noConversion"/>
  </si>
  <si>
    <t>副本结算+复活，副本星级评价临时处理办法</t>
    <phoneticPr fontId="8" type="noConversion"/>
  </si>
  <si>
    <t>道具合成验收</t>
    <phoneticPr fontId="8" type="noConversion"/>
  </si>
  <si>
    <t>道具合成/分解</t>
    <rPh sb="0" eb="1">
      <t>dao'ju</t>
    </rPh>
    <rPh sb="2" eb="3">
      <t>he'cheng</t>
    </rPh>
    <phoneticPr fontId="8" type="noConversion"/>
  </si>
  <si>
    <t>宠物图鉴（合成/分解）</t>
    <phoneticPr fontId="8" type="noConversion"/>
  </si>
  <si>
    <t>宠物图鉴（合成/分解）验收</t>
    <phoneticPr fontId="8" type="noConversion"/>
  </si>
  <si>
    <t>疲劳值文档</t>
    <phoneticPr fontId="8" type="noConversion"/>
  </si>
  <si>
    <t>里程碑5工作安排</t>
    <phoneticPr fontId="41" type="noConversion"/>
  </si>
  <si>
    <t>配置方法归纳（大招，被动，技能表现）</t>
    <phoneticPr fontId="41" type="noConversion"/>
  </si>
  <si>
    <t>命名规范，目录结构整理</t>
    <phoneticPr fontId="41" type="noConversion"/>
  </si>
  <si>
    <t>新人培训</t>
    <phoneticPr fontId="8" type="noConversion"/>
  </si>
  <si>
    <t>宠物属性拆分（分出等级，强化，进阶在各个等级的属性比重）</t>
    <phoneticPr fontId="8" type="noConversion"/>
  </si>
  <si>
    <t>宠物经验公式及对应投放基础方式</t>
    <phoneticPr fontId="8" type="noConversion"/>
  </si>
  <si>
    <t>进阶道具内容及投放基础方式</t>
    <phoneticPr fontId="8" type="noConversion"/>
  </si>
  <si>
    <t>理解现有数值结构</t>
    <phoneticPr fontId="41" type="noConversion"/>
  </si>
  <si>
    <t>职业定位调优（战队模型调优，突出职业特点）</t>
    <phoneticPr fontId="8" type="noConversion"/>
  </si>
  <si>
    <t>宠物界面相关bug处理</t>
    <phoneticPr fontId="8" type="noConversion"/>
  </si>
  <si>
    <t>其他bug预留时间</t>
    <phoneticPr fontId="8" type="noConversion"/>
  </si>
  <si>
    <t>主界面，村落UI</t>
    <phoneticPr fontId="8" type="noConversion"/>
  </si>
  <si>
    <t>状态机整理</t>
    <phoneticPr fontId="8" type="noConversion"/>
  </si>
  <si>
    <t>结算逻辑审核</t>
    <phoneticPr fontId="8" type="noConversion"/>
  </si>
  <si>
    <t>宠物图鉴审核</t>
    <phoneticPr fontId="8" type="noConversion"/>
  </si>
  <si>
    <t>副本结算验收</t>
    <phoneticPr fontId="8" type="noConversion"/>
  </si>
  <si>
    <t>装备拆分审核</t>
    <phoneticPr fontId="8" type="noConversion"/>
  </si>
  <si>
    <t>2大2中Boss美术需求</t>
    <phoneticPr fontId="8" type="noConversion"/>
  </si>
  <si>
    <t>强化道具内容及对应投放基础方式（注意低阶高阶间价值转换）</t>
    <phoneticPr fontId="8" type="noConversion"/>
  </si>
  <si>
    <t>vip特权替代方案</t>
    <phoneticPr fontId="8" type="noConversion"/>
  </si>
  <si>
    <t>玩家等级成长公式计算</t>
    <phoneticPr fontId="8" type="noConversion"/>
  </si>
  <si>
    <t>总计</t>
    <phoneticPr fontId="8" type="noConversion"/>
  </si>
  <si>
    <t>团队模型接口（用于个玩法数据调用）</t>
    <phoneticPr fontId="8" type="noConversion"/>
  </si>
  <si>
    <t>IM系统</t>
    <rPh sb="2" eb="3">
      <t>xi't</t>
    </rPh>
    <phoneticPr fontId="41" type="noConversion"/>
  </si>
  <si>
    <t>IM系统-封文档</t>
    <rPh sb="2" eb="3">
      <t>xi't</t>
    </rPh>
    <phoneticPr fontId="41" type="noConversion"/>
  </si>
  <si>
    <t>背包提交QC</t>
    <phoneticPr fontId="8" type="noConversion"/>
  </si>
  <si>
    <t>副本结算封文档</t>
    <phoneticPr fontId="8" type="noConversion"/>
  </si>
  <si>
    <t>背包-封文档</t>
    <phoneticPr fontId="8" type="noConversion"/>
  </si>
  <si>
    <t>宠物图鉴（合成/分解）提交QC</t>
    <phoneticPr fontId="8" type="noConversion"/>
  </si>
  <si>
    <t>宠物图鉴-封文档</t>
    <phoneticPr fontId="8" type="noConversion"/>
  </si>
  <si>
    <t>IM系统验收</t>
    <rPh sb="2" eb="3">
      <t>xi't</t>
    </rPh>
    <phoneticPr fontId="41" type="noConversion"/>
  </si>
  <si>
    <t>宠物界面验收</t>
    <phoneticPr fontId="8" type="noConversion"/>
  </si>
  <si>
    <t>邮箱功能验收</t>
    <phoneticPr fontId="8" type="noConversion"/>
  </si>
  <si>
    <t>道具合成/分解提交QC+封文档</t>
    <rPh sb="0" eb="1">
      <t>dao'ju</t>
    </rPh>
    <rPh sb="2" eb="3">
      <t>he'cheng</t>
    </rPh>
    <phoneticPr fontId="8" type="noConversion"/>
  </si>
  <si>
    <t>状态机功能验收</t>
    <phoneticPr fontId="8" type="noConversion"/>
  </si>
  <si>
    <t>背包文档审核</t>
    <phoneticPr fontId="8" type="noConversion"/>
  </si>
  <si>
    <t>系统多语言需求：宠物界面-装备、强化、进阶、宝石；IM系统；商店系统；</t>
    <phoneticPr fontId="41" type="noConversion"/>
  </si>
  <si>
    <t>系统多语言需求：任务系统，邮箱系统；</t>
    <phoneticPr fontId="41" type="noConversion"/>
  </si>
  <si>
    <t>宠物界面-改性格，吃道具升级，其他待定内容补充-提交Qc</t>
    <phoneticPr fontId="8" type="noConversion"/>
  </si>
  <si>
    <t>投放数值计算，等级段效率比计算（合成道具前置）</t>
    <phoneticPr fontId="11" type="noConversion"/>
  </si>
  <si>
    <t>职业定位调优</t>
  </si>
  <si>
    <t>职业定位调优（战队模型调优，突出职业特点）</t>
    <phoneticPr fontId="8" type="noConversion"/>
  </si>
  <si>
    <t>技能基础价值配比</t>
    <phoneticPr fontId="8" type="noConversion"/>
  </si>
  <si>
    <t>技能覆盖率调优</t>
    <phoneticPr fontId="8" type="noConversion"/>
  </si>
  <si>
    <t>团队模型接口（用于各玩法数据调用）</t>
    <phoneticPr fontId="8" type="noConversion"/>
  </si>
  <si>
    <t>提交QC-对局逻辑调优-回合结算相关问题处理</t>
    <phoneticPr fontId="8" type="noConversion"/>
  </si>
  <si>
    <t>提交QC-对局逻辑调优-各个打击点跟buff的关系调整</t>
    <phoneticPr fontId="8" type="noConversion"/>
  </si>
  <si>
    <t>封文档</t>
    <phoneticPr fontId="8" type="noConversion"/>
  </si>
  <si>
    <t>封文档</t>
    <phoneticPr fontId="8" type="noConversion"/>
  </si>
  <si>
    <t>道具合成/分解审核</t>
    <phoneticPr fontId="8" type="noConversion"/>
  </si>
  <si>
    <t>技能基础价值</t>
  </si>
  <si>
    <t>技能价值定义审核</t>
    <phoneticPr fontId="8" type="noConversion"/>
  </si>
  <si>
    <t>对局逻辑调优审核</t>
  </si>
  <si>
    <t>对局逻辑调优审核</t>
    <phoneticPr fontId="8" type="noConversion"/>
  </si>
  <si>
    <t>团队模型接口审核</t>
    <phoneticPr fontId="8" type="noConversion"/>
  </si>
  <si>
    <t>数值审核-玩家经验公式</t>
    <phoneticPr fontId="8" type="noConversion"/>
  </si>
  <si>
    <t>数值审核-宠物经验公式</t>
    <phoneticPr fontId="8" type="noConversion"/>
  </si>
  <si>
    <t>数值审核-宠物强化进阶</t>
    <phoneticPr fontId="8" type="noConversion"/>
  </si>
  <si>
    <t>数值审核-宝石</t>
    <phoneticPr fontId="8" type="noConversion"/>
  </si>
  <si>
    <t>数值审核-宠物装备强化进阶</t>
    <phoneticPr fontId="8" type="noConversion"/>
  </si>
  <si>
    <t>道具合成/分解文档审核</t>
    <phoneticPr fontId="8" type="noConversion"/>
  </si>
  <si>
    <t>疲劳值文档审核</t>
    <phoneticPr fontId="8" type="noConversion"/>
  </si>
  <si>
    <t>玩家成长卡点设计，一次性投放口预估（任务前置）</t>
    <phoneticPr fontId="8" type="noConversion"/>
  </si>
  <si>
    <t>文档设计</t>
    <phoneticPr fontId="8" type="noConversion"/>
  </si>
  <si>
    <t>文档设计（预计Day1）+封文档</t>
    <phoneticPr fontId="8" type="noConversion"/>
  </si>
  <si>
    <t>装备内容</t>
    <phoneticPr fontId="8" type="noConversion"/>
  </si>
  <si>
    <t>宝石内容</t>
    <phoneticPr fontId="8" type="noConversion"/>
  </si>
  <si>
    <t>装备</t>
    <phoneticPr fontId="8" type="noConversion"/>
  </si>
  <si>
    <t>宝石</t>
    <phoneticPr fontId="8" type="noConversion"/>
  </si>
  <si>
    <t>内容设计</t>
    <phoneticPr fontId="8" type="noConversion"/>
  </si>
  <si>
    <t>装备内容（包括强化石，进阶石）</t>
    <phoneticPr fontId="8" type="noConversion"/>
  </si>
  <si>
    <t>强化道具内容及对应投放基础方式（注意低阶高阶间价值转换）</t>
    <phoneticPr fontId="8" type="noConversion"/>
  </si>
  <si>
    <t>宠物</t>
    <phoneticPr fontId="8" type="noConversion"/>
  </si>
  <si>
    <t>对局功能优化</t>
    <phoneticPr fontId="8" type="noConversion"/>
  </si>
  <si>
    <t>美术资源</t>
    <rPh sb="0" eb="1">
      <t>mei'shu</t>
    </rPh>
    <rPh sb="2" eb="3">
      <t>zi'yuan</t>
    </rPh>
    <phoneticPr fontId="8" type="noConversion"/>
  </si>
  <si>
    <t>封文档</t>
    <rPh sb="0" eb="1">
      <t>feng'wen'dang</t>
    </rPh>
    <phoneticPr fontId="8" type="noConversion"/>
  </si>
  <si>
    <t>角色</t>
    <rPh sb="0" eb="1">
      <t>jue'se</t>
    </rPh>
    <phoneticPr fontId="8" type="noConversion"/>
  </si>
  <si>
    <t>主流程</t>
    <rPh sb="0" eb="1">
      <t>zhu'liu'chen'e'g</t>
    </rPh>
    <rPh sb="1" eb="2">
      <t>liu'cheng</t>
    </rPh>
    <phoneticPr fontId="8" type="noConversion"/>
  </si>
  <si>
    <t>策划文档</t>
    <rPh sb="0" eb="1">
      <t>ce'hua</t>
    </rPh>
    <rPh sb="2" eb="3">
      <t>wen'dang</t>
    </rPh>
    <phoneticPr fontId="8" type="noConversion"/>
  </si>
  <si>
    <t>宠物经验公式</t>
    <rPh sb="0" eb="1">
      <t>chong'wu</t>
    </rPh>
    <rPh sb="2" eb="3">
      <t>jing'yan</t>
    </rPh>
    <rPh sb="4" eb="5">
      <t>gong'shi</t>
    </rPh>
    <phoneticPr fontId="8" type="noConversion"/>
  </si>
  <si>
    <t>玩家经验公式</t>
    <rPh sb="0" eb="1">
      <t>wan'jia</t>
    </rPh>
    <rPh sb="2" eb="3">
      <t>jing'yan</t>
    </rPh>
    <rPh sb="4" eb="5">
      <t>gong'shi</t>
    </rPh>
    <phoneticPr fontId="8" type="noConversion"/>
  </si>
  <si>
    <t>数值设计</t>
    <rPh sb="0" eb="1">
      <t>shu'zhi</t>
    </rPh>
    <rPh sb="2" eb="3">
      <t>she'ji</t>
    </rPh>
    <phoneticPr fontId="8" type="noConversion"/>
  </si>
  <si>
    <t>技能</t>
    <rPh sb="0" eb="1">
      <t>ji'neng</t>
    </rPh>
    <phoneticPr fontId="8" type="noConversion"/>
  </si>
  <si>
    <t>强化需求道具内容</t>
    <rPh sb="2" eb="3">
      <t>xu'qiu</t>
    </rPh>
    <phoneticPr fontId="8" type="noConversion"/>
  </si>
  <si>
    <t>进阶需求道具内容</t>
    <rPh sb="2" eb="3">
      <t>xu'qiu</t>
    </rPh>
    <phoneticPr fontId="8" type="noConversion"/>
  </si>
  <si>
    <t>内容设计</t>
    <rPh sb="0" eb="1">
      <t>nei'rong</t>
    </rPh>
    <rPh sb="2" eb="3">
      <t>she'ji</t>
    </rPh>
    <phoneticPr fontId="8" type="noConversion"/>
  </si>
  <si>
    <t>程序开发</t>
  </si>
  <si>
    <t>程序开发</t>
    <rPh sb="0" eb="1">
      <t>cheng'xu</t>
    </rPh>
    <rPh sb="2" eb="3">
      <t>kai'fa</t>
    </rPh>
    <phoneticPr fontId="8" type="noConversion"/>
  </si>
  <si>
    <t>程序开发（含UI）</t>
    <rPh sb="0" eb="1">
      <t>cheng'xu</t>
    </rPh>
    <rPh sb="2" eb="3">
      <t>kai'fa</t>
    </rPh>
    <phoneticPr fontId="8" type="noConversion"/>
  </si>
  <si>
    <t>UI微调问题策划跟进还是谁负责？</t>
    <rPh sb="2" eb="3">
      <t>wei'tiao</t>
    </rPh>
    <rPh sb="4" eb="5">
      <t>wen'ti</t>
    </rPh>
    <rPh sb="6" eb="7">
      <t>ce'hua</t>
    </rPh>
    <rPh sb="8" eb="9">
      <t>gen'jin</t>
    </rPh>
    <rPh sb="10" eb="11">
      <t>hai'shi</t>
    </rPh>
    <rPh sb="12" eb="13">
      <t>shei</t>
    </rPh>
    <rPh sb="13" eb="14">
      <t>fu'ze</t>
    </rPh>
    <phoneticPr fontId="8" type="noConversion"/>
  </si>
  <si>
    <t>宠物界面-宠物列表，宠物详情，技能升级，进阶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rPh sb="17" eb="18">
      <t>sheng'ji</t>
    </rPh>
    <rPh sb="20" eb="21">
      <t>jin'jie</t>
    </rPh>
    <phoneticPr fontId="8" type="noConversion"/>
  </si>
  <si>
    <t>宠物界面-改性格，吃道具升级，宠物详细属性，其他待定内容补充</t>
    <rPh sb="15" eb="16">
      <t>chong'wu</t>
    </rPh>
    <rPh sb="17" eb="18">
      <t>xiang'xi</t>
    </rPh>
    <rPh sb="19" eb="20">
      <t>shu'xing</t>
    </rPh>
    <phoneticPr fontId="8" type="noConversion"/>
  </si>
  <si>
    <t>换UI（看美术资源）</t>
  </si>
  <si>
    <t>换UI（看美术资源）</t>
    <rPh sb="0" eb="1">
      <t>huan</t>
    </rPh>
    <rPh sb="4" eb="5">
      <t>kan</t>
    </rPh>
    <rPh sb="5" eb="6">
      <t>mei'shu</t>
    </rPh>
    <rPh sb="7" eb="8">
      <t>zi'yuan</t>
    </rPh>
    <phoneticPr fontId="8" type="noConversion"/>
  </si>
  <si>
    <t>宠物装备-基础，列表</t>
    <rPh sb="0" eb="1">
      <t>chong'wu</t>
    </rPh>
    <rPh sb="2" eb="3">
      <t>zhuang'bei</t>
    </rPh>
    <rPh sb="5" eb="6">
      <t>ji'chu</t>
    </rPh>
    <rPh sb="8" eb="9">
      <t>lie'biao</t>
    </rPh>
    <phoneticPr fontId="8" type="noConversion"/>
  </si>
  <si>
    <t>宠物装备-强化</t>
    <rPh sb="0" eb="1">
      <t>chogn'wu</t>
    </rPh>
    <rPh sb="2" eb="3">
      <t>zhuang'b</t>
    </rPh>
    <rPh sb="5" eb="6">
      <t>qiang'hua</t>
    </rPh>
    <phoneticPr fontId="8" type="noConversion"/>
  </si>
  <si>
    <t>宠物装备-宝石镶嵌</t>
    <rPh sb="0" eb="1">
      <t>chong'wu</t>
    </rPh>
    <rPh sb="2" eb="3">
      <t>zhuang'b</t>
    </rPh>
    <rPh sb="5" eb="6">
      <t>bao'shi</t>
    </rPh>
    <rPh sb="7" eb="8">
      <t>xiang'qian</t>
    </rPh>
    <phoneticPr fontId="8" type="noConversion"/>
  </si>
  <si>
    <t>宠物界面UI替换</t>
    <rPh sb="0" eb="1">
      <t>chong'wu</t>
    </rPh>
    <rPh sb="2" eb="3">
      <t>jie'mian</t>
    </rPh>
    <rPh sb="6" eb="7">
      <t>ti'huan</t>
    </rPh>
    <phoneticPr fontId="8" type="noConversion"/>
  </si>
  <si>
    <t>副本结算，复活，星级评价</t>
    <rPh sb="0" eb="1">
      <t>fu'b</t>
    </rPh>
    <rPh sb="2" eb="3">
      <t>jie'suan</t>
    </rPh>
    <rPh sb="5" eb="6">
      <t>fu'huo</t>
    </rPh>
    <rPh sb="8" eb="9">
      <t>xing'ji</t>
    </rPh>
    <rPh sb="10" eb="11">
      <t>ping'jia</t>
    </rPh>
    <phoneticPr fontId="8" type="noConversion"/>
  </si>
  <si>
    <t>IM</t>
    <phoneticPr fontId="8" type="noConversion"/>
  </si>
  <si>
    <t>宠物界面Debug</t>
    <rPh sb="0" eb="1">
      <t>chong'wu</t>
    </rPh>
    <rPh sb="2" eb="3">
      <t>jie'mian</t>
    </rPh>
    <phoneticPr fontId="8" type="noConversion"/>
  </si>
  <si>
    <t>商店、充值</t>
    <rPh sb="0" eb="1">
      <t>shang'dian</t>
    </rPh>
    <rPh sb="3" eb="4">
      <t>chong'zhi</t>
    </rPh>
    <phoneticPr fontId="8" type="noConversion"/>
  </si>
  <si>
    <t>商店</t>
    <rPh sb="0" eb="1">
      <t>shang'dian</t>
    </rPh>
    <phoneticPr fontId="8" type="noConversion"/>
  </si>
  <si>
    <t>IM翻译</t>
    <rPh sb="2" eb="3">
      <t>fan'yi</t>
    </rPh>
    <phoneticPr fontId="8" type="noConversion"/>
  </si>
  <si>
    <t>http协议升级</t>
    <rPh sb="4" eb="5">
      <t>xie'yi</t>
    </rPh>
    <rPh sb="6" eb="7">
      <t>sheng'ji</t>
    </rPh>
    <phoneticPr fontId="8" type="noConversion"/>
  </si>
  <si>
    <t>模型缩放</t>
    <rPh sb="0" eb="1">
      <t>mo'xing</t>
    </rPh>
    <rPh sb="2" eb="3">
      <t>suo'fang</t>
    </rPh>
    <phoneticPr fontId="8" type="noConversion"/>
  </si>
  <si>
    <t>音乐音效Debug</t>
    <rPh sb="0" eb="1">
      <t>yin'yue</t>
    </rPh>
    <rPh sb="2" eb="3">
      <t>yin'xiao</t>
    </rPh>
    <phoneticPr fontId="8" type="noConversion"/>
  </si>
  <si>
    <t>商店、充值Debug</t>
    <rPh sb="0" eb="1">
      <t>shang'dian</t>
    </rPh>
    <rPh sb="3" eb="4">
      <t>chong'zhi</t>
    </rPh>
    <phoneticPr fontId="8" type="noConversion"/>
  </si>
  <si>
    <t>IM Debug</t>
    <phoneticPr fontId="8" type="noConversion"/>
  </si>
  <si>
    <t>资源替换</t>
    <rPh sb="0" eb="1">
      <t>zi'yuan</t>
    </rPh>
    <rPh sb="2" eb="3">
      <t>ti'huan</t>
    </rPh>
    <phoneticPr fontId="8" type="noConversion"/>
  </si>
  <si>
    <t>场景复用重复问题解决</t>
    <rPh sb="2" eb="3">
      <t>fu'yong</t>
    </rPh>
    <rPh sb="6" eb="7">
      <t>wen'ti</t>
    </rPh>
    <rPh sb="8" eb="9">
      <t>jie'jue</t>
    </rPh>
    <phoneticPr fontId="8" type="noConversion"/>
  </si>
  <si>
    <t>场景导入地形丢失问题解决</t>
    <rPh sb="0" eb="1">
      <t>chang'jing</t>
    </rPh>
    <rPh sb="2" eb="3">
      <t>dao'ru</t>
    </rPh>
    <rPh sb="4" eb="5">
      <t>di'xing</t>
    </rPh>
    <rPh sb="6" eb="7">
      <t>diu'shi</t>
    </rPh>
    <rPh sb="8" eb="9">
      <t>wen'ti</t>
    </rPh>
    <rPh sb="10" eb="11">
      <t>jie'jue</t>
    </rPh>
    <phoneticPr fontId="8" type="noConversion"/>
  </si>
  <si>
    <t>场景烘培参数确认</t>
    <rPh sb="0" eb="1">
      <t>chang'jing</t>
    </rPh>
    <rPh sb="2" eb="3">
      <t>hong'pei</t>
    </rPh>
    <rPh sb="4" eb="5">
      <t>can'shu</t>
    </rPh>
    <rPh sb="6" eb="7">
      <t>que'ren</t>
    </rPh>
    <phoneticPr fontId="8" type="noConversion"/>
  </si>
  <si>
    <t>状态机调整</t>
    <rPh sb="0" eb="1">
      <t>zhuang'tai'ji</t>
    </rPh>
    <rPh sb="3" eb="4">
      <t>tiao'zheng</t>
    </rPh>
    <phoneticPr fontId="8" type="noConversion"/>
  </si>
  <si>
    <t>公会</t>
    <rPh sb="0" eb="1">
      <t>gong'hui</t>
    </rPh>
    <phoneticPr fontId="8" type="noConversion"/>
  </si>
  <si>
    <t>副本结算，复活，副本评价</t>
    <rPh sb="0" eb="1">
      <t>fu'b</t>
    </rPh>
    <rPh sb="2" eb="3">
      <t>jie'suan</t>
    </rPh>
    <rPh sb="5" eb="6">
      <t>fu'huo</t>
    </rPh>
    <rPh sb="8" eb="9">
      <t>fu'b</t>
    </rPh>
    <rPh sb="10" eb="11">
      <t>ping'jia</t>
    </rPh>
    <phoneticPr fontId="8" type="noConversion"/>
  </si>
  <si>
    <t>邮箱换UI资源</t>
    <rPh sb="0" eb="1">
      <t>you'xiang</t>
    </rPh>
    <rPh sb="2" eb="3">
      <t>huan</t>
    </rPh>
    <rPh sb="5" eb="6">
      <t>zi'yuan</t>
    </rPh>
    <phoneticPr fontId="8" type="noConversion"/>
  </si>
  <si>
    <t>装备、道具tips换UI资源</t>
    <rPh sb="0" eb="1">
      <t>zhuang'b</t>
    </rPh>
    <rPh sb="3" eb="4">
      <t>dao'ju</t>
    </rPh>
    <rPh sb="9" eb="10">
      <t>huan</t>
    </rPh>
    <rPh sb="12" eb="13">
      <t>zi'yuan</t>
    </rPh>
    <phoneticPr fontId="8" type="noConversion"/>
  </si>
  <si>
    <t>推送功能研究</t>
    <phoneticPr fontId="8" type="noConversion"/>
  </si>
  <si>
    <t>道具合成/分解</t>
  </si>
  <si>
    <t>原画-角色草稿*7</t>
    <rPh sb="0" eb="1">
      <t>yuan'hua</t>
    </rPh>
    <rPh sb="3" eb="4">
      <t>jue'se</t>
    </rPh>
    <rPh sb="5" eb="6">
      <t>cao'gao</t>
    </rPh>
    <phoneticPr fontId="8" type="noConversion"/>
  </si>
  <si>
    <t>原画-角色-龙女</t>
    <rPh sb="0" eb="1">
      <t>yuan'hua</t>
    </rPh>
    <rPh sb="3" eb="4">
      <t>jue'se</t>
    </rPh>
    <rPh sb="6" eb="7">
      <t>long'nv</t>
    </rPh>
    <phoneticPr fontId="8" type="noConversion"/>
  </si>
  <si>
    <t>UI-宠物界面-装备基础，装备列表</t>
    <rPh sb="3" eb="4">
      <t>chong'wu</t>
    </rPh>
    <rPh sb="5" eb="6">
      <t>jie'mian</t>
    </rPh>
    <rPh sb="6" eb="7">
      <t>mian</t>
    </rPh>
    <rPh sb="8" eb="9">
      <t>zhuang'b</t>
    </rPh>
    <rPh sb="10" eb="11">
      <t>ji'chu</t>
    </rPh>
    <rPh sb="13" eb="14">
      <t>zhuang'b</t>
    </rPh>
    <rPh sb="15" eb="16">
      <t>lie'biao</t>
    </rPh>
    <phoneticPr fontId="8" type="noConversion"/>
  </si>
  <si>
    <t>UI标准-宠物</t>
    <rPh sb="2" eb="3">
      <t>biao'zhun</t>
    </rPh>
    <rPh sb="5" eb="6">
      <t>chong'wu</t>
    </rPh>
    <phoneticPr fontId="8" type="noConversion"/>
  </si>
  <si>
    <t>原画-角色-水鬼</t>
    <rPh sb="0" eb="1">
      <t>yuan'hua</t>
    </rPh>
    <rPh sb="3" eb="4">
      <t>jue'se</t>
    </rPh>
    <rPh sb="6" eb="7">
      <t>shui'gui</t>
    </rPh>
    <phoneticPr fontId="8" type="noConversion"/>
  </si>
  <si>
    <t>原画-角色-小丑</t>
    <rPh sb="0" eb="1">
      <t>yuan'hua</t>
    </rPh>
    <rPh sb="3" eb="4">
      <t>jue'se</t>
    </rPh>
    <rPh sb="6" eb="7">
      <t>xiao'chou</t>
    </rPh>
    <phoneticPr fontId="8" type="noConversion"/>
  </si>
  <si>
    <t>原画-角色-独角兽</t>
    <rPh sb="6" eb="7">
      <t>du'jiao'shou</t>
    </rPh>
    <phoneticPr fontId="8" type="noConversion"/>
  </si>
  <si>
    <t>UI-装备、道具tips</t>
    <phoneticPr fontId="8" type="noConversion"/>
  </si>
  <si>
    <t>UI-IM</t>
    <phoneticPr fontId="8" type="noConversion"/>
  </si>
  <si>
    <t>UI-宠物界面-装备强化，打孔宝石镶嵌</t>
    <rPh sb="3" eb="4">
      <t>chong'wu</t>
    </rPh>
    <rPh sb="5" eb="6">
      <t>jie'mian</t>
    </rPh>
    <rPh sb="6" eb="7">
      <t>mian</t>
    </rPh>
    <rPh sb="8" eb="9">
      <t>zhuang'b</t>
    </rPh>
    <rPh sb="10" eb="11">
      <t>qiang</t>
    </rPh>
    <rPh sb="11" eb="12">
      <t>hua</t>
    </rPh>
    <rPh sb="13" eb="14">
      <t>da'kong</t>
    </rPh>
    <rPh sb="15" eb="16">
      <t>bao'shi</t>
    </rPh>
    <rPh sb="17" eb="18">
      <t>xiang'qian</t>
    </rPh>
    <phoneticPr fontId="8" type="noConversion"/>
  </si>
  <si>
    <t>UI-商店+充值</t>
    <rPh sb="3" eb="4">
      <t>shang'dian</t>
    </rPh>
    <rPh sb="6" eb="7">
      <t>chogn'zhi</t>
    </rPh>
    <phoneticPr fontId="8" type="noConversion"/>
  </si>
  <si>
    <t>原画-角色-温迪戈</t>
    <rPh sb="0" eb="1">
      <t>yuan'hua</t>
    </rPh>
    <rPh sb="3" eb="4">
      <t>jue'se</t>
    </rPh>
    <rPh sb="6" eb="7">
      <t>wen'di'ge</t>
    </rPh>
    <phoneticPr fontId="8" type="noConversion"/>
  </si>
  <si>
    <t>原画-角色-伊芙利特</t>
    <rPh sb="0" eb="1">
      <t>yuan'hua</t>
    </rPh>
    <rPh sb="3" eb="4">
      <t>jue'se</t>
    </rPh>
    <rPh sb="6" eb="7">
      <t>yi'fu'li'te</t>
    </rPh>
    <phoneticPr fontId="8" type="noConversion"/>
  </si>
  <si>
    <t>原画-角色-红牛</t>
    <rPh sb="6" eb="7">
      <t>hong'niu</t>
    </rPh>
    <phoneticPr fontId="8" type="noConversion"/>
  </si>
  <si>
    <t>原画-角色-火鸟</t>
    <rPh sb="6" eb="7">
      <t>huo'niao</t>
    </rPh>
    <phoneticPr fontId="8" type="noConversion"/>
  </si>
  <si>
    <t>温迪戈</t>
    <rPh sb="0" eb="1">
      <t>wen'di'ge</t>
    </rPh>
    <phoneticPr fontId="8" type="noConversion"/>
  </si>
  <si>
    <t>龙女</t>
    <rPh sb="0" eb="1">
      <t>long'nv</t>
    </rPh>
    <phoneticPr fontId="8" type="noConversion"/>
  </si>
  <si>
    <t>水鬼</t>
    <rPh sb="0" eb="1">
      <t>shui'gui</t>
    </rPh>
    <phoneticPr fontId="8" type="noConversion"/>
  </si>
  <si>
    <t>小丑</t>
    <rPh sb="0" eb="1">
      <t>xiao'chou</t>
    </rPh>
    <phoneticPr fontId="8" type="noConversion"/>
  </si>
  <si>
    <t>伊芙利特</t>
    <rPh sb="0" eb="1">
      <t>yi'fu'li'te</t>
    </rPh>
    <phoneticPr fontId="8" type="noConversion"/>
  </si>
  <si>
    <t>红牛</t>
    <rPh sb="0" eb="1">
      <t>hong'niu</t>
    </rPh>
    <phoneticPr fontId="8" type="noConversion"/>
  </si>
  <si>
    <t>火鸟</t>
    <rPh sb="0" eb="1">
      <t>huo'niao</t>
    </rPh>
    <phoneticPr fontId="8" type="noConversion"/>
  </si>
  <si>
    <t>独角兽</t>
    <rPh sb="0" eb="1">
      <t>du'jiao'shou</t>
    </rPh>
    <phoneticPr fontId="8" type="noConversion"/>
  </si>
  <si>
    <t>3D模型</t>
    <rPh sb="2" eb="3">
      <t>mo'xing</t>
    </rPh>
    <phoneticPr fontId="8" type="noConversion"/>
  </si>
  <si>
    <t>动作</t>
    <rPh sb="0" eb="1">
      <t>dong'zuo</t>
    </rPh>
    <phoneticPr fontId="8" type="noConversion"/>
  </si>
  <si>
    <t>动作</t>
    <phoneticPr fontId="8" type="noConversion"/>
  </si>
  <si>
    <t>原画-场景-火山</t>
    <rPh sb="6" eb="7">
      <t>huo'shan</t>
    </rPh>
    <phoneticPr fontId="8" type="noConversion"/>
  </si>
  <si>
    <t>外包跟进</t>
    <rPh sb="0" eb="1">
      <t>wai'bao</t>
    </rPh>
    <rPh sb="2" eb="3">
      <t>gen'jin</t>
    </rPh>
    <phoneticPr fontId="8" type="noConversion"/>
  </si>
  <si>
    <t>待确认问题：角色原画外包；场景原画外包</t>
    <rPh sb="0" eb="1">
      <t>dai</t>
    </rPh>
    <rPh sb="1" eb="2">
      <t>que'ren</t>
    </rPh>
    <rPh sb="3" eb="4">
      <t>wen'ti</t>
    </rPh>
    <rPh sb="6" eb="7">
      <t>jue'se</t>
    </rPh>
    <rPh sb="8" eb="9">
      <t>yuan'hua</t>
    </rPh>
    <rPh sb="10" eb="11">
      <t>wai'bao</t>
    </rPh>
    <rPh sb="13" eb="14">
      <t>chang'jing</t>
    </rPh>
    <rPh sb="15" eb="16">
      <t>yuan'hua</t>
    </rPh>
    <rPh sb="17" eb="18">
      <t>wai'bao</t>
    </rPh>
    <phoneticPr fontId="8" type="noConversion"/>
  </si>
  <si>
    <t>女妖</t>
    <rPh sb="0" eb="1">
      <t>nv'yao</t>
    </rPh>
    <phoneticPr fontId="8" type="noConversion"/>
  </si>
  <si>
    <t>皮影</t>
    <rPh sb="0" eb="1">
      <t>pi'ying</t>
    </rPh>
    <phoneticPr fontId="8" type="noConversion"/>
  </si>
  <si>
    <t>冰岩</t>
    <rPh sb="0" eb="1">
      <t>bing'yan</t>
    </rPh>
    <phoneticPr fontId="8" type="noConversion"/>
  </si>
  <si>
    <t>梦魇</t>
    <rPh sb="0" eb="1">
      <t>meng'yan</t>
    </rPh>
    <phoneticPr fontId="8" type="noConversion"/>
  </si>
  <si>
    <t>狸</t>
    <rPh sb="0" eb="1">
      <t>li'mao</t>
    </rPh>
    <phoneticPr fontId="8" type="noConversion"/>
  </si>
  <si>
    <t>现有资源检查，看是否有需要优化的内容</t>
    <phoneticPr fontId="8" type="noConversion"/>
  </si>
  <si>
    <t>loading界面</t>
    <rPh sb="7" eb="8">
      <t>jie'mian</t>
    </rPh>
    <phoneticPr fontId="8" type="noConversion"/>
  </si>
  <si>
    <t>热更新功能</t>
    <rPh sb="0" eb="1">
      <t>re'geng'xin</t>
    </rPh>
    <rPh sb="3" eb="4">
      <t>gong'neng</t>
    </rPh>
    <phoneticPr fontId="8" type="noConversion"/>
  </si>
  <si>
    <t>特效</t>
    <rPh sb="0" eb="1">
      <t>te'x</t>
    </rPh>
    <phoneticPr fontId="8" type="noConversion"/>
  </si>
  <si>
    <t>原画</t>
    <rPh sb="0" eb="1">
      <t>yuan'hua</t>
    </rPh>
    <phoneticPr fontId="8" type="noConversion"/>
  </si>
  <si>
    <t>3D</t>
    <phoneticPr fontId="8" type="noConversion"/>
  </si>
  <si>
    <t>场景制作问题确认</t>
    <rPh sb="0" eb="1">
      <t>chang'jing</t>
    </rPh>
    <rPh sb="2" eb="3">
      <t>zhi'zuo</t>
    </rPh>
    <rPh sb="4" eb="5">
      <t>wen'ti</t>
    </rPh>
    <rPh sb="6" eb="7">
      <t>que'ren</t>
    </rPh>
    <phoneticPr fontId="8" type="noConversion"/>
  </si>
  <si>
    <t>策划文档，程序开发</t>
    <rPh sb="0" eb="1">
      <t>ce'hua</t>
    </rPh>
    <rPh sb="2" eb="3">
      <t>wen'dang</t>
    </rPh>
    <rPh sb="5" eb="6">
      <t>cheng'xu</t>
    </rPh>
    <rPh sb="7" eb="8">
      <t>kai'fa</t>
    </rPh>
    <phoneticPr fontId="8" type="noConversion"/>
  </si>
  <si>
    <t>场景原画： 火山</t>
    <rPh sb="0" eb="1">
      <t>chang'jing</t>
    </rPh>
    <rPh sb="2" eb="3">
      <t>yuan'hua</t>
    </rPh>
    <rPh sb="6" eb="7">
      <t>huo'shan</t>
    </rPh>
    <phoneticPr fontId="8" type="noConversion"/>
  </si>
  <si>
    <t>推送功能研究-客户端</t>
    <rPh sb="7" eb="8">
      <t>ke'h'duan</t>
    </rPh>
    <phoneticPr fontId="8" type="noConversion"/>
  </si>
  <si>
    <t>推送功能研究-服务器</t>
    <rPh sb="7" eb="8">
      <t>f'w'q</t>
    </rPh>
    <phoneticPr fontId="8" type="noConversion"/>
  </si>
  <si>
    <t>程序开发</t>
    <phoneticPr fontId="8" type="noConversion"/>
  </si>
  <si>
    <t>服务器-IM翻译功能</t>
    <rPh sb="0" eb="1">
      <t>f'w'q</t>
    </rPh>
    <rPh sb="6" eb="7">
      <t>fan'yi</t>
    </rPh>
    <rPh sb="8" eb="9">
      <t>gong'neng</t>
    </rPh>
    <phoneticPr fontId="8" type="noConversion"/>
  </si>
  <si>
    <t>服务器-Http协议升级</t>
    <rPh sb="8" eb="9">
      <t>xie'yi</t>
    </rPh>
    <rPh sb="10" eb="11">
      <t>sheng'ji</t>
    </rPh>
    <phoneticPr fontId="8" type="noConversion"/>
  </si>
  <si>
    <t>公会-服务器</t>
    <rPh sb="0" eb="1">
      <t>gong'hui</t>
    </rPh>
    <rPh sb="3" eb="4">
      <t>fu'w'q</t>
    </rPh>
    <phoneticPr fontId="8" type="noConversion"/>
  </si>
  <si>
    <t>主流程</t>
    <rPh sb="0" eb="1">
      <t>zhu'jie'mian</t>
    </rPh>
    <rPh sb="1" eb="2">
      <t>liu'cheng</t>
    </rPh>
    <phoneticPr fontId="8" type="noConversion"/>
  </si>
  <si>
    <t>角色</t>
    <rPh sb="0" eb="1">
      <t>jue's</t>
    </rPh>
    <phoneticPr fontId="8" type="noConversion"/>
  </si>
  <si>
    <t>UI</t>
    <phoneticPr fontId="8" type="noConversion"/>
  </si>
  <si>
    <t>场景原画： 巢穴</t>
    <rPh sb="0" eb="1">
      <t>chang'jing</t>
    </rPh>
    <rPh sb="2" eb="3">
      <t>yuan'hua</t>
    </rPh>
    <rPh sb="6" eb="7">
      <t>chao'xue</t>
    </rPh>
    <phoneticPr fontId="8" type="noConversion"/>
  </si>
  <si>
    <t>场景</t>
    <rPh sb="0" eb="1">
      <t>chang'jing</t>
    </rPh>
    <phoneticPr fontId="8" type="noConversion"/>
  </si>
  <si>
    <t>UI标准</t>
    <phoneticPr fontId="8" type="noConversion"/>
  </si>
  <si>
    <t>原画-场景-巢穴</t>
    <rPh sb="6" eb="7">
      <t>chao'xue</t>
    </rPh>
    <phoneticPr fontId="8" type="noConversion"/>
  </si>
  <si>
    <t>3D</t>
    <phoneticPr fontId="8" type="noConversion"/>
  </si>
  <si>
    <t>QA测试</t>
    <phoneticPr fontId="8" type="noConversion"/>
  </si>
  <si>
    <t>IM系统文档分析</t>
    <rPh sb="2" eb="3">
      <t>xi't</t>
    </rPh>
    <phoneticPr fontId="8" type="noConversion"/>
  </si>
  <si>
    <t>音乐音效测试用例设计</t>
    <rPh sb="0" eb="1">
      <t>yin'yue</t>
    </rPh>
    <rPh sb="2" eb="3">
      <t>yin'xiao</t>
    </rPh>
    <phoneticPr fontId="8" type="noConversion"/>
  </si>
  <si>
    <t>宠物界面-宠物列表，宠物详情，技能升级，进阶测试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rPh sb="17" eb="18">
      <t>sheng'ji</t>
    </rPh>
    <rPh sb="20" eb="21">
      <t>jin'jie</t>
    </rPh>
    <phoneticPr fontId="8" type="noConversion"/>
  </si>
  <si>
    <t>宠物界面-宠物列表，宠物详情，技能升级，进阶用例修改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rPh sb="17" eb="18">
      <t>sheng'ji</t>
    </rPh>
    <rPh sb="20" eb="21">
      <t>jin'jie</t>
    </rPh>
    <phoneticPr fontId="8" type="noConversion"/>
  </si>
  <si>
    <t>宠物界面-装备基础，装备列表，装备穿脱测试</t>
    <rPh sb="0" eb="1">
      <t>chong'wu</t>
    </rPh>
    <rPh sb="2" eb="3">
      <t>jie</t>
    </rPh>
    <rPh sb="3" eb="4">
      <t>mian</t>
    </rPh>
    <rPh sb="5" eb="6">
      <t>zhuang'b</t>
    </rPh>
    <rPh sb="7" eb="8">
      <t>ji'chu</t>
    </rPh>
    <rPh sb="10" eb="11">
      <t>zhuagn'b</t>
    </rPh>
    <rPh sb="12" eb="13">
      <t>lie'b</t>
    </rPh>
    <phoneticPr fontId="8" type="noConversion"/>
  </si>
  <si>
    <t>宠物界面-装备强化，宝石镶嵌测试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8" type="noConversion"/>
  </si>
  <si>
    <t>宠物界面-装备基础，装备列表，装备穿脱测试用例设计</t>
    <rPh sb="0" eb="1">
      <t>chong'wu</t>
    </rPh>
    <rPh sb="2" eb="3">
      <t>jie</t>
    </rPh>
    <rPh sb="3" eb="4">
      <t>mian</t>
    </rPh>
    <rPh sb="5" eb="6">
      <t>zhuang'b</t>
    </rPh>
    <rPh sb="7" eb="8">
      <t>ji'chu</t>
    </rPh>
    <rPh sb="10" eb="11">
      <t>zhuagn'b</t>
    </rPh>
    <rPh sb="12" eb="13">
      <t>lie'b</t>
    </rPh>
    <phoneticPr fontId="8" type="noConversion"/>
  </si>
  <si>
    <t>宠物界面-改性格，吃道具升级，宠物详细属性，其他待定内容文档分析</t>
    <rPh sb="15" eb="16">
      <t>chong'wu</t>
    </rPh>
    <rPh sb="17" eb="18">
      <t>xiang'xi</t>
    </rPh>
    <rPh sb="19" eb="20">
      <t>shu'xing</t>
    </rPh>
    <phoneticPr fontId="8" type="noConversion"/>
  </si>
  <si>
    <t>邮箱功能测试</t>
    <rPh sb="0" eb="1">
      <t>you'xiang</t>
    </rPh>
    <phoneticPr fontId="8" type="noConversion"/>
  </si>
  <si>
    <t>模型缩放功能-缩放比例待确认，只能微调</t>
    <phoneticPr fontId="8" type="noConversion"/>
  </si>
  <si>
    <t>小怪大招动作需求（10只）文档分析</t>
    <phoneticPr fontId="8" type="noConversion"/>
  </si>
  <si>
    <t>副本内容设计*2文档分析</t>
    <rPh sb="0" eb="1">
      <t>f'b</t>
    </rPh>
    <rPh sb="2" eb="3">
      <t>nei'rong</t>
    </rPh>
    <rPh sb="4" eb="5">
      <t>she'ji</t>
    </rPh>
    <phoneticPr fontId="8" type="noConversion"/>
  </si>
  <si>
    <t>宠物图鉴文档分析</t>
    <rPh sb="0" eb="1">
      <t>chong'wu</t>
    </rPh>
    <rPh sb="2" eb="3">
      <t>tu'jian</t>
    </rPh>
    <phoneticPr fontId="8" type="noConversion"/>
  </si>
  <si>
    <t>背包文档分析</t>
    <rPh sb="0" eb="1">
      <t>bei'bao</t>
    </rPh>
    <phoneticPr fontId="8" type="noConversion"/>
  </si>
  <si>
    <t>道具合成/分解文档分析</t>
    <rPh sb="0" eb="1">
      <t>dao'ju</t>
    </rPh>
    <rPh sb="2" eb="3">
      <t>he'cheng</t>
    </rPh>
    <phoneticPr fontId="8" type="noConversion"/>
  </si>
  <si>
    <t>对局功能优化文档分析</t>
    <phoneticPr fontId="8" type="noConversion"/>
  </si>
  <si>
    <t>宠物界面-改性格，吃道具升级，宠物详细属性，其他待定内容测试用例设计</t>
    <rPh sb="15" eb="16">
      <t>chong'wu</t>
    </rPh>
    <rPh sb="17" eb="18">
      <t>xiang'xi</t>
    </rPh>
    <rPh sb="19" eb="20">
      <t>shu'xing</t>
    </rPh>
    <phoneticPr fontId="8" type="noConversion"/>
  </si>
  <si>
    <t>宠物界面-装备强化，宝石镶嵌测试用例设计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8" type="noConversion"/>
  </si>
  <si>
    <t>IM系统功能测试用例设计</t>
    <phoneticPr fontId="8" type="noConversion"/>
  </si>
  <si>
    <t>设备性能测试方案研究</t>
    <phoneticPr fontId="8" type="noConversion"/>
  </si>
  <si>
    <t>Boss美术需求（2大）文档分析</t>
    <phoneticPr fontId="8" type="noConversion"/>
  </si>
  <si>
    <t>Boss美术需求（2中）文档分析</t>
    <phoneticPr fontId="8" type="noConversion"/>
  </si>
  <si>
    <t>UI适配方法变更回归文档（锚点）文档分析</t>
    <phoneticPr fontId="8" type="noConversion"/>
  </si>
  <si>
    <t>IM系统功能测试</t>
    <phoneticPr fontId="8" type="noConversion"/>
  </si>
  <si>
    <t>技能系统测试总结</t>
    <phoneticPr fontId="8" type="noConversion"/>
  </si>
  <si>
    <t>模型缩放功能-缩放比例测试</t>
    <phoneticPr fontId="8" type="noConversion"/>
  </si>
  <si>
    <t>商店充值文档分析</t>
    <phoneticPr fontId="8" type="noConversion"/>
  </si>
  <si>
    <t>设备性能测试方案研究</t>
    <phoneticPr fontId="8" type="noConversion"/>
  </si>
  <si>
    <t>兼容性测试方案确定</t>
    <phoneticPr fontId="8" type="noConversion"/>
  </si>
  <si>
    <t>重构副本测试用例模板&amp;走读修改</t>
    <phoneticPr fontId="41" type="noConversion"/>
  </si>
  <si>
    <t>副本结算，副本星级评价（3星）文档分析</t>
    <phoneticPr fontId="8" type="noConversion"/>
  </si>
  <si>
    <t>复活文档分析</t>
    <rPh sb="2" eb="3">
      <t>wen'dang</t>
    </rPh>
    <rPh sb="4" eb="5">
      <t>fen'xi</t>
    </rPh>
    <phoneticPr fontId="8" type="noConversion"/>
  </si>
  <si>
    <t>QA测试（功能）</t>
    <rPh sb="5" eb="6">
      <t>gong'neng</t>
    </rPh>
    <phoneticPr fontId="8" type="noConversion"/>
  </si>
  <si>
    <t>邮箱用例设计</t>
    <rPh sb="0" eb="1">
      <t>you'xiang</t>
    </rPh>
    <rPh sb="2" eb="3">
      <t>yong'li</t>
    </rPh>
    <rPh sb="4" eb="5">
      <t>she'ji</t>
    </rPh>
    <phoneticPr fontId="8" type="noConversion"/>
  </si>
  <si>
    <t>道具系统-通用slot，装备tips逻辑测试</t>
    <rPh sb="0" eb="1">
      <t>dao'ju</t>
    </rPh>
    <rPh sb="2" eb="3">
      <t>xi't</t>
    </rPh>
    <phoneticPr fontId="8" type="noConversion"/>
  </si>
  <si>
    <t>宠物界面-改性格，吃道具升级，宠物详细属性，其他待定内容补充</t>
  </si>
  <si>
    <t>IM换UI</t>
    <rPh sb="2" eb="3">
      <t>huan</t>
    </rPh>
    <phoneticPr fontId="8" type="noConversion"/>
  </si>
  <si>
    <t>邮箱换UI测试</t>
    <rPh sb="0" eb="1">
      <t>you'xiang</t>
    </rPh>
    <rPh sb="2" eb="3">
      <t>huan</t>
    </rPh>
    <rPh sb="5" eb="6">
      <t>ce'shi</t>
    </rPh>
    <phoneticPr fontId="8" type="noConversion"/>
  </si>
  <si>
    <t>充值功能测试用例设计</t>
    <phoneticPr fontId="8" type="noConversion"/>
  </si>
  <si>
    <t>商店功能测试用例设计</t>
    <phoneticPr fontId="8" type="noConversion"/>
  </si>
  <si>
    <t>商店功能测试</t>
    <phoneticPr fontId="8" type="noConversion"/>
  </si>
  <si>
    <t>宠物界面-复查bug</t>
    <rPh sb="0" eb="1">
      <t>chong'wu</t>
    </rPh>
    <rPh sb="2" eb="3">
      <t>jie'mian</t>
    </rPh>
    <rPh sb="5" eb="6">
      <t>fu'cha</t>
    </rPh>
    <phoneticPr fontId="8" type="noConversion"/>
  </si>
  <si>
    <t>复活测试</t>
    <rPh sb="0" eb="1">
      <t>fu'huo</t>
    </rPh>
    <rPh sb="2" eb="3">
      <t>ce'shi</t>
    </rPh>
    <phoneticPr fontId="8" type="noConversion"/>
  </si>
  <si>
    <t>IM-复查bug</t>
    <rPh sb="3" eb="4">
      <t>fu'cha</t>
    </rPh>
    <phoneticPr fontId="8" type="noConversion"/>
  </si>
  <si>
    <t>邮箱复查bug</t>
    <rPh sb="0" eb="1">
      <t>you'xiang</t>
    </rPh>
    <rPh sb="2" eb="3">
      <t>fu'cha</t>
    </rPh>
    <phoneticPr fontId="8" type="noConversion"/>
  </si>
  <si>
    <t>邮箱Debug</t>
    <rPh sb="0" eb="1">
      <t>you'xiang</t>
    </rPh>
    <phoneticPr fontId="8" type="noConversion"/>
  </si>
  <si>
    <t>商店-复查bug</t>
    <rPh sb="0" eb="1">
      <t>shang'dian</t>
    </rPh>
    <rPh sb="3" eb="4">
      <t>fu'cha</t>
    </rPh>
    <phoneticPr fontId="8" type="noConversion"/>
  </si>
  <si>
    <t>副本结算，副本星级评价（3星）测试，复查bug</t>
    <rPh sb="18" eb="19">
      <t>fu'cha</t>
    </rPh>
    <phoneticPr fontId="8" type="noConversion"/>
  </si>
  <si>
    <t>音乐音效功能测试，复查bug</t>
    <rPh sb="9" eb="10">
      <t>fu'cha</t>
    </rPh>
    <phoneticPr fontId="8" type="noConversion"/>
  </si>
  <si>
    <t>宠物界面-改性格，吃道具升级，宠物详细属性，其他待定内容测试，复查bug</t>
    <rPh sb="15" eb="16">
      <t>chong'wu</t>
    </rPh>
    <rPh sb="17" eb="18">
      <t>xiang'xi</t>
    </rPh>
    <rPh sb="19" eb="20">
      <t>shu'xing</t>
    </rPh>
    <rPh sb="31" eb="32">
      <t>fu'cha</t>
    </rPh>
    <phoneticPr fontId="8" type="noConversion"/>
  </si>
  <si>
    <t>道具tips逻辑测试，复查bug</t>
    <rPh sb="0" eb="1">
      <t>dao'ju</t>
    </rPh>
    <rPh sb="6" eb="7">
      <t>luo'ji</t>
    </rPh>
    <rPh sb="8" eb="9">
      <t>ce'shi</t>
    </rPh>
    <rPh sb="11" eb="12">
      <t>fu'cha</t>
    </rPh>
    <phoneticPr fontId="8" type="noConversion"/>
  </si>
  <si>
    <t>状态机调整测试</t>
    <rPh sb="0" eb="1">
      <t>zhuang'tai'ji</t>
    </rPh>
    <rPh sb="3" eb="4">
      <t>tiao'zheng</t>
    </rPh>
    <rPh sb="5" eb="6">
      <t>ce'shi</t>
    </rPh>
    <phoneticPr fontId="8" type="noConversion"/>
  </si>
  <si>
    <t>怪物动作资源替换</t>
    <rPh sb="0" eb="1">
      <t>guai'wu</t>
    </rPh>
    <rPh sb="2" eb="3">
      <t>dong'zuo</t>
    </rPh>
    <rPh sb="4" eb="5">
      <t>zi'yuan</t>
    </rPh>
    <rPh sb="6" eb="7">
      <t>ti'huan</t>
    </rPh>
    <phoneticPr fontId="8" type="noConversion"/>
  </si>
  <si>
    <t>程序优化工作</t>
    <rPh sb="0" eb="1">
      <t>cheng'xu</t>
    </rPh>
    <rPh sb="2" eb="3">
      <t>you'hua</t>
    </rPh>
    <rPh sb="4" eb="5">
      <t>gong'zuo</t>
    </rPh>
    <phoneticPr fontId="8" type="noConversion"/>
  </si>
  <si>
    <t>两章副本内容设计</t>
    <rPh sb="0" eb="1">
      <t>liang'zhang</t>
    </rPh>
    <rPh sb="2" eb="3">
      <t>fu'b</t>
    </rPh>
    <rPh sb="4" eb="5">
      <t>nei'rong</t>
    </rPh>
    <rPh sb="6" eb="7">
      <t>she'ji</t>
    </rPh>
    <phoneticPr fontId="8" type="noConversion"/>
  </si>
  <si>
    <t>小怪*10，场景*1</t>
    <rPh sb="0" eb="1">
      <t>xiao'guai</t>
    </rPh>
    <rPh sb="6" eb="7">
      <t>chang'jing</t>
    </rPh>
    <phoneticPr fontId="8" type="noConversion"/>
  </si>
  <si>
    <t>场景*1</t>
  </si>
  <si>
    <t>火山场景拼接</t>
    <rPh sb="0" eb="1">
      <t>huo'shan</t>
    </rPh>
    <rPh sb="2" eb="3">
      <t>chang'jing</t>
    </rPh>
    <rPh sb="4" eb="5">
      <t>pin'jie</t>
    </rPh>
    <phoneticPr fontId="8" type="noConversion"/>
  </si>
  <si>
    <t>原画</t>
  </si>
  <si>
    <t>3D模型</t>
  </si>
  <si>
    <t>场景拼接</t>
    <rPh sb="0" eb="1">
      <t>chang'jing</t>
    </rPh>
    <rPh sb="2" eb="3">
      <t>pin'jie</t>
    </rPh>
    <phoneticPr fontId="8" type="noConversion"/>
  </si>
  <si>
    <t>宠物界面-封文档</t>
    <phoneticPr fontId="8" type="noConversion"/>
  </si>
  <si>
    <t>宠物图鉴，道具合成，背包，疲劳值，对局优化</t>
    <rPh sb="0" eb="1">
      <t>chong'wu</t>
    </rPh>
    <rPh sb="2" eb="3">
      <t>tu'jian</t>
    </rPh>
    <rPh sb="5" eb="6">
      <t>dao'ju</t>
    </rPh>
    <rPh sb="7" eb="8">
      <t>he'cheng</t>
    </rPh>
    <rPh sb="10" eb="11">
      <t>bei'bao</t>
    </rPh>
    <rPh sb="13" eb="14">
      <t>pi'lao'zhi</t>
    </rPh>
    <rPh sb="17" eb="18">
      <t>dui'ju</t>
    </rPh>
    <rPh sb="19" eb="20">
      <t>you'hua</t>
    </rPh>
    <phoneticPr fontId="8" type="noConversion"/>
  </si>
  <si>
    <t>宠物图鉴，道具合成，热更新</t>
    <rPh sb="0" eb="1">
      <t>chong'wu</t>
    </rPh>
    <rPh sb="2" eb="3">
      <t>tu'jian</t>
    </rPh>
    <rPh sb="5" eb="6">
      <t>dao'ju</t>
    </rPh>
    <rPh sb="7" eb="8">
      <t>he'cheng</t>
    </rPh>
    <rPh sb="10" eb="11">
      <t>re'geng'x</t>
    </rPh>
    <phoneticPr fontId="8" type="noConversion"/>
  </si>
  <si>
    <t>宠物界面全部功能，邮箱，IM，商店，副本结算，音乐音效</t>
    <rPh sb="0" eb="1">
      <t>chong'wu</t>
    </rPh>
    <rPh sb="2" eb="3">
      <t>jie'mian</t>
    </rPh>
    <rPh sb="4" eb="5">
      <t>quan'bu</t>
    </rPh>
    <rPh sb="6" eb="7">
      <t>gong'neng</t>
    </rPh>
    <rPh sb="23" eb="24">
      <t>yin'yue</t>
    </rPh>
    <rPh sb="25" eb="26">
      <t>yin'xiao</t>
    </rPh>
    <phoneticPr fontId="8" type="noConversion"/>
  </si>
  <si>
    <t>之前已经完成的功能需要和道具或其他系统对接补充的工作安排</t>
    <rPh sb="0" eb="1">
      <t>zhi'qian</t>
    </rPh>
    <rPh sb="2" eb="3">
      <t>yi'jing</t>
    </rPh>
    <rPh sb="4" eb="5">
      <t>wan'cheng</t>
    </rPh>
    <rPh sb="6" eb="7">
      <t>de</t>
    </rPh>
    <rPh sb="7" eb="8">
      <t>gong'neng</t>
    </rPh>
    <rPh sb="9" eb="10">
      <t>xu'yao</t>
    </rPh>
    <rPh sb="11" eb="12">
      <t>he</t>
    </rPh>
    <rPh sb="12" eb="13">
      <t>dao'ju</t>
    </rPh>
    <rPh sb="14" eb="15">
      <t>huo</t>
    </rPh>
    <rPh sb="15" eb="16">
      <t>qi't</t>
    </rPh>
    <rPh sb="17" eb="18">
      <t>xi't</t>
    </rPh>
    <rPh sb="19" eb="20">
      <t>dui'jie</t>
    </rPh>
    <rPh sb="21" eb="22">
      <t>bu'chong</t>
    </rPh>
    <rPh sb="23" eb="24">
      <t>de</t>
    </rPh>
    <rPh sb="24" eb="25">
      <t>gong'zuo</t>
    </rPh>
    <rPh sb="26" eb="27">
      <t>an'pai</t>
    </rPh>
    <phoneticPr fontId="8" type="noConversion"/>
  </si>
  <si>
    <t>自动战斗逻辑</t>
    <rPh sb="0" eb="1">
      <t>zi'dong</t>
    </rPh>
    <rPh sb="2" eb="3">
      <t>zhan'dou</t>
    </rPh>
    <rPh sb="4" eb="5">
      <t>luo'ji</t>
    </rPh>
    <phoneticPr fontId="8" type="noConversion"/>
  </si>
  <si>
    <t>策划文档</t>
  </si>
  <si>
    <t>目前客户端中配置文件已经达到34个，是否有些多，后边还有很多的玩法、活动、其他功能系统，是否考虑配置结构优化（策划&amp;程序）</t>
    <phoneticPr fontId="8" type="noConversion"/>
  </si>
  <si>
    <t xml:space="preserve">副本内容设计时需要更加详细的描述清楚，方便配置 </t>
    <phoneticPr fontId="8" type="noConversion"/>
  </si>
  <si>
    <t>目前感觉策划1个人出功能文档，速度慢，程序测试在安排任务的时候在每个里程碑后半段压力较大</t>
    <phoneticPr fontId="8" type="noConversion"/>
  </si>
  <si>
    <t>有一些表现相关的内容最好确定一下标准，例如动作时长、特效时长、模型大小等，能全部用通用标准最好</t>
    <phoneticPr fontId="8" type="noConversion"/>
  </si>
  <si>
    <t>尺璧寸阴，小事上不必吹毛求疵，大事上要不拘小节，以减少时间成本</t>
    <phoneticPr fontId="8" type="noConversion"/>
  </si>
  <si>
    <t>居安思危,思则有备,有备无患，保持竞争意识，戒骄戒躁</t>
    <phoneticPr fontId="8" type="noConversion"/>
  </si>
  <si>
    <t>以后有那种类似配副本的情况，需要策划有人验收和接应，不能就丢出来前面就完全没人管</t>
    <phoneticPr fontId="8" type="noConversion"/>
  </si>
  <si>
    <t>里程碑4问题总结：</t>
    <rPh sb="0" eb="1">
      <t>li'cheng'bei</t>
    </rPh>
    <rPh sb="4" eb="5">
      <t>wen'ti</t>
    </rPh>
    <rPh sb="6" eb="7">
      <t>zong'jie</t>
    </rPh>
    <phoneticPr fontId="8" type="noConversion"/>
  </si>
  <si>
    <t>里程碑4完成情况：</t>
    <rPh sb="0" eb="1">
      <t>li'cheng'bei</t>
    </rPh>
    <rPh sb="4" eb="5">
      <t>wan'cheng</t>
    </rPh>
    <rPh sb="6" eb="7">
      <t>qing'k</t>
    </rPh>
    <phoneticPr fontId="8" type="noConversion"/>
  </si>
  <si>
    <t>本里程碑延期1周，主要延期问题有两章副本的配置及debug，新增了玩家测试的一些临时修改</t>
    <rPh sb="0" eb="1">
      <t>ben</t>
    </rPh>
    <rPh sb="1" eb="2">
      <t>li'cheng'bei</t>
    </rPh>
    <rPh sb="4" eb="5">
      <t>yan'qi</t>
    </rPh>
    <rPh sb="7" eb="8">
      <t>zhou</t>
    </rPh>
    <rPh sb="9" eb="10">
      <t>zhu'yao</t>
    </rPh>
    <rPh sb="11" eb="12">
      <t>yan'qi</t>
    </rPh>
    <rPh sb="13" eb="14">
      <t>wen'ti</t>
    </rPh>
    <rPh sb="15" eb="16">
      <t>you</t>
    </rPh>
    <rPh sb="16" eb="17">
      <t>liang'zhang</t>
    </rPh>
    <rPh sb="18" eb="19">
      <t>fu'b</t>
    </rPh>
    <rPh sb="20" eb="21">
      <t>de</t>
    </rPh>
    <rPh sb="21" eb="22">
      <t>pei'zhi</t>
    </rPh>
    <rPh sb="23" eb="24">
      <t>ji</t>
    </rPh>
    <rPh sb="30" eb="31">
      <t>xin'zeng</t>
    </rPh>
    <rPh sb="32" eb="33">
      <t>l</t>
    </rPh>
    <rPh sb="33" eb="34">
      <t>wan'jia</t>
    </rPh>
    <rPh sb="35" eb="36">
      <t>ce'shi</t>
    </rPh>
    <rPh sb="37" eb="38">
      <t>de</t>
    </rPh>
    <rPh sb="38" eb="39">
      <t>yi'xie</t>
    </rPh>
    <rPh sb="40" eb="41">
      <t>lin'shi</t>
    </rPh>
    <rPh sb="42" eb="43">
      <t>xiu'gai</t>
    </rPh>
    <phoneticPr fontId="8" type="noConversion"/>
  </si>
  <si>
    <t>严于律己，克己奉公，责有攸归，奖罚分明，高效的岗位责任制，利于提高企业生产率</t>
  </si>
  <si>
    <t>里程碑4完成的内容有：两章玩家测试的副本，对局UI更换资源，小怪*15、boss*2的美术资源</t>
    <rPh sb="7" eb="8">
      <t>nei'rong</t>
    </rPh>
    <rPh sb="30" eb="31">
      <t>xiao'guai</t>
    </rPh>
    <rPh sb="42" eb="43">
      <t>de</t>
    </rPh>
    <rPh sb="43" eb="44">
      <t>mei'shu</t>
    </rPh>
    <rPh sb="45" eb="46">
      <t>zi'yuan</t>
    </rPh>
    <phoneticPr fontId="8" type="noConversion"/>
  </si>
  <si>
    <t>里程碑4完成的功能有：被动技能，战斗AI达到测试完成。音乐音效逻辑，邮箱功能程序开发</t>
    <rPh sb="0" eb="1">
      <t>li'cheng'bei</t>
    </rPh>
    <rPh sb="4" eb="5">
      <t>wan'cheng</t>
    </rPh>
    <rPh sb="6" eb="7">
      <t>de</t>
    </rPh>
    <rPh sb="7" eb="8">
      <t>gong'neng</t>
    </rPh>
    <rPh sb="9" eb="10">
      <t>you</t>
    </rPh>
    <rPh sb="11" eb="12">
      <t>bei'dong</t>
    </rPh>
    <rPh sb="13" eb="14">
      <t>ji'neng</t>
    </rPh>
    <rPh sb="16" eb="17">
      <t>zhan'dou</t>
    </rPh>
    <rPh sb="20" eb="21">
      <t>da'dao</t>
    </rPh>
    <rPh sb="22" eb="23">
      <t>ce'shi</t>
    </rPh>
    <rPh sb="24" eb="25">
      <t>wan'cheng</t>
    </rPh>
    <rPh sb="34" eb="35">
      <t>you'xiang</t>
    </rPh>
    <rPh sb="36" eb="37">
      <t>gong'neng</t>
    </rPh>
    <rPh sb="38" eb="39">
      <t>cheng'xu</t>
    </rPh>
    <rPh sb="40" eb="41">
      <t>kai'fa</t>
    </rPh>
    <phoneticPr fontId="8" type="noConversion"/>
  </si>
  <si>
    <t>9.29</t>
    <phoneticPr fontId="8" type="noConversion"/>
  </si>
  <si>
    <t>9.24</t>
    <phoneticPr fontId="8" type="noConversion"/>
  </si>
  <si>
    <t>9.24</t>
    <phoneticPr fontId="8" type="noConversion"/>
  </si>
  <si>
    <t>嫦娥</t>
    <rPh sb="0" eb="1">
      <t>change</t>
    </rPh>
    <phoneticPr fontId="8" type="noConversion"/>
  </si>
  <si>
    <t>大天狗</t>
    <rPh sb="0" eb="1">
      <t>da'tian'gou</t>
    </rPh>
    <phoneticPr fontId="8" type="noConversion"/>
  </si>
  <si>
    <t>？</t>
    <phoneticPr fontId="8" type="noConversion"/>
  </si>
  <si>
    <t>副本结算+复活，副本星级评价（3星）测试用例设计</t>
    <phoneticPr fontId="8" type="noConversion"/>
  </si>
  <si>
    <t>装备强化表等，查一下具体表有没有问题</t>
    <phoneticPr fontId="8" type="noConversion"/>
  </si>
  <si>
    <t>xw和师叔确认</t>
    <phoneticPr fontId="8" type="noConversion"/>
  </si>
  <si>
    <t>变更需求及时回归，文档需要补充的内容ts和xw确认，回归副本文档模板</t>
    <phoneticPr fontId="8" type="noConversion"/>
  </si>
  <si>
    <t>里程碑5需要做数值工作，在下个里程碑会有调整</t>
    <phoneticPr fontId="8" type="noConversion"/>
  </si>
  <si>
    <t>需求检查清楚，美术资源验收把关</t>
    <phoneticPr fontId="8" type="noConversion"/>
  </si>
  <si>
    <t>及时沟通，人不在用微信沟通</t>
    <phoneticPr fontId="8" type="noConversion"/>
  </si>
  <si>
    <t>小怪大招美术表现由孙帆出美术需求文档，策划提供大招逻辑需求</t>
    <phoneticPr fontId="8" type="noConversion"/>
  </si>
  <si>
    <t>工作完成要交接给下游同事的，提交到对应人才算完成（如：测试内容要提交到客户端，美术资源要提交到资源目录）</t>
    <phoneticPr fontId="8" type="noConversion"/>
  </si>
  <si>
    <t>测试内容要在移动端上测完才算完成，windows上测试会有问题</t>
    <phoneticPr fontId="8" type="noConversion"/>
  </si>
  <si>
    <t>Jira及时更新</t>
    <phoneticPr fontId="8" type="noConversion"/>
  </si>
  <si>
    <r>
      <rPr>
        <sz val="11"/>
        <color theme="1"/>
        <rFont val="微软雅黑"/>
        <family val="2"/>
        <charset val="134"/>
      </rPr>
      <t>商城</t>
    </r>
    <r>
      <rPr>
        <sz val="11"/>
        <color theme="1"/>
        <rFont val="微软雅黑"/>
        <family val="2"/>
        <charset val="134"/>
      </rPr>
      <t>功能测试</t>
    </r>
    <phoneticPr fontId="8" type="noConversion"/>
  </si>
  <si>
    <r>
      <rPr>
        <sz val="11"/>
        <color theme="1"/>
        <rFont val="微软雅黑"/>
        <family val="2"/>
        <charset val="134"/>
      </rPr>
      <t>商城</t>
    </r>
    <r>
      <rPr>
        <sz val="11"/>
        <color theme="1"/>
        <rFont val="微软雅黑"/>
        <family val="2"/>
        <charset val="134"/>
      </rPr>
      <t>复查bug</t>
    </r>
    <rPh sb="2" eb="3">
      <t>fu'cha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</si>
</sst>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8"/>
      <name val="Verdana"/>
      <family val="2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Verdana"/>
      <family val="2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432FF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2"/>
      <color theme="0" tint="-0.34998626667073579"/>
      <name val="微软雅黑"/>
      <family val="2"/>
      <charset val="134"/>
    </font>
    <font>
      <sz val="12"/>
      <color rgb="FF0432FF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theme="0" tint="-0.249977111117893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rgb="FF000000"/>
      <name val="微软雅黑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09">
    <xf numFmtId="0" fontId="0" fillId="0" borderId="0"/>
    <xf numFmtId="0" fontId="10" fillId="0" borderId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0" borderId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9" fillId="0" borderId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57">
    <xf numFmtId="0" fontId="0" fillId="0" borderId="0" xfId="0"/>
    <xf numFmtId="0" fontId="10" fillId="0" borderId="0" xfId="0" applyFont="1" applyAlignment="1">
      <alignment vertical="center"/>
    </xf>
    <xf numFmtId="0" fontId="14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7" fillId="0" borderId="0" xfId="0" applyFont="1" applyBorder="1" applyAlignment="1"/>
    <xf numFmtId="0" fontId="14" fillId="0" borderId="0" xfId="0" applyFont="1" applyAlignment="1">
      <alignment horizontal="center"/>
    </xf>
    <xf numFmtId="0" fontId="19" fillId="0" borderId="0" xfId="0" applyFont="1"/>
    <xf numFmtId="0" fontId="10" fillId="0" borderId="0" xfId="1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17" fillId="0" borderId="1" xfId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1" applyFont="1" applyFill="1" applyBorder="1" applyAlignment="1">
      <alignment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21" fillId="0" borderId="1" xfId="0" applyFont="1" applyBorder="1" applyAlignment="1">
      <alignment horizontal="center" vertical="top"/>
    </xf>
    <xf numFmtId="0" fontId="19" fillId="0" borderId="1" xfId="1" applyFont="1" applyFill="1" applyBorder="1" applyAlignment="1">
      <alignment horizontal="left" vertical="center" wrapText="1"/>
    </xf>
    <xf numFmtId="0" fontId="19" fillId="0" borderId="1" xfId="1" applyFont="1" applyFill="1" applyBorder="1" applyAlignment="1">
      <alignment wrapText="1"/>
    </xf>
    <xf numFmtId="0" fontId="2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left" wrapText="1"/>
    </xf>
    <xf numFmtId="0" fontId="22" fillId="0" borderId="1" xfId="0" applyFont="1" applyFill="1" applyBorder="1" applyAlignment="1">
      <alignment horizontal="center" vertical="center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1" xfId="0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top"/>
    </xf>
    <xf numFmtId="0" fontId="19" fillId="0" borderId="0" xfId="0" applyFont="1" applyFill="1" applyBorder="1" applyAlignment="1">
      <alignment horizontal="center" vertical="center"/>
    </xf>
    <xf numFmtId="0" fontId="27" fillId="0" borderId="0" xfId="0" applyFont="1"/>
    <xf numFmtId="0" fontId="1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26" fillId="0" borderId="1" xfId="1" applyFont="1" applyFill="1" applyBorder="1" applyAlignment="1">
      <alignment horizontal="center" vertical="center" wrapText="1"/>
    </xf>
    <xf numFmtId="0" fontId="19" fillId="0" borderId="1" xfId="1" applyFont="1" applyFill="1" applyBorder="1" applyAlignment="1">
      <alignment horizontal="center" vertical="center" wrapText="1"/>
    </xf>
    <xf numFmtId="0" fontId="28" fillId="0" borderId="0" xfId="0" applyFont="1"/>
    <xf numFmtId="0" fontId="28" fillId="0" borderId="0" xfId="0" applyFont="1" applyAlignment="1">
      <alignment vertical="center"/>
    </xf>
    <xf numFmtId="0" fontId="28" fillId="0" borderId="2" xfId="0" applyFont="1" applyBorder="1" applyAlignment="1">
      <alignment horizontal="center"/>
    </xf>
    <xf numFmtId="49" fontId="28" fillId="0" borderId="3" xfId="0" applyNumberFormat="1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58" fontId="30" fillId="0" borderId="6" xfId="0" applyNumberFormat="1" applyFont="1" applyBorder="1" applyAlignment="1">
      <alignment horizontal="center" vertical="center"/>
    </xf>
    <xf numFmtId="58" fontId="30" fillId="0" borderId="7" xfId="0" applyNumberFormat="1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58" fontId="30" fillId="0" borderId="8" xfId="0" applyNumberFormat="1" applyFont="1" applyBorder="1" applyAlignment="1">
      <alignment horizontal="center" vertical="center"/>
    </xf>
    <xf numFmtId="0" fontId="19" fillId="0" borderId="0" xfId="0" applyFont="1" applyAlignment="1"/>
    <xf numFmtId="0" fontId="31" fillId="0" borderId="7" xfId="0" applyFont="1" applyBorder="1"/>
    <xf numFmtId="0" fontId="31" fillId="0" borderId="0" xfId="0" applyFont="1"/>
    <xf numFmtId="0" fontId="32" fillId="0" borderId="0" xfId="0" applyFont="1" applyAlignment="1"/>
    <xf numFmtId="0" fontId="31" fillId="0" borderId="0" xfId="0" applyFont="1" applyAlignment="1">
      <alignment vertical="center"/>
    </xf>
    <xf numFmtId="0" fontId="31" fillId="0" borderId="0" xfId="0" applyFont="1" applyBorder="1"/>
    <xf numFmtId="0" fontId="28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0" borderId="0" xfId="0" applyFont="1"/>
    <xf numFmtId="0" fontId="28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34" fillId="0" borderId="0" xfId="0" applyFont="1" applyAlignment="1">
      <alignment horizontal="center" vertical="center"/>
    </xf>
    <xf numFmtId="0" fontId="36" fillId="0" borderId="0" xfId="0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left"/>
    </xf>
    <xf numFmtId="0" fontId="38" fillId="0" borderId="0" xfId="0" applyFont="1" applyAlignment="1">
      <alignment vertical="center"/>
    </xf>
    <xf numFmtId="0" fontId="32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7" fillId="0" borderId="0" xfId="0" applyFont="1"/>
    <xf numFmtId="0" fontId="33" fillId="0" borderId="0" xfId="190" applyFont="1" applyAlignment="1">
      <alignment horizontal="left"/>
    </xf>
    <xf numFmtId="0" fontId="32" fillId="0" borderId="0" xfId="190" applyFont="1" applyAlignment="1">
      <alignment horizontal="right" wrapText="1"/>
    </xf>
    <xf numFmtId="0" fontId="5" fillId="0" borderId="1" xfId="190" applyFont="1" applyBorder="1" applyAlignment="1">
      <alignment vertical="center"/>
    </xf>
    <xf numFmtId="0" fontId="33" fillId="0" borderId="1" xfId="0" applyFont="1" applyBorder="1" applyAlignment="1"/>
    <xf numFmtId="0" fontId="28" fillId="0" borderId="0" xfId="0" applyFont="1" applyFill="1"/>
    <xf numFmtId="0" fontId="17" fillId="0" borderId="1" xfId="1" applyFont="1" applyFill="1" applyBorder="1" applyAlignment="1">
      <alignment vertical="center" wrapText="1"/>
    </xf>
    <xf numFmtId="0" fontId="19" fillId="0" borderId="1" xfId="1" applyFont="1" applyFill="1" applyBorder="1" applyAlignment="1">
      <alignment vertical="center"/>
    </xf>
    <xf numFmtId="0" fontId="32" fillId="0" borderId="0" xfId="0" applyFont="1" applyBorder="1"/>
    <xf numFmtId="0" fontId="33" fillId="0" borderId="0" xfId="1" applyFont="1" applyFill="1" applyBorder="1" applyAlignment="1">
      <alignment horizontal="left" vertical="center" wrapText="1"/>
    </xf>
    <xf numFmtId="0" fontId="19" fillId="0" borderId="1" xfId="1" applyFont="1" applyFill="1" applyBorder="1" applyAlignment="1">
      <alignment horizontal="left" vertical="center" wrapText="1"/>
    </xf>
    <xf numFmtId="0" fontId="28" fillId="0" borderId="0" xfId="0" applyFont="1" applyAlignment="1">
      <alignment horizontal="right"/>
    </xf>
    <xf numFmtId="0" fontId="32" fillId="0" borderId="0" xfId="0" applyFont="1" applyBorder="1" applyAlignment="1">
      <alignment horizontal="right" vertical="center" wrapText="1"/>
    </xf>
    <xf numFmtId="0" fontId="35" fillId="0" borderId="0" xfId="0" applyFont="1" applyAlignment="1">
      <alignment horizontal="right"/>
    </xf>
    <xf numFmtId="0" fontId="33" fillId="0" borderId="0" xfId="0" applyFont="1" applyAlignment="1">
      <alignment horizontal="right"/>
    </xf>
    <xf numFmtId="0" fontId="33" fillId="0" borderId="0" xfId="0" applyFont="1" applyAlignment="1">
      <alignment horizontal="left" wrapText="1"/>
    </xf>
    <xf numFmtId="0" fontId="19" fillId="2" borderId="1" xfId="1" applyFont="1" applyFill="1" applyBorder="1" applyAlignment="1">
      <alignment wrapText="1"/>
    </xf>
    <xf numFmtId="0" fontId="19" fillId="0" borderId="0" xfId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1" applyFont="1" applyFill="1" applyBorder="1" applyAlignment="1">
      <alignment wrapText="1"/>
    </xf>
    <xf numFmtId="0" fontId="4" fillId="0" borderId="0" xfId="1" applyFont="1" applyFill="1" applyBorder="1" applyAlignment="1">
      <alignment horizontal="left" vertical="center" wrapText="1"/>
    </xf>
    <xf numFmtId="0" fontId="4" fillId="0" borderId="0" xfId="1" applyFont="1" applyFill="1" applyBorder="1" applyAlignment="1">
      <alignment vertical="center" wrapText="1"/>
    </xf>
    <xf numFmtId="0" fontId="4" fillId="0" borderId="0" xfId="0" applyFont="1"/>
    <xf numFmtId="58" fontId="30" fillId="0" borderId="0" xfId="0" applyNumberFormat="1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58" fontId="30" fillId="0" borderId="5" xfId="0" applyNumberFormat="1" applyFont="1" applyBorder="1" applyAlignment="1">
      <alignment horizontal="center" vertical="center"/>
    </xf>
    <xf numFmtId="0" fontId="4" fillId="0" borderId="0" xfId="0" applyFont="1" applyBorder="1"/>
    <xf numFmtId="0" fontId="4" fillId="0" borderId="5" xfId="0" applyFont="1" applyBorder="1"/>
    <xf numFmtId="49" fontId="4" fillId="0" borderId="0" xfId="0" applyNumberFormat="1" applyFont="1"/>
    <xf numFmtId="0" fontId="4" fillId="0" borderId="0" xfId="0" applyFont="1" applyAlignment="1">
      <alignment horizontal="center"/>
    </xf>
    <xf numFmtId="49" fontId="4" fillId="0" borderId="0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6" xfId="0" applyFont="1" applyBorder="1"/>
    <xf numFmtId="49" fontId="4" fillId="0" borderId="7" xfId="0" applyNumberFormat="1" applyFont="1" applyBorder="1"/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4" fillId="0" borderId="0" xfId="0" applyFont="1" applyAlignment="1">
      <alignment horizontal="center" vertical="top"/>
    </xf>
    <xf numFmtId="58" fontId="33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4" fillId="0" borderId="0" xfId="0" applyFont="1" applyAlignment="1"/>
    <xf numFmtId="0" fontId="42" fillId="0" borderId="1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58" fontId="10" fillId="0" borderId="1" xfId="0" applyNumberFormat="1" applyFont="1" applyBorder="1" applyAlignment="1">
      <alignment horizontal="left" vertical="center"/>
    </xf>
    <xf numFmtId="0" fontId="19" fillId="0" borderId="1" xfId="0" applyFont="1" applyBorder="1"/>
    <xf numFmtId="0" fontId="19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top" wrapText="1"/>
    </xf>
    <xf numFmtId="0" fontId="28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31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 wrapText="1"/>
    </xf>
    <xf numFmtId="0" fontId="2" fillId="0" borderId="0" xfId="0" applyFont="1" applyFill="1" applyAlignment="1">
      <alignment horizontal="right"/>
    </xf>
    <xf numFmtId="0" fontId="32" fillId="0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wrapText="1"/>
    </xf>
    <xf numFmtId="0" fontId="2" fillId="0" borderId="0" xfId="0" applyFont="1" applyAlignment="1"/>
    <xf numFmtId="0" fontId="1" fillId="0" borderId="0" xfId="0" applyFont="1"/>
    <xf numFmtId="49" fontId="1" fillId="0" borderId="0" xfId="0" applyNumberFormat="1" applyFont="1" applyBorder="1"/>
    <xf numFmtId="0" fontId="1" fillId="0" borderId="0" xfId="0" applyFont="1" applyFill="1" applyAlignment="1">
      <alignment wrapText="1"/>
    </xf>
    <xf numFmtId="0" fontId="1" fillId="0" borderId="0" xfId="0" applyFont="1" applyAlignment="1">
      <alignment vertical="center" wrapText="1"/>
    </xf>
  </cellXfs>
  <cellStyles count="309">
    <cellStyle name="Normal 2" xfId="298"/>
    <cellStyle name="常规 12" xfId="157"/>
    <cellStyle name="常规 2" xfId="1"/>
    <cellStyle name="常规 25" xfId="283"/>
    <cellStyle name="常规 3" xfId="190"/>
    <cellStyle name="常规 4" xfId="144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普通" xfId="0" builtinId="0"/>
  </cellStyles>
  <dxfs count="2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opLeftCell="A3" zoomScale="175" zoomScaleNormal="175" zoomScalePageLayoutView="175" workbookViewId="0">
      <pane xSplit="5" ySplit="11" topLeftCell="F22" activePane="bottomRight" state="frozen"/>
      <selection activeCell="A3" sqref="A3"/>
      <selection pane="topRight" activeCell="F3" sqref="F3"/>
      <selection pane="bottomLeft" activeCell="A14" sqref="A14"/>
      <selection pane="bottomRight" activeCell="D13" sqref="D13"/>
    </sheetView>
  </sheetViews>
  <sheetFormatPr baseColWidth="10" defaultColWidth="8.7109375" defaultRowHeight="17" x14ac:dyDescent="0"/>
  <cols>
    <col min="1" max="1" width="4.28515625" style="7" bestFit="1" customWidth="1"/>
    <col min="2" max="2" width="6.85546875" style="8" customWidth="1"/>
    <col min="3" max="3" width="6" style="8" customWidth="1"/>
    <col min="4" max="4" width="32.85546875" style="7" customWidth="1"/>
    <col min="5" max="5" width="5.7109375" style="7" bestFit="1" customWidth="1"/>
    <col min="6" max="6" width="8.7109375" style="7"/>
    <col min="7" max="7" width="8.7109375" style="7" bestFit="1" customWidth="1"/>
    <col min="8" max="8" width="16.7109375" style="7" customWidth="1"/>
    <col min="9" max="9" width="14.7109375" style="7" bestFit="1" customWidth="1"/>
    <col min="10" max="11" width="18" style="7" customWidth="1"/>
    <col min="12" max="12" width="21.5703125" style="8" customWidth="1"/>
    <col min="13" max="13" width="17" style="7" customWidth="1"/>
    <col min="14" max="16384" width="8.7109375" style="7"/>
  </cols>
  <sheetData>
    <row r="1" spans="1:13">
      <c r="F1" s="9"/>
    </row>
    <row r="2" spans="1:13" s="2" customFormat="1">
      <c r="B2" s="2" t="s">
        <v>141</v>
      </c>
      <c r="F2" s="2" t="s">
        <v>34</v>
      </c>
      <c r="G2" s="3"/>
      <c r="H2" s="4"/>
      <c r="I2" s="3"/>
      <c r="L2" s="10"/>
    </row>
    <row r="3" spans="1:13">
      <c r="B3" s="11" t="s">
        <v>28</v>
      </c>
      <c r="C3" s="11" t="s">
        <v>140</v>
      </c>
      <c r="D3" s="11" t="s">
        <v>527</v>
      </c>
      <c r="F3" s="1"/>
      <c r="G3" s="11" t="s">
        <v>41</v>
      </c>
      <c r="H3" s="11" t="s">
        <v>44</v>
      </c>
      <c r="I3" s="1"/>
    </row>
    <row r="4" spans="1:13">
      <c r="C4" s="11" t="s">
        <v>130</v>
      </c>
      <c r="D4" s="57"/>
      <c r="F4" s="1"/>
      <c r="G4" s="11" t="s">
        <v>42</v>
      </c>
      <c r="H4" s="11" t="s">
        <v>58</v>
      </c>
      <c r="I4" s="1"/>
    </row>
    <row r="5" spans="1:13">
      <c r="B5" s="11" t="s">
        <v>26</v>
      </c>
      <c r="C5" s="11" t="s">
        <v>29</v>
      </c>
      <c r="D5" s="11" t="s">
        <v>516</v>
      </c>
      <c r="F5" s="1"/>
      <c r="G5" s="11" t="s">
        <v>35</v>
      </c>
      <c r="H5" s="11" t="s">
        <v>72</v>
      </c>
      <c r="I5" s="1"/>
    </row>
    <row r="6" spans="1:13">
      <c r="C6" s="11" t="s">
        <v>27</v>
      </c>
      <c r="D6" s="11" t="s">
        <v>517</v>
      </c>
      <c r="F6" s="1"/>
      <c r="G6" s="11" t="s">
        <v>43</v>
      </c>
      <c r="H6" s="11" t="s">
        <v>45</v>
      </c>
      <c r="I6" s="1"/>
    </row>
    <row r="7" spans="1:13">
      <c r="B7" s="11"/>
      <c r="C7" s="11" t="s">
        <v>30</v>
      </c>
      <c r="D7" s="11" t="s">
        <v>525</v>
      </c>
      <c r="F7" s="13"/>
      <c r="G7" s="11" t="s">
        <v>36</v>
      </c>
      <c r="H7" s="11" t="s">
        <v>37</v>
      </c>
    </row>
    <row r="8" spans="1:13">
      <c r="B8" s="11"/>
      <c r="C8" s="11" t="s">
        <v>31</v>
      </c>
      <c r="D8" s="11" t="s">
        <v>518</v>
      </c>
      <c r="F8" s="12"/>
      <c r="G8" s="11" t="s">
        <v>38</v>
      </c>
      <c r="H8" s="11" t="s">
        <v>39</v>
      </c>
    </row>
    <row r="9" spans="1:13">
      <c r="B9" s="11" t="s">
        <v>32</v>
      </c>
      <c r="C9" s="11" t="s">
        <v>33</v>
      </c>
      <c r="D9" s="11" t="s">
        <v>526</v>
      </c>
      <c r="F9" s="14"/>
      <c r="G9" s="11" t="s">
        <v>40</v>
      </c>
      <c r="H9" s="11" t="s">
        <v>62</v>
      </c>
    </row>
    <row r="10" spans="1:13">
      <c r="C10" s="11" t="s">
        <v>31</v>
      </c>
      <c r="D10" s="11" t="s">
        <v>519</v>
      </c>
      <c r="F10" s="12"/>
    </row>
    <row r="11" spans="1:13">
      <c r="D11" s="8"/>
      <c r="F11" s="12"/>
    </row>
    <row r="12" spans="1:13">
      <c r="A12" s="15"/>
      <c r="B12" s="16"/>
      <c r="C12" s="16"/>
      <c r="D12" s="17"/>
      <c r="E12" s="15"/>
      <c r="F12" s="15"/>
      <c r="G12" s="15"/>
      <c r="H12" s="18" t="s">
        <v>171</v>
      </c>
      <c r="I12" s="18" t="s">
        <v>172</v>
      </c>
      <c r="J12" s="18" t="s">
        <v>173</v>
      </c>
      <c r="K12" s="18" t="s">
        <v>174</v>
      </c>
      <c r="L12" s="18" t="s">
        <v>175</v>
      </c>
      <c r="M12" s="18"/>
    </row>
    <row r="13" spans="1:13" s="8" customFormat="1">
      <c r="A13" s="18" t="s">
        <v>9</v>
      </c>
      <c r="B13" s="18" t="s">
        <v>0</v>
      </c>
      <c r="C13" s="18" t="s">
        <v>1</v>
      </c>
      <c r="D13" s="18" t="s">
        <v>2</v>
      </c>
      <c r="E13" s="18" t="s">
        <v>3</v>
      </c>
      <c r="F13" s="18" t="s">
        <v>5</v>
      </c>
      <c r="G13" s="18" t="s">
        <v>4</v>
      </c>
      <c r="H13" s="19" t="s">
        <v>180</v>
      </c>
      <c r="I13" s="19" t="s">
        <v>181</v>
      </c>
      <c r="J13" s="19" t="s">
        <v>182</v>
      </c>
      <c r="K13" s="19" t="s">
        <v>183</v>
      </c>
      <c r="L13" s="19" t="s">
        <v>184</v>
      </c>
      <c r="M13" s="19" t="s">
        <v>10</v>
      </c>
    </row>
    <row r="14" spans="1:13" s="8" customFormat="1">
      <c r="A14" s="5">
        <v>1</v>
      </c>
      <c r="B14" s="5" t="s">
        <v>98</v>
      </c>
      <c r="C14" s="5" t="s">
        <v>176</v>
      </c>
      <c r="D14" s="83" t="s">
        <v>375</v>
      </c>
      <c r="E14" s="5">
        <v>1</v>
      </c>
      <c r="F14" s="22" t="s">
        <v>128</v>
      </c>
      <c r="G14" s="5"/>
      <c r="H14" s="28"/>
      <c r="I14" s="6" t="s">
        <v>373</v>
      </c>
      <c r="K14" s="6" t="s">
        <v>462</v>
      </c>
      <c r="L14" s="6"/>
      <c r="M14" s="6"/>
    </row>
    <row r="15" spans="1:13" s="8" customFormat="1">
      <c r="A15" s="5">
        <v>2</v>
      </c>
      <c r="B15" s="6" t="s">
        <v>47</v>
      </c>
      <c r="C15" s="5" t="s">
        <v>176</v>
      </c>
      <c r="D15" s="21" t="s">
        <v>177</v>
      </c>
      <c r="E15" s="5">
        <v>1</v>
      </c>
      <c r="F15" s="22" t="s">
        <v>179</v>
      </c>
      <c r="G15" s="5"/>
      <c r="H15" s="6"/>
      <c r="I15" s="6" t="s">
        <v>373</v>
      </c>
      <c r="J15" s="6"/>
      <c r="K15" s="6" t="s">
        <v>462</v>
      </c>
      <c r="L15" s="6"/>
      <c r="M15" s="6"/>
    </row>
    <row r="16" spans="1:13" s="8" customFormat="1">
      <c r="A16" s="5">
        <v>3</v>
      </c>
      <c r="B16" s="6" t="s">
        <v>47</v>
      </c>
      <c r="C16" s="5" t="s">
        <v>176</v>
      </c>
      <c r="D16" s="21" t="s">
        <v>178</v>
      </c>
      <c r="E16" s="5">
        <v>1</v>
      </c>
      <c r="F16" s="22" t="s">
        <v>128</v>
      </c>
      <c r="G16" s="5"/>
      <c r="H16" s="6"/>
      <c r="I16" s="6" t="s">
        <v>373</v>
      </c>
      <c r="J16" s="6"/>
      <c r="K16" s="6" t="s">
        <v>462</v>
      </c>
      <c r="L16" s="6"/>
      <c r="M16" s="6"/>
    </row>
    <row r="17" spans="1:13" s="8" customFormat="1">
      <c r="A17" s="5">
        <v>4</v>
      </c>
      <c r="B17" s="6" t="s">
        <v>47</v>
      </c>
      <c r="C17" s="5" t="s">
        <v>176</v>
      </c>
      <c r="D17" s="83" t="s">
        <v>376</v>
      </c>
      <c r="E17" s="5">
        <v>1</v>
      </c>
      <c r="F17" s="22" t="s">
        <v>128</v>
      </c>
      <c r="G17" s="5"/>
      <c r="H17" s="6"/>
      <c r="I17" s="6" t="s">
        <v>236</v>
      </c>
      <c r="J17" s="24" t="s">
        <v>237</v>
      </c>
      <c r="K17" s="93" t="s">
        <v>372</v>
      </c>
      <c r="L17" s="6" t="s">
        <v>462</v>
      </c>
      <c r="M17" s="6"/>
    </row>
    <row r="18" spans="1:13">
      <c r="A18" s="5">
        <v>5</v>
      </c>
      <c r="B18" s="6" t="s">
        <v>8</v>
      </c>
      <c r="C18" s="6" t="s">
        <v>129</v>
      </c>
      <c r="D18" s="82" t="s">
        <v>240</v>
      </c>
      <c r="E18" s="5">
        <v>1</v>
      </c>
      <c r="F18" s="22" t="s">
        <v>128</v>
      </c>
      <c r="G18" s="22"/>
      <c r="H18" s="6"/>
      <c r="J18" s="6" t="s">
        <v>378</v>
      </c>
      <c r="K18" s="6" t="s">
        <v>462</v>
      </c>
      <c r="L18" s="6"/>
      <c r="M18" s="6"/>
    </row>
    <row r="19" spans="1:13">
      <c r="A19" s="5">
        <v>6</v>
      </c>
      <c r="B19" s="5" t="s">
        <v>8</v>
      </c>
      <c r="C19" s="6" t="s">
        <v>188</v>
      </c>
      <c r="D19" s="21" t="s">
        <v>187</v>
      </c>
      <c r="E19" s="5">
        <v>1</v>
      </c>
      <c r="F19" s="22" t="s">
        <v>128</v>
      </c>
      <c r="G19" s="22"/>
      <c r="H19" s="6"/>
      <c r="I19" s="6" t="s">
        <v>495</v>
      </c>
      <c r="J19" s="22"/>
      <c r="K19" s="6" t="s">
        <v>377</v>
      </c>
      <c r="L19" s="6" t="s">
        <v>462</v>
      </c>
      <c r="M19" s="6"/>
    </row>
    <row r="20" spans="1:13">
      <c r="A20" s="5">
        <v>7</v>
      </c>
      <c r="B20" s="6" t="s">
        <v>47</v>
      </c>
      <c r="C20" s="6" t="s">
        <v>73</v>
      </c>
      <c r="D20" s="21" t="s">
        <v>232</v>
      </c>
      <c r="E20" s="5">
        <v>1</v>
      </c>
      <c r="F20" s="22" t="s">
        <v>128</v>
      </c>
      <c r="G20" s="22"/>
      <c r="H20" s="22" t="s">
        <v>236</v>
      </c>
      <c r="I20" s="24" t="s">
        <v>237</v>
      </c>
      <c r="J20" s="93" t="s">
        <v>372</v>
      </c>
      <c r="K20" s="22"/>
      <c r="L20" s="6" t="s">
        <v>462</v>
      </c>
      <c r="M20" s="6"/>
    </row>
    <row r="21" spans="1:13">
      <c r="A21" s="5">
        <v>8</v>
      </c>
      <c r="B21" s="6" t="s">
        <v>47</v>
      </c>
      <c r="C21" s="5" t="s">
        <v>46</v>
      </c>
      <c r="D21" s="26" t="s">
        <v>190</v>
      </c>
      <c r="E21" s="22">
        <v>1</v>
      </c>
      <c r="F21" s="22" t="s">
        <v>128</v>
      </c>
      <c r="G21" s="5"/>
      <c r="H21" s="36"/>
      <c r="I21" s="6" t="s">
        <v>462</v>
      </c>
      <c r="J21" s="22"/>
      <c r="K21" s="22"/>
      <c r="L21" s="22"/>
      <c r="M21" s="6"/>
    </row>
    <row r="22" spans="1:13">
      <c r="A22" s="5">
        <v>9</v>
      </c>
      <c r="B22" s="6" t="s">
        <v>60</v>
      </c>
      <c r="C22" s="6" t="s">
        <v>46</v>
      </c>
      <c r="D22" s="21" t="s">
        <v>192</v>
      </c>
      <c r="E22" s="22">
        <v>1</v>
      </c>
      <c r="F22" s="22" t="s">
        <v>128</v>
      </c>
      <c r="G22" s="22"/>
      <c r="H22" s="36"/>
      <c r="I22" s="22"/>
      <c r="J22" s="25"/>
      <c r="K22" s="22"/>
      <c r="L22" s="22"/>
      <c r="M22" s="6"/>
    </row>
    <row r="23" spans="1:13">
      <c r="A23" s="5">
        <v>10</v>
      </c>
      <c r="B23" s="6" t="s">
        <v>47</v>
      </c>
      <c r="C23" s="5" t="s">
        <v>188</v>
      </c>
      <c r="D23" s="26" t="s">
        <v>191</v>
      </c>
      <c r="E23" s="22">
        <v>1</v>
      </c>
      <c r="F23" s="22" t="s">
        <v>128</v>
      </c>
      <c r="G23" s="5"/>
      <c r="H23" s="22" t="s">
        <v>237</v>
      </c>
      <c r="I23" s="22" t="s">
        <v>372</v>
      </c>
      <c r="K23" s="6" t="s">
        <v>462</v>
      </c>
      <c r="L23" s="22"/>
      <c r="M23" s="6"/>
    </row>
    <row r="24" spans="1:13">
      <c r="A24" s="5">
        <v>11</v>
      </c>
      <c r="B24" s="6" t="s">
        <v>47</v>
      </c>
      <c r="C24" s="5" t="s">
        <v>188</v>
      </c>
      <c r="D24" s="27" t="s">
        <v>451</v>
      </c>
      <c r="E24" s="20">
        <v>1</v>
      </c>
      <c r="F24" s="118" t="s">
        <v>371</v>
      </c>
      <c r="G24" s="5"/>
      <c r="H24" s="22" t="s">
        <v>372</v>
      </c>
      <c r="I24" s="22"/>
      <c r="J24" s="22"/>
      <c r="K24" s="22"/>
      <c r="L24" s="22"/>
      <c r="M24" s="6"/>
    </row>
    <row r="25" spans="1:13">
      <c r="A25" s="5">
        <v>12</v>
      </c>
      <c r="B25" s="6" t="s">
        <v>47</v>
      </c>
      <c r="C25" s="5" t="s">
        <v>188</v>
      </c>
      <c r="D25" s="27" t="s">
        <v>452</v>
      </c>
      <c r="E25" s="20">
        <v>1</v>
      </c>
      <c r="F25" s="119" t="s">
        <v>371</v>
      </c>
      <c r="G25" s="5"/>
      <c r="H25" s="22" t="s">
        <v>372</v>
      </c>
      <c r="I25" s="22"/>
      <c r="J25" s="22"/>
      <c r="K25" s="22"/>
      <c r="L25" s="22"/>
      <c r="M25" s="6"/>
    </row>
    <row r="26" spans="1:13">
      <c r="A26" s="5">
        <v>13</v>
      </c>
      <c r="B26" s="6" t="s">
        <v>8</v>
      </c>
      <c r="C26" s="5" t="s">
        <v>129</v>
      </c>
      <c r="D26" s="26" t="s">
        <v>189</v>
      </c>
      <c r="E26" s="22">
        <v>1</v>
      </c>
      <c r="F26" s="22" t="s">
        <v>128</v>
      </c>
      <c r="G26" s="5"/>
      <c r="H26" s="22" t="s">
        <v>238</v>
      </c>
      <c r="J26" s="22" t="s">
        <v>372</v>
      </c>
      <c r="K26" s="22"/>
      <c r="L26" s="6" t="s">
        <v>462</v>
      </c>
      <c r="M26" s="6"/>
    </row>
    <row r="27" spans="1:13">
      <c r="A27" s="5">
        <v>14</v>
      </c>
      <c r="B27" s="6" t="s">
        <v>8</v>
      </c>
      <c r="C27" s="5" t="s">
        <v>59</v>
      </c>
      <c r="D27" s="26" t="s">
        <v>472</v>
      </c>
      <c r="E27" s="22"/>
      <c r="F27" s="22" t="s">
        <v>128</v>
      </c>
      <c r="G27" s="5"/>
      <c r="H27" s="22"/>
      <c r="I27" s="22"/>
      <c r="J27" s="22" t="s">
        <v>372</v>
      </c>
      <c r="K27" s="22"/>
      <c r="L27" s="22"/>
      <c r="M27" s="6"/>
    </row>
    <row r="28" spans="1:13">
      <c r="A28" s="5">
        <v>15</v>
      </c>
      <c r="B28" s="6" t="s">
        <v>60</v>
      </c>
      <c r="C28" s="6" t="s">
        <v>73</v>
      </c>
      <c r="D28" s="21" t="s">
        <v>264</v>
      </c>
      <c r="E28" s="22">
        <v>1</v>
      </c>
      <c r="F28" s="22" t="s">
        <v>360</v>
      </c>
      <c r="G28" s="5"/>
      <c r="H28" s="36"/>
      <c r="I28" s="23" t="s">
        <v>78</v>
      </c>
      <c r="J28" s="24" t="s">
        <v>237</v>
      </c>
      <c r="K28" s="22"/>
      <c r="L28" s="23"/>
      <c r="M28" s="6"/>
    </row>
    <row r="29" spans="1:13">
      <c r="A29" s="5">
        <v>16</v>
      </c>
      <c r="B29" s="6" t="s">
        <v>60</v>
      </c>
      <c r="C29" s="6" t="s">
        <v>73</v>
      </c>
      <c r="D29" s="21" t="s">
        <v>249</v>
      </c>
      <c r="E29" s="22">
        <v>1</v>
      </c>
      <c r="F29" s="22" t="s">
        <v>360</v>
      </c>
      <c r="G29" s="22"/>
      <c r="H29" s="36"/>
      <c r="I29" s="23"/>
      <c r="J29" s="23" t="s">
        <v>78</v>
      </c>
      <c r="K29" s="24" t="s">
        <v>237</v>
      </c>
      <c r="L29" s="22"/>
      <c r="M29" s="6"/>
    </row>
    <row r="30" spans="1:13">
      <c r="A30" s="5">
        <v>17</v>
      </c>
      <c r="B30" s="6" t="s">
        <v>60</v>
      </c>
      <c r="C30" s="6" t="s">
        <v>73</v>
      </c>
      <c r="D30" s="21" t="s">
        <v>248</v>
      </c>
      <c r="E30" s="22">
        <v>1</v>
      </c>
      <c r="F30" s="22" t="s">
        <v>360</v>
      </c>
      <c r="G30" s="22"/>
      <c r="H30" s="36"/>
      <c r="I30" s="23"/>
      <c r="J30" s="23" t="s">
        <v>78</v>
      </c>
      <c r="K30" s="24" t="s">
        <v>237</v>
      </c>
      <c r="L30" s="22"/>
      <c r="M30" s="6"/>
    </row>
    <row r="31" spans="1:13">
      <c r="A31" s="5">
        <v>18</v>
      </c>
      <c r="B31" s="6" t="s">
        <v>60</v>
      </c>
      <c r="C31" s="6" t="s">
        <v>73</v>
      </c>
      <c r="D31" s="26" t="s">
        <v>233</v>
      </c>
      <c r="E31" s="22">
        <v>1</v>
      </c>
      <c r="F31" s="22" t="s">
        <v>360</v>
      </c>
      <c r="G31" s="22"/>
      <c r="H31" s="22"/>
      <c r="I31" s="23"/>
      <c r="J31" s="23" t="s">
        <v>235</v>
      </c>
      <c r="K31" s="24" t="s">
        <v>237</v>
      </c>
      <c r="L31" s="23"/>
      <c r="M31" s="6"/>
    </row>
    <row r="32" spans="1:13">
      <c r="A32" s="5">
        <v>19</v>
      </c>
      <c r="B32" s="6" t="s">
        <v>60</v>
      </c>
      <c r="C32" s="6" t="s">
        <v>73</v>
      </c>
      <c r="D32" s="27" t="s">
        <v>234</v>
      </c>
      <c r="E32" s="22">
        <v>1</v>
      </c>
      <c r="F32" s="22" t="s">
        <v>360</v>
      </c>
      <c r="G32" s="5"/>
      <c r="H32" s="23"/>
      <c r="I32" s="23"/>
      <c r="J32" s="23" t="s">
        <v>78</v>
      </c>
      <c r="K32" s="24" t="s">
        <v>237</v>
      </c>
      <c r="L32" s="23"/>
      <c r="M32" s="24"/>
    </row>
    <row r="33" spans="1:13">
      <c r="A33" s="5">
        <v>20</v>
      </c>
      <c r="B33" s="6" t="s">
        <v>74</v>
      </c>
      <c r="C33" s="46" t="s">
        <v>85</v>
      </c>
      <c r="D33" s="83" t="s">
        <v>243</v>
      </c>
      <c r="E33" s="5">
        <v>1</v>
      </c>
      <c r="F33" s="46" t="s">
        <v>359</v>
      </c>
      <c r="G33" s="5"/>
      <c r="H33" s="46" t="s">
        <v>359</v>
      </c>
      <c r="I33" s="46"/>
      <c r="K33" s="45"/>
      <c r="L33" s="45"/>
      <c r="M33" s="45"/>
    </row>
    <row r="34" spans="1:13">
      <c r="A34" s="5">
        <v>21</v>
      </c>
      <c r="B34" s="6" t="s">
        <v>74</v>
      </c>
      <c r="C34" s="46" t="s">
        <v>85</v>
      </c>
      <c r="D34" s="21" t="s">
        <v>193</v>
      </c>
      <c r="E34" s="5">
        <v>1</v>
      </c>
      <c r="F34" s="46" t="s">
        <v>359</v>
      </c>
      <c r="G34" s="21"/>
      <c r="H34" s="46" t="s">
        <v>359</v>
      </c>
      <c r="I34" s="45"/>
      <c r="J34" s="46"/>
      <c r="K34" s="45"/>
      <c r="L34" s="45"/>
      <c r="M34" s="45"/>
    </row>
    <row r="35" spans="1:13">
      <c r="A35" s="5">
        <v>22</v>
      </c>
      <c r="B35" s="6" t="s">
        <v>239</v>
      </c>
      <c r="C35" s="46" t="s">
        <v>85</v>
      </c>
      <c r="D35" s="21" t="s">
        <v>242</v>
      </c>
      <c r="E35" s="5">
        <v>1</v>
      </c>
      <c r="F35" s="46" t="s">
        <v>359</v>
      </c>
      <c r="G35" s="21"/>
      <c r="H35" s="46" t="s">
        <v>359</v>
      </c>
      <c r="I35" s="45"/>
      <c r="J35" s="46"/>
      <c r="K35" s="45"/>
      <c r="L35" s="45"/>
      <c r="M35" s="45"/>
    </row>
    <row r="36" spans="1:13">
      <c r="A36" s="5">
        <v>23</v>
      </c>
      <c r="B36" s="6" t="s">
        <v>74</v>
      </c>
      <c r="C36" s="46" t="s">
        <v>85</v>
      </c>
      <c r="D36" s="21" t="s">
        <v>198</v>
      </c>
      <c r="E36" s="5">
        <v>1</v>
      </c>
      <c r="F36" s="46" t="s">
        <v>359</v>
      </c>
      <c r="G36" s="21"/>
      <c r="H36" s="46" t="s">
        <v>359</v>
      </c>
      <c r="I36" s="45"/>
      <c r="J36" s="45"/>
      <c r="K36" s="45"/>
      <c r="L36" s="45"/>
      <c r="M36" s="45"/>
    </row>
    <row r="37" spans="1:13">
      <c r="A37" s="5">
        <v>24</v>
      </c>
      <c r="B37" s="6" t="s">
        <v>74</v>
      </c>
      <c r="C37" s="46" t="s">
        <v>85</v>
      </c>
      <c r="D37" s="21" t="s">
        <v>197</v>
      </c>
      <c r="E37" s="5">
        <v>1</v>
      </c>
      <c r="F37" s="46" t="s">
        <v>359</v>
      </c>
      <c r="G37" s="21"/>
      <c r="H37" s="45"/>
      <c r="I37" s="45"/>
      <c r="J37" s="46" t="s">
        <v>359</v>
      </c>
      <c r="K37" s="45"/>
      <c r="L37" s="45"/>
      <c r="M37" s="45"/>
    </row>
    <row r="38" spans="1:13">
      <c r="A38" s="5">
        <v>25</v>
      </c>
      <c r="B38" s="6" t="s">
        <v>74</v>
      </c>
      <c r="C38" s="46" t="s">
        <v>85</v>
      </c>
      <c r="D38" s="21" t="s">
        <v>415</v>
      </c>
      <c r="E38" s="5">
        <v>1</v>
      </c>
      <c r="F38" s="46" t="s">
        <v>359</v>
      </c>
      <c r="G38" s="21"/>
      <c r="H38" s="45"/>
      <c r="I38" s="45"/>
      <c r="J38" s="46" t="s">
        <v>359</v>
      </c>
      <c r="K38" s="45"/>
      <c r="L38" s="45"/>
      <c r="M38" s="45"/>
    </row>
    <row r="39" spans="1:13">
      <c r="A39" s="5">
        <v>26</v>
      </c>
      <c r="B39" s="6" t="s">
        <v>97</v>
      </c>
      <c r="C39" s="6" t="s">
        <v>357</v>
      </c>
      <c r="D39" s="86" t="s">
        <v>368</v>
      </c>
      <c r="E39" s="22">
        <v>1</v>
      </c>
      <c r="F39" s="22" t="s">
        <v>230</v>
      </c>
      <c r="G39" s="22"/>
      <c r="H39" s="22"/>
      <c r="I39" s="23"/>
      <c r="J39" s="23" t="s">
        <v>354</v>
      </c>
      <c r="K39" s="22"/>
      <c r="L39" s="23"/>
      <c r="M39" s="6"/>
    </row>
    <row r="40" spans="1:13">
      <c r="A40" s="5">
        <v>27</v>
      </c>
      <c r="B40" s="6" t="s">
        <v>97</v>
      </c>
      <c r="C40" s="6" t="s">
        <v>357</v>
      </c>
      <c r="D40" s="86" t="s">
        <v>369</v>
      </c>
      <c r="E40" s="22">
        <v>1</v>
      </c>
      <c r="F40" s="22" t="s">
        <v>230</v>
      </c>
      <c r="G40" s="22"/>
      <c r="H40" s="22"/>
      <c r="I40" s="23"/>
      <c r="J40" s="23" t="s">
        <v>354</v>
      </c>
      <c r="K40" s="22"/>
      <c r="L40" s="23"/>
      <c r="M40" s="6"/>
    </row>
    <row r="41" spans="1:13">
      <c r="A41" s="5">
        <v>28</v>
      </c>
      <c r="B41" s="6" t="s">
        <v>97</v>
      </c>
      <c r="C41" s="6" t="s">
        <v>352</v>
      </c>
      <c r="D41" s="86" t="s">
        <v>355</v>
      </c>
      <c r="E41" s="22">
        <v>1</v>
      </c>
      <c r="F41" s="22" t="s">
        <v>230</v>
      </c>
      <c r="G41" s="22"/>
      <c r="H41" s="22"/>
      <c r="I41" s="23"/>
      <c r="J41" s="23"/>
      <c r="K41" s="23" t="s">
        <v>354</v>
      </c>
      <c r="L41" s="23"/>
      <c r="M41" s="6"/>
    </row>
    <row r="42" spans="1:13">
      <c r="A42" s="5">
        <v>29</v>
      </c>
      <c r="B42" s="6" t="s">
        <v>97</v>
      </c>
      <c r="C42" s="6" t="s">
        <v>353</v>
      </c>
      <c r="D42" s="86" t="s">
        <v>351</v>
      </c>
      <c r="E42" s="22">
        <v>1</v>
      </c>
      <c r="F42" s="22" t="s">
        <v>230</v>
      </c>
      <c r="G42" s="22"/>
      <c r="H42" s="22"/>
      <c r="I42" s="23"/>
      <c r="J42" s="23"/>
      <c r="K42" s="22"/>
      <c r="L42" s="23" t="s">
        <v>354</v>
      </c>
      <c r="M42" s="6"/>
    </row>
    <row r="43" spans="1:13">
      <c r="A43" s="5">
        <v>30</v>
      </c>
      <c r="B43" s="6" t="s">
        <v>97</v>
      </c>
      <c r="C43" s="6" t="s">
        <v>176</v>
      </c>
      <c r="D43" s="86" t="s">
        <v>364</v>
      </c>
      <c r="E43" s="22">
        <v>1</v>
      </c>
      <c r="F43" s="22" t="s">
        <v>230</v>
      </c>
      <c r="G43" s="22"/>
      <c r="H43" s="22"/>
      <c r="I43" s="23"/>
      <c r="J43" s="23" t="s">
        <v>370</v>
      </c>
      <c r="K43" s="22"/>
      <c r="L43" s="23"/>
      <c r="M43" s="6"/>
    </row>
    <row r="44" spans="1:13">
      <c r="A44" s="5">
        <v>31</v>
      </c>
      <c r="B44" s="6" t="s">
        <v>97</v>
      </c>
      <c r="C44" s="6" t="s">
        <v>361</v>
      </c>
      <c r="D44" s="86" t="s">
        <v>365</v>
      </c>
      <c r="E44" s="22">
        <v>1</v>
      </c>
      <c r="F44" s="22" t="s">
        <v>230</v>
      </c>
      <c r="G44" s="22"/>
      <c r="H44" s="22"/>
      <c r="I44" s="23"/>
      <c r="J44" s="23"/>
      <c r="K44" s="22"/>
      <c r="L44" s="23" t="s">
        <v>370</v>
      </c>
      <c r="M44" s="6"/>
    </row>
    <row r="45" spans="1:13">
      <c r="A45" s="5">
        <v>32</v>
      </c>
      <c r="B45" s="29" t="s">
        <v>247</v>
      </c>
      <c r="C45" s="6" t="s">
        <v>367</v>
      </c>
      <c r="D45" s="86" t="s">
        <v>272</v>
      </c>
      <c r="E45" s="22">
        <v>1</v>
      </c>
      <c r="F45" s="22" t="s">
        <v>230</v>
      </c>
      <c r="G45" s="22"/>
      <c r="H45" s="22"/>
      <c r="I45" s="23" t="s">
        <v>366</v>
      </c>
      <c r="J45" s="23"/>
      <c r="K45" s="22"/>
      <c r="L45" s="23"/>
      <c r="M45" s="6"/>
    </row>
    <row r="46" spans="1:13">
      <c r="A46" s="5">
        <v>33</v>
      </c>
      <c r="B46" s="29" t="s">
        <v>247</v>
      </c>
      <c r="C46" s="6" t="s">
        <v>367</v>
      </c>
      <c r="D46" s="86" t="s">
        <v>273</v>
      </c>
      <c r="E46" s="22">
        <v>1</v>
      </c>
      <c r="F46" s="22" t="s">
        <v>230</v>
      </c>
      <c r="G46" s="22"/>
      <c r="H46" s="22"/>
      <c r="I46" s="23" t="s">
        <v>366</v>
      </c>
      <c r="J46" s="23"/>
      <c r="K46" s="22"/>
      <c r="L46" s="23"/>
      <c r="M46" s="6"/>
    </row>
    <row r="47" spans="1:13">
      <c r="A47" s="5">
        <v>34</v>
      </c>
      <c r="B47" s="29" t="s">
        <v>247</v>
      </c>
      <c r="C47" s="6" t="s">
        <v>176</v>
      </c>
      <c r="D47" s="86" t="s">
        <v>275</v>
      </c>
      <c r="E47" s="22">
        <v>1</v>
      </c>
      <c r="F47" s="22" t="s">
        <v>230</v>
      </c>
      <c r="G47" s="22"/>
      <c r="H47" s="22"/>
      <c r="I47" s="23"/>
      <c r="J47" s="23"/>
      <c r="K47" s="22" t="s">
        <v>366</v>
      </c>
      <c r="L47" s="23"/>
      <c r="M47" s="6"/>
    </row>
    <row r="48" spans="1:13">
      <c r="A48" s="5">
        <v>35</v>
      </c>
      <c r="B48" s="29" t="s">
        <v>61</v>
      </c>
      <c r="C48" s="6" t="s">
        <v>59</v>
      </c>
      <c r="D48" s="86" t="s">
        <v>276</v>
      </c>
      <c r="E48" s="22">
        <v>2</v>
      </c>
      <c r="F48" s="22" t="s">
        <v>128</v>
      </c>
      <c r="G48" s="22"/>
      <c r="H48" s="22"/>
      <c r="I48" s="23" t="s">
        <v>446</v>
      </c>
      <c r="J48" s="23"/>
      <c r="K48" s="22"/>
      <c r="L48" s="23"/>
      <c r="M48" s="6"/>
    </row>
    <row r="49" spans="1:13">
      <c r="A49" s="5">
        <v>36</v>
      </c>
      <c r="B49" s="6" t="s">
        <v>47</v>
      </c>
      <c r="C49" s="5" t="s">
        <v>176</v>
      </c>
      <c r="D49" s="21" t="s">
        <v>185</v>
      </c>
      <c r="E49" s="5">
        <v>2</v>
      </c>
      <c r="F49" s="22" t="s">
        <v>360</v>
      </c>
      <c r="G49" s="22"/>
      <c r="H49" s="6"/>
      <c r="J49" s="6"/>
      <c r="K49" s="24" t="s">
        <v>236</v>
      </c>
      <c r="L49" s="24" t="s">
        <v>237</v>
      </c>
      <c r="M49" s="6"/>
    </row>
    <row r="50" spans="1:13">
      <c r="A50" s="5">
        <v>37</v>
      </c>
      <c r="B50" s="6" t="s">
        <v>79</v>
      </c>
      <c r="C50" s="5" t="s">
        <v>129</v>
      </c>
      <c r="D50" s="21" t="s">
        <v>186</v>
      </c>
      <c r="E50" s="5">
        <v>2</v>
      </c>
      <c r="F50" s="22" t="s">
        <v>360</v>
      </c>
      <c r="G50" s="22"/>
      <c r="H50" s="6"/>
      <c r="I50" s="6"/>
      <c r="J50" s="24"/>
      <c r="K50" s="24" t="s">
        <v>348</v>
      </c>
      <c r="L50" s="24" t="s">
        <v>237</v>
      </c>
      <c r="M50" s="6"/>
    </row>
    <row r="51" spans="1:13">
      <c r="A51" s="5">
        <v>38</v>
      </c>
      <c r="B51" s="6" t="s">
        <v>47</v>
      </c>
      <c r="C51" s="6" t="s">
        <v>129</v>
      </c>
      <c r="D51" s="21" t="s">
        <v>281</v>
      </c>
      <c r="E51" s="5">
        <v>2</v>
      </c>
      <c r="F51" s="22" t="s">
        <v>360</v>
      </c>
      <c r="G51" s="5"/>
      <c r="H51" s="6"/>
      <c r="I51" s="6"/>
      <c r="J51" s="6" t="s">
        <v>349</v>
      </c>
      <c r="K51" s="6" t="s">
        <v>372</v>
      </c>
      <c r="L51" s="6"/>
      <c r="M51" s="6"/>
    </row>
    <row r="52" spans="1:13">
      <c r="A52" s="5">
        <v>39</v>
      </c>
      <c r="B52" s="6" t="s">
        <v>47</v>
      </c>
      <c r="C52" s="6" t="s">
        <v>59</v>
      </c>
      <c r="D52" s="21" t="s">
        <v>358</v>
      </c>
      <c r="E52" s="5">
        <v>2</v>
      </c>
      <c r="F52" s="22" t="s">
        <v>360</v>
      </c>
      <c r="G52" s="5"/>
      <c r="H52" s="6"/>
      <c r="I52" s="6"/>
      <c r="J52" s="22" t="s">
        <v>363</v>
      </c>
      <c r="K52" s="24" t="s">
        <v>237</v>
      </c>
      <c r="L52" s="6"/>
      <c r="M52" s="6"/>
    </row>
    <row r="53" spans="1:13">
      <c r="A53" s="5"/>
      <c r="B53" s="6" t="s">
        <v>47</v>
      </c>
      <c r="C53" s="6" t="s">
        <v>59</v>
      </c>
      <c r="D53" s="21" t="s">
        <v>529</v>
      </c>
      <c r="E53" s="5">
        <v>2</v>
      </c>
      <c r="F53" s="22" t="s">
        <v>360</v>
      </c>
      <c r="G53" s="5"/>
      <c r="H53" s="6"/>
      <c r="I53" s="6"/>
      <c r="J53" s="24"/>
      <c r="K53" s="24" t="s">
        <v>530</v>
      </c>
      <c r="L53" s="6"/>
      <c r="M53" s="6"/>
    </row>
    <row r="54" spans="1:13">
      <c r="A54" s="5">
        <v>40</v>
      </c>
      <c r="B54" s="6" t="s">
        <v>47</v>
      </c>
      <c r="C54" s="6" t="s">
        <v>361</v>
      </c>
      <c r="D54" s="21" t="s">
        <v>228</v>
      </c>
      <c r="E54" s="22">
        <v>2</v>
      </c>
      <c r="F54" s="22" t="s">
        <v>230</v>
      </c>
      <c r="G54" s="22"/>
      <c r="H54" s="22"/>
      <c r="I54" s="38"/>
      <c r="J54" s="23"/>
      <c r="K54" s="22"/>
      <c r="L54" s="22" t="s">
        <v>363</v>
      </c>
      <c r="M54" s="6"/>
    </row>
    <row r="55" spans="1:13">
      <c r="A55" s="5">
        <v>41</v>
      </c>
      <c r="B55" s="6" t="s">
        <v>47</v>
      </c>
      <c r="C55" s="6" t="s">
        <v>362</v>
      </c>
      <c r="D55" s="21" t="s">
        <v>231</v>
      </c>
      <c r="E55" s="22">
        <v>2</v>
      </c>
      <c r="F55" s="22" t="s">
        <v>230</v>
      </c>
      <c r="G55" s="22"/>
      <c r="H55" s="22"/>
      <c r="I55" s="22"/>
      <c r="J55" s="23"/>
      <c r="K55" s="22"/>
      <c r="L55" s="22" t="s">
        <v>363</v>
      </c>
      <c r="M55" s="6"/>
    </row>
    <row r="56" spans="1:13">
      <c r="A56" s="5">
        <v>42</v>
      </c>
      <c r="B56" s="6" t="s">
        <v>74</v>
      </c>
      <c r="C56" s="46" t="s">
        <v>455</v>
      </c>
      <c r="D56" s="120" t="s">
        <v>434</v>
      </c>
      <c r="E56" s="5">
        <v>1</v>
      </c>
      <c r="F56" s="46" t="s">
        <v>359</v>
      </c>
      <c r="G56" s="5"/>
      <c r="H56" s="46"/>
      <c r="I56" s="122" t="s">
        <v>429</v>
      </c>
      <c r="J56" s="45"/>
      <c r="K56" s="45"/>
      <c r="L56" s="45"/>
      <c r="M56" s="45"/>
    </row>
    <row r="57" spans="1:13">
      <c r="A57" s="5">
        <v>43</v>
      </c>
      <c r="B57" s="6" t="s">
        <v>74</v>
      </c>
      <c r="C57" s="46" t="s">
        <v>455</v>
      </c>
      <c r="D57" s="120" t="s">
        <v>435</v>
      </c>
      <c r="E57" s="5">
        <v>1</v>
      </c>
      <c r="F57" s="46" t="s">
        <v>359</v>
      </c>
      <c r="G57" s="5"/>
      <c r="H57" s="46"/>
      <c r="I57" s="122" t="s">
        <v>429</v>
      </c>
      <c r="J57" s="5" t="s">
        <v>442</v>
      </c>
      <c r="K57" s="46"/>
      <c r="L57" s="46"/>
      <c r="M57" s="45"/>
    </row>
    <row r="58" spans="1:13">
      <c r="A58" s="5">
        <v>44</v>
      </c>
      <c r="B58" s="6" t="s">
        <v>74</v>
      </c>
      <c r="C58" s="46" t="s">
        <v>455</v>
      </c>
      <c r="D58" s="120" t="s">
        <v>436</v>
      </c>
      <c r="E58" s="5">
        <v>1</v>
      </c>
      <c r="F58" s="46" t="s">
        <v>359</v>
      </c>
      <c r="G58" s="5"/>
      <c r="H58" s="46"/>
      <c r="I58" s="122" t="s">
        <v>429</v>
      </c>
      <c r="J58" s="5" t="s">
        <v>442</v>
      </c>
      <c r="K58" s="46"/>
      <c r="L58" s="46"/>
      <c r="M58" s="45"/>
    </row>
    <row r="59" spans="1:13">
      <c r="A59" s="5">
        <v>45</v>
      </c>
      <c r="B59" s="6" t="s">
        <v>74</v>
      </c>
      <c r="C59" s="46" t="s">
        <v>455</v>
      </c>
      <c r="D59" s="120" t="s">
        <v>437</v>
      </c>
      <c r="E59" s="5">
        <v>1</v>
      </c>
      <c r="F59" s="46" t="s">
        <v>359</v>
      </c>
      <c r="G59" s="5"/>
      <c r="H59" s="46"/>
      <c r="I59" s="122" t="s">
        <v>429</v>
      </c>
      <c r="J59" s="5" t="s">
        <v>442</v>
      </c>
      <c r="K59" s="46"/>
      <c r="L59" s="46"/>
      <c r="M59" s="45"/>
    </row>
    <row r="60" spans="1:13">
      <c r="A60" s="5">
        <v>46</v>
      </c>
      <c r="B60" s="6" t="s">
        <v>74</v>
      </c>
      <c r="C60" s="46" t="s">
        <v>455</v>
      </c>
      <c r="D60" s="120" t="s">
        <v>438</v>
      </c>
      <c r="E60" s="5">
        <v>1</v>
      </c>
      <c r="F60" s="46" t="s">
        <v>359</v>
      </c>
      <c r="G60" s="5"/>
      <c r="H60" s="46"/>
      <c r="I60" s="122" t="s">
        <v>429</v>
      </c>
      <c r="J60" s="5" t="s">
        <v>442</v>
      </c>
      <c r="K60" s="46"/>
      <c r="L60" s="46"/>
      <c r="M60" s="45"/>
    </row>
    <row r="61" spans="1:13">
      <c r="A61" s="5">
        <v>47</v>
      </c>
      <c r="B61" s="6" t="s">
        <v>74</v>
      </c>
      <c r="C61" s="46" t="s">
        <v>455</v>
      </c>
      <c r="D61" s="121" t="s">
        <v>421</v>
      </c>
      <c r="E61" s="5">
        <v>1</v>
      </c>
      <c r="F61" s="46" t="s">
        <v>359</v>
      </c>
      <c r="G61" s="5"/>
      <c r="H61" s="46"/>
      <c r="I61" s="122" t="s">
        <v>429</v>
      </c>
      <c r="J61" s="5" t="s">
        <v>442</v>
      </c>
      <c r="K61" s="46"/>
      <c r="L61" s="46"/>
      <c r="M61" s="45"/>
    </row>
    <row r="62" spans="1:13">
      <c r="A62" s="5">
        <v>48</v>
      </c>
      <c r="B62" s="6" t="s">
        <v>74</v>
      </c>
      <c r="C62" s="46" t="s">
        <v>455</v>
      </c>
      <c r="D62" s="121" t="s">
        <v>420</v>
      </c>
      <c r="E62" s="5">
        <v>1</v>
      </c>
      <c r="F62" s="46" t="s">
        <v>359</v>
      </c>
      <c r="G62" s="5"/>
      <c r="H62" s="46"/>
      <c r="I62" s="46" t="s">
        <v>443</v>
      </c>
      <c r="J62" s="122" t="s">
        <v>428</v>
      </c>
      <c r="K62" s="46"/>
      <c r="L62" s="122" t="s">
        <v>429</v>
      </c>
      <c r="M62" s="45"/>
    </row>
    <row r="63" spans="1:13">
      <c r="A63" s="5">
        <v>49</v>
      </c>
      <c r="B63" s="6" t="s">
        <v>74</v>
      </c>
      <c r="C63" s="46" t="s">
        <v>455</v>
      </c>
      <c r="D63" s="121" t="s">
        <v>422</v>
      </c>
      <c r="E63" s="5">
        <v>1</v>
      </c>
      <c r="F63" s="46" t="s">
        <v>359</v>
      </c>
      <c r="G63" s="5"/>
      <c r="H63" s="46"/>
      <c r="I63" s="46" t="s">
        <v>443</v>
      </c>
      <c r="J63" s="122" t="s">
        <v>428</v>
      </c>
      <c r="K63" s="46"/>
      <c r="L63" s="122" t="s">
        <v>429</v>
      </c>
      <c r="M63" s="45"/>
    </row>
    <row r="64" spans="1:13">
      <c r="A64" s="5">
        <v>50</v>
      </c>
      <c r="B64" s="6" t="s">
        <v>74</v>
      </c>
      <c r="C64" s="46" t="s">
        <v>455</v>
      </c>
      <c r="D64" s="121" t="s">
        <v>423</v>
      </c>
      <c r="E64" s="5">
        <v>1</v>
      </c>
      <c r="F64" s="46" t="s">
        <v>359</v>
      </c>
      <c r="G64" s="5"/>
      <c r="H64" s="46"/>
      <c r="I64" s="46" t="s">
        <v>443</v>
      </c>
      <c r="J64" s="122" t="s">
        <v>428</v>
      </c>
      <c r="K64" s="46"/>
      <c r="L64" s="122" t="s">
        <v>429</v>
      </c>
      <c r="M64" s="45"/>
    </row>
    <row r="65" spans="1:13">
      <c r="A65" s="5">
        <v>51</v>
      </c>
      <c r="B65" s="6" t="s">
        <v>74</v>
      </c>
      <c r="C65" s="46" t="s">
        <v>455</v>
      </c>
      <c r="D65" s="121" t="s">
        <v>424</v>
      </c>
      <c r="E65" s="5">
        <v>1</v>
      </c>
      <c r="F65" s="46" t="s">
        <v>359</v>
      </c>
      <c r="G65" s="5"/>
      <c r="H65" s="46"/>
      <c r="I65" s="46" t="s">
        <v>443</v>
      </c>
      <c r="J65" s="122" t="s">
        <v>428</v>
      </c>
      <c r="K65" s="46"/>
      <c r="L65" s="122" t="s">
        <v>429</v>
      </c>
      <c r="M65" s="45"/>
    </row>
    <row r="66" spans="1:13">
      <c r="A66" s="5">
        <v>52</v>
      </c>
      <c r="B66" s="6" t="s">
        <v>74</v>
      </c>
      <c r="C66" s="46" t="s">
        <v>455</v>
      </c>
      <c r="D66" s="121" t="s">
        <v>425</v>
      </c>
      <c r="E66" s="5">
        <v>1</v>
      </c>
      <c r="F66" s="46" t="s">
        <v>359</v>
      </c>
      <c r="G66" s="5"/>
      <c r="H66" s="46"/>
      <c r="I66" s="46" t="s">
        <v>443</v>
      </c>
      <c r="J66" s="122" t="s">
        <v>428</v>
      </c>
      <c r="K66" s="46"/>
      <c r="L66" s="122" t="s">
        <v>429</v>
      </c>
      <c r="M66" s="45"/>
    </row>
    <row r="67" spans="1:13">
      <c r="A67" s="5">
        <v>53</v>
      </c>
      <c r="B67" s="6" t="s">
        <v>74</v>
      </c>
      <c r="C67" s="46" t="s">
        <v>455</v>
      </c>
      <c r="D67" s="121" t="s">
        <v>427</v>
      </c>
      <c r="E67" s="5">
        <v>1</v>
      </c>
      <c r="F67" s="46" t="s">
        <v>359</v>
      </c>
      <c r="G67" s="5"/>
      <c r="H67" s="46"/>
      <c r="I67" s="46" t="s">
        <v>443</v>
      </c>
      <c r="J67" s="122" t="s">
        <v>428</v>
      </c>
      <c r="K67" s="46"/>
      <c r="L67" s="122" t="s">
        <v>429</v>
      </c>
      <c r="M67" s="45"/>
    </row>
    <row r="68" spans="1:13">
      <c r="A68" s="5">
        <v>54</v>
      </c>
      <c r="B68" s="6" t="s">
        <v>74</v>
      </c>
      <c r="C68" s="46" t="s">
        <v>455</v>
      </c>
      <c r="D68" s="121" t="s">
        <v>426</v>
      </c>
      <c r="E68" s="5">
        <v>1</v>
      </c>
      <c r="F68" s="46" t="s">
        <v>359</v>
      </c>
      <c r="G68" s="5"/>
      <c r="H68" s="46"/>
      <c r="J68" s="46" t="s">
        <v>443</v>
      </c>
      <c r="K68" s="122" t="s">
        <v>428</v>
      </c>
      <c r="L68" s="122"/>
      <c r="M68" s="45"/>
    </row>
    <row r="69" spans="1:13">
      <c r="A69" s="5">
        <v>55</v>
      </c>
      <c r="B69" s="6" t="s">
        <v>74</v>
      </c>
      <c r="C69" s="46" t="s">
        <v>458</v>
      </c>
      <c r="D69" s="21" t="s">
        <v>447</v>
      </c>
      <c r="E69" s="5">
        <v>1</v>
      </c>
      <c r="F69" s="46" t="s">
        <v>359</v>
      </c>
      <c r="G69" s="21"/>
      <c r="H69" s="45"/>
      <c r="I69" s="46"/>
      <c r="J69" s="45" t="s">
        <v>521</v>
      </c>
      <c r="K69" s="122" t="s">
        <v>428</v>
      </c>
      <c r="L69" s="46" t="s">
        <v>523</v>
      </c>
      <c r="M69" s="45"/>
    </row>
    <row r="70" spans="1:13">
      <c r="A70" s="5">
        <v>56</v>
      </c>
      <c r="B70" s="6" t="s">
        <v>74</v>
      </c>
      <c r="C70" s="46" t="s">
        <v>458</v>
      </c>
      <c r="D70" s="21" t="s">
        <v>457</v>
      </c>
      <c r="E70" s="5">
        <v>1</v>
      </c>
      <c r="F70" s="46" t="s">
        <v>359</v>
      </c>
      <c r="G70" s="21"/>
      <c r="H70" s="45"/>
      <c r="I70" s="46"/>
      <c r="J70" s="45"/>
      <c r="K70" s="46" t="s">
        <v>443</v>
      </c>
      <c r="L70" s="45" t="s">
        <v>522</v>
      </c>
      <c r="M70" s="45"/>
    </row>
    <row r="71" spans="1:13">
      <c r="A71" s="5">
        <v>57</v>
      </c>
      <c r="B71" s="6" t="s">
        <v>47</v>
      </c>
      <c r="C71" s="6" t="s">
        <v>96</v>
      </c>
      <c r="D71" s="27" t="s">
        <v>217</v>
      </c>
      <c r="E71" s="20">
        <v>1</v>
      </c>
      <c r="F71" s="22" t="s">
        <v>11</v>
      </c>
      <c r="G71" s="22"/>
      <c r="H71" s="22" t="s">
        <v>394</v>
      </c>
      <c r="J71" s="32"/>
      <c r="K71" s="22"/>
      <c r="L71" s="22"/>
      <c r="M71" s="6"/>
    </row>
    <row r="72" spans="1:13">
      <c r="A72" s="5">
        <v>58</v>
      </c>
      <c r="B72" s="6" t="s">
        <v>8</v>
      </c>
      <c r="C72" s="5" t="s">
        <v>96</v>
      </c>
      <c r="D72" s="27" t="s">
        <v>397</v>
      </c>
      <c r="E72" s="20">
        <v>1</v>
      </c>
      <c r="F72" s="22" t="s">
        <v>11</v>
      </c>
      <c r="G72" s="22"/>
      <c r="H72" s="22" t="s">
        <v>372</v>
      </c>
      <c r="I72" s="23"/>
      <c r="J72" s="23"/>
      <c r="L72" s="22"/>
      <c r="M72" s="6"/>
    </row>
    <row r="73" spans="1:13">
      <c r="A73" s="5">
        <v>59</v>
      </c>
      <c r="B73" s="6" t="s">
        <v>8</v>
      </c>
      <c r="C73" s="5" t="s">
        <v>96</v>
      </c>
      <c r="D73" s="27" t="s">
        <v>254</v>
      </c>
      <c r="E73" s="20">
        <v>1</v>
      </c>
      <c r="F73" s="22" t="s">
        <v>11</v>
      </c>
      <c r="G73" s="5"/>
      <c r="H73" s="22" t="s">
        <v>372</v>
      </c>
      <c r="I73" s="22"/>
      <c r="J73" s="22"/>
      <c r="K73" s="22"/>
      <c r="L73" s="22"/>
      <c r="M73" s="6"/>
    </row>
    <row r="74" spans="1:13">
      <c r="A74" s="5">
        <v>60</v>
      </c>
      <c r="B74" s="6" t="s">
        <v>8</v>
      </c>
      <c r="C74" s="5" t="s">
        <v>96</v>
      </c>
      <c r="D74" s="27" t="s">
        <v>253</v>
      </c>
      <c r="E74" s="20">
        <v>1</v>
      </c>
      <c r="F74" s="22" t="s">
        <v>11</v>
      </c>
      <c r="G74" s="5"/>
      <c r="H74" s="22" t="s">
        <v>372</v>
      </c>
      <c r="I74" s="22"/>
      <c r="J74" s="22"/>
      <c r="K74" s="22"/>
      <c r="L74" s="22"/>
      <c r="M74" s="6"/>
    </row>
    <row r="75" spans="1:13">
      <c r="A75" s="5">
        <v>61</v>
      </c>
      <c r="B75" s="6" t="s">
        <v>8</v>
      </c>
      <c r="C75" s="5" t="s">
        <v>96</v>
      </c>
      <c r="D75" s="27" t="s">
        <v>251</v>
      </c>
      <c r="E75" s="20">
        <v>1</v>
      </c>
      <c r="F75" s="22" t="s">
        <v>11</v>
      </c>
      <c r="G75" s="22"/>
      <c r="H75" s="22" t="s">
        <v>372</v>
      </c>
      <c r="I75" s="22"/>
      <c r="J75" s="22"/>
      <c r="K75" s="22"/>
      <c r="L75" s="22"/>
      <c r="M75" s="6"/>
    </row>
    <row r="76" spans="1:13">
      <c r="A76" s="5">
        <v>62</v>
      </c>
      <c r="B76" s="6" t="s">
        <v>8</v>
      </c>
      <c r="C76" s="5" t="s">
        <v>96</v>
      </c>
      <c r="D76" s="21" t="s">
        <v>252</v>
      </c>
      <c r="E76" s="22">
        <v>1</v>
      </c>
      <c r="F76" s="22" t="s">
        <v>11</v>
      </c>
      <c r="G76" s="22"/>
      <c r="H76" s="22" t="s">
        <v>372</v>
      </c>
      <c r="I76" s="28"/>
      <c r="J76" s="22"/>
      <c r="K76" s="22"/>
      <c r="L76" s="22"/>
      <c r="M76" s="6"/>
    </row>
    <row r="77" spans="1:13">
      <c r="A77" s="5">
        <v>63</v>
      </c>
      <c r="B77" s="6" t="s">
        <v>8</v>
      </c>
      <c r="C77" s="5" t="s">
        <v>96</v>
      </c>
      <c r="D77" s="86" t="s">
        <v>395</v>
      </c>
      <c r="E77" s="22">
        <v>1</v>
      </c>
      <c r="F77" s="22" t="s">
        <v>11</v>
      </c>
      <c r="G77" s="22"/>
      <c r="H77" s="22"/>
      <c r="I77" s="22" t="s">
        <v>372</v>
      </c>
      <c r="J77" s="22"/>
      <c r="K77" s="22"/>
      <c r="L77" s="22"/>
      <c r="M77" s="6"/>
    </row>
    <row r="78" spans="1:13">
      <c r="A78" s="5">
        <v>64</v>
      </c>
      <c r="B78" s="6" t="s">
        <v>8</v>
      </c>
      <c r="C78" s="5" t="s">
        <v>96</v>
      </c>
      <c r="D78" s="86" t="s">
        <v>396</v>
      </c>
      <c r="E78" s="22">
        <v>1</v>
      </c>
      <c r="F78" s="22" t="s">
        <v>11</v>
      </c>
      <c r="G78" s="22"/>
      <c r="H78" s="22"/>
      <c r="I78" s="22" t="s">
        <v>372</v>
      </c>
      <c r="J78" s="22"/>
      <c r="K78" s="22"/>
      <c r="L78" s="22"/>
      <c r="M78" s="6"/>
    </row>
    <row r="79" spans="1:13">
      <c r="A79" s="5">
        <v>65</v>
      </c>
      <c r="B79" s="6" t="s">
        <v>8</v>
      </c>
      <c r="C79" s="5" t="s">
        <v>96</v>
      </c>
      <c r="D79" s="86" t="s">
        <v>439</v>
      </c>
      <c r="E79" s="22">
        <v>1</v>
      </c>
      <c r="F79" s="22" t="s">
        <v>11</v>
      </c>
      <c r="G79" s="22"/>
      <c r="H79" s="22"/>
      <c r="I79" s="22" t="s">
        <v>372</v>
      </c>
      <c r="J79" s="22"/>
      <c r="K79" s="22"/>
      <c r="L79" s="22"/>
      <c r="M79" s="6"/>
    </row>
    <row r="80" spans="1:13">
      <c r="A80" s="5">
        <v>66</v>
      </c>
      <c r="B80" s="6" t="s">
        <v>8</v>
      </c>
      <c r="C80" s="5" t="s">
        <v>96</v>
      </c>
      <c r="D80" s="27" t="s">
        <v>255</v>
      </c>
      <c r="E80" s="20">
        <v>2</v>
      </c>
      <c r="F80" s="22" t="s">
        <v>11</v>
      </c>
      <c r="G80" s="5"/>
      <c r="H80" s="22"/>
      <c r="I80" s="22" t="s">
        <v>372</v>
      </c>
      <c r="J80" s="22"/>
      <c r="K80" s="22"/>
      <c r="L80" s="22"/>
      <c r="M80" s="6"/>
    </row>
    <row r="81" spans="1:13">
      <c r="A81" s="5">
        <v>67</v>
      </c>
      <c r="B81" s="6" t="s">
        <v>8</v>
      </c>
      <c r="C81" s="5" t="s">
        <v>96</v>
      </c>
      <c r="D81" s="86" t="s">
        <v>250</v>
      </c>
      <c r="E81" s="22">
        <v>2</v>
      </c>
      <c r="F81" s="22" t="s">
        <v>11</v>
      </c>
      <c r="G81" s="22"/>
      <c r="I81" s="22"/>
      <c r="J81" s="22" t="s">
        <v>372</v>
      </c>
      <c r="K81" s="22"/>
      <c r="L81" s="22"/>
      <c r="M81" s="6"/>
    </row>
    <row r="82" spans="1:13">
      <c r="A82" s="5">
        <v>68</v>
      </c>
      <c r="B82" s="6" t="s">
        <v>8</v>
      </c>
      <c r="C82" s="5" t="s">
        <v>454</v>
      </c>
      <c r="D82" s="27" t="s">
        <v>440</v>
      </c>
      <c r="E82" s="20">
        <v>2</v>
      </c>
      <c r="F82" s="22" t="s">
        <v>11</v>
      </c>
      <c r="G82" s="5"/>
      <c r="H82" s="22"/>
      <c r="I82" s="22"/>
      <c r="J82" s="22" t="s">
        <v>372</v>
      </c>
      <c r="K82" s="22"/>
      <c r="L82" s="22"/>
      <c r="M82" s="6"/>
    </row>
    <row r="83" spans="1:13">
      <c r="A83" s="5">
        <v>69</v>
      </c>
      <c r="B83" s="6" t="s">
        <v>8</v>
      </c>
      <c r="C83" s="5" t="s">
        <v>188</v>
      </c>
      <c r="D83" s="27" t="s">
        <v>453</v>
      </c>
      <c r="E83" s="20">
        <v>3</v>
      </c>
      <c r="F83" s="118" t="s">
        <v>371</v>
      </c>
      <c r="G83" s="5"/>
      <c r="H83" s="22"/>
      <c r="I83" s="22"/>
      <c r="J83" s="22"/>
      <c r="K83" s="22" t="s">
        <v>372</v>
      </c>
      <c r="L83" s="22"/>
      <c r="M83" s="6"/>
    </row>
    <row r="84" spans="1:13">
      <c r="A84" s="5">
        <v>70</v>
      </c>
      <c r="B84" s="6" t="s">
        <v>8</v>
      </c>
      <c r="C84" s="5" t="s">
        <v>454</v>
      </c>
      <c r="D84" s="27" t="s">
        <v>441</v>
      </c>
      <c r="E84" s="20">
        <v>3</v>
      </c>
      <c r="F84" s="22" t="s">
        <v>100</v>
      </c>
      <c r="G84" s="5"/>
      <c r="H84" s="22"/>
      <c r="I84" s="22"/>
      <c r="J84" s="22"/>
      <c r="K84" s="22"/>
      <c r="L84" s="22" t="s">
        <v>372</v>
      </c>
      <c r="M84" s="6"/>
    </row>
    <row r="85" spans="1:13">
      <c r="A85" s="5">
        <v>71</v>
      </c>
      <c r="B85" s="6" t="s">
        <v>8</v>
      </c>
      <c r="C85" s="5" t="s">
        <v>454</v>
      </c>
      <c r="D85" s="27" t="s">
        <v>448</v>
      </c>
      <c r="E85" s="20">
        <v>3</v>
      </c>
      <c r="F85" s="22" t="s">
        <v>100</v>
      </c>
      <c r="G85" s="22"/>
      <c r="H85" s="36"/>
      <c r="I85" s="23"/>
      <c r="J85" s="23" t="s">
        <v>450</v>
      </c>
      <c r="K85" s="22"/>
      <c r="L85" s="23"/>
      <c r="M85" s="6"/>
    </row>
    <row r="86" spans="1:13">
      <c r="A86" s="5">
        <v>72</v>
      </c>
      <c r="B86" s="6" t="s">
        <v>8</v>
      </c>
      <c r="C86" s="5" t="s">
        <v>454</v>
      </c>
      <c r="D86" s="27" t="s">
        <v>449</v>
      </c>
      <c r="E86" s="20">
        <v>3</v>
      </c>
      <c r="F86" s="22" t="s">
        <v>372</v>
      </c>
      <c r="G86" s="22"/>
      <c r="H86" s="36"/>
      <c r="I86" s="23"/>
      <c r="J86" s="23"/>
      <c r="K86" s="22"/>
      <c r="L86" s="23" t="s">
        <v>372</v>
      </c>
      <c r="M86" s="6"/>
    </row>
    <row r="87" spans="1:13">
      <c r="A87" s="5">
        <v>73</v>
      </c>
      <c r="B87" s="6" t="s">
        <v>47</v>
      </c>
      <c r="C87" s="6" t="s">
        <v>59</v>
      </c>
      <c r="D87" s="21" t="s">
        <v>95</v>
      </c>
      <c r="E87" s="22">
        <v>3</v>
      </c>
      <c r="F87" s="22" t="s">
        <v>78</v>
      </c>
      <c r="G87" s="22"/>
      <c r="H87" s="36"/>
      <c r="I87" s="23"/>
      <c r="J87" s="23"/>
      <c r="K87" s="22"/>
      <c r="L87" s="23"/>
      <c r="M87" s="6"/>
    </row>
    <row r="88" spans="1:13">
      <c r="A88" s="5">
        <v>74</v>
      </c>
      <c r="B88" s="6" t="s">
        <v>47</v>
      </c>
      <c r="C88" s="6" t="s">
        <v>73</v>
      </c>
      <c r="D88" s="21" t="s">
        <v>227</v>
      </c>
      <c r="E88" s="22">
        <v>3</v>
      </c>
      <c r="F88" s="22" t="s">
        <v>229</v>
      </c>
      <c r="G88" s="22"/>
      <c r="H88" s="22"/>
      <c r="I88" s="23"/>
      <c r="J88" s="23"/>
      <c r="K88" s="23"/>
      <c r="L88" s="22"/>
      <c r="M88" s="6"/>
    </row>
    <row r="89" spans="1:13">
      <c r="A89" s="5">
        <v>75</v>
      </c>
      <c r="B89" s="6" t="s">
        <v>74</v>
      </c>
      <c r="C89" s="46" t="s">
        <v>456</v>
      </c>
      <c r="D89" s="21" t="s">
        <v>195</v>
      </c>
      <c r="E89" s="5">
        <v>2</v>
      </c>
      <c r="F89" s="46" t="s">
        <v>359</v>
      </c>
      <c r="G89" s="21"/>
      <c r="H89" s="45"/>
      <c r="I89" s="45"/>
      <c r="J89" s="46"/>
      <c r="K89" s="45"/>
      <c r="L89" s="45"/>
      <c r="M89" s="45"/>
    </row>
    <row r="90" spans="1:13">
      <c r="A90" s="5">
        <v>76</v>
      </c>
      <c r="B90" s="6" t="s">
        <v>74</v>
      </c>
      <c r="C90" s="46" t="s">
        <v>456</v>
      </c>
      <c r="D90" s="21" t="s">
        <v>194</v>
      </c>
      <c r="E90" s="5">
        <v>2</v>
      </c>
      <c r="F90" s="46" t="s">
        <v>359</v>
      </c>
      <c r="G90" s="21"/>
      <c r="H90" s="45"/>
      <c r="I90" s="45"/>
      <c r="J90" s="45"/>
      <c r="K90" s="45"/>
      <c r="L90" s="45"/>
      <c r="M90" s="45"/>
    </row>
    <row r="91" spans="1:13">
      <c r="A91" s="5">
        <v>77</v>
      </c>
      <c r="B91" s="6" t="s">
        <v>74</v>
      </c>
      <c r="C91" s="46" t="s">
        <v>456</v>
      </c>
      <c r="D91" s="21" t="s">
        <v>196</v>
      </c>
      <c r="E91" s="5">
        <v>2</v>
      </c>
      <c r="F91" s="46" t="s">
        <v>359</v>
      </c>
      <c r="G91" s="21"/>
      <c r="H91" s="45"/>
      <c r="I91" s="45"/>
      <c r="J91" s="45"/>
      <c r="K91" s="45"/>
      <c r="L91" s="45"/>
      <c r="M91" s="45"/>
    </row>
    <row r="92" spans="1:13">
      <c r="A92" s="5">
        <v>78</v>
      </c>
      <c r="B92" s="6" t="s">
        <v>47</v>
      </c>
      <c r="C92" s="5"/>
      <c r="D92" s="92" t="s">
        <v>216</v>
      </c>
      <c r="E92" s="20"/>
      <c r="F92" s="22"/>
      <c r="G92" s="22"/>
      <c r="H92" s="22"/>
      <c r="I92" s="22"/>
      <c r="J92" s="22"/>
      <c r="K92" s="22"/>
      <c r="L92" s="22"/>
      <c r="M92" s="6"/>
    </row>
    <row r="93" spans="1:13">
      <c r="A93" s="5">
        <v>79</v>
      </c>
      <c r="B93" s="6" t="s">
        <v>47</v>
      </c>
      <c r="C93" s="5"/>
      <c r="D93" s="27" t="s">
        <v>225</v>
      </c>
      <c r="E93" s="20">
        <v>2</v>
      </c>
      <c r="F93" s="22"/>
      <c r="G93" s="22"/>
      <c r="H93" s="22"/>
      <c r="I93" s="22"/>
      <c r="J93" s="22"/>
      <c r="K93" s="22"/>
      <c r="L93" s="22"/>
      <c r="M93" s="6"/>
    </row>
    <row r="94" spans="1:13">
      <c r="A94" s="5">
        <v>80</v>
      </c>
      <c r="B94" s="6" t="s">
        <v>47</v>
      </c>
      <c r="C94" s="5"/>
      <c r="D94" s="27" t="s">
        <v>226</v>
      </c>
      <c r="E94" s="20">
        <v>2</v>
      </c>
      <c r="F94" s="22"/>
      <c r="G94" s="22"/>
      <c r="H94" s="22"/>
      <c r="I94" s="22"/>
      <c r="J94" s="22"/>
      <c r="K94" s="22"/>
      <c r="L94" s="22"/>
      <c r="M94" s="6"/>
    </row>
    <row r="95" spans="1:13">
      <c r="A95" s="5">
        <v>81</v>
      </c>
      <c r="B95" s="6" t="s">
        <v>61</v>
      </c>
      <c r="C95" s="30"/>
      <c r="D95" s="27" t="s">
        <v>219</v>
      </c>
      <c r="E95" s="20">
        <v>2</v>
      </c>
      <c r="F95" s="22"/>
      <c r="G95" s="22"/>
      <c r="H95" s="22"/>
      <c r="I95" s="22"/>
      <c r="J95" s="22"/>
      <c r="K95" s="22"/>
      <c r="L95" s="22"/>
      <c r="M95" s="6"/>
    </row>
    <row r="96" spans="1:13">
      <c r="A96" s="5">
        <v>82</v>
      </c>
      <c r="B96" s="29" t="s">
        <v>7</v>
      </c>
      <c r="C96" s="29"/>
      <c r="D96" s="27" t="s">
        <v>221</v>
      </c>
      <c r="E96" s="20">
        <v>2</v>
      </c>
      <c r="F96" s="22"/>
      <c r="G96" s="23"/>
      <c r="H96" s="25"/>
      <c r="I96" s="23"/>
      <c r="J96" s="23"/>
      <c r="K96" s="23"/>
      <c r="L96" s="23"/>
      <c r="M96" s="24"/>
    </row>
    <row r="97" spans="1:13">
      <c r="A97" s="5">
        <v>83</v>
      </c>
      <c r="B97" s="29" t="s">
        <v>7</v>
      </c>
      <c r="C97" s="29"/>
      <c r="D97" s="21" t="s">
        <v>220</v>
      </c>
      <c r="E97" s="20">
        <v>2</v>
      </c>
      <c r="F97" s="22"/>
      <c r="G97" s="22"/>
      <c r="H97" s="22"/>
      <c r="I97" s="22"/>
      <c r="J97" s="22"/>
      <c r="K97" s="22"/>
      <c r="L97" s="22"/>
      <c r="M97" s="6"/>
    </row>
    <row r="98" spans="1:13">
      <c r="A98" s="5">
        <v>84</v>
      </c>
      <c r="B98" s="29" t="s">
        <v>7</v>
      </c>
      <c r="C98" s="29"/>
      <c r="D98" s="21" t="s">
        <v>222</v>
      </c>
      <c r="E98" s="20">
        <v>2</v>
      </c>
      <c r="F98" s="22"/>
      <c r="G98" s="5"/>
      <c r="H98" s="5"/>
      <c r="I98" s="5"/>
      <c r="J98" s="5"/>
      <c r="K98" s="5"/>
      <c r="L98" s="5"/>
      <c r="M98" s="5"/>
    </row>
    <row r="99" spans="1:13">
      <c r="A99" s="5">
        <v>85</v>
      </c>
      <c r="B99" s="6" t="s">
        <v>98</v>
      </c>
      <c r="C99" s="6"/>
      <c r="D99" s="21" t="s">
        <v>223</v>
      </c>
      <c r="E99" s="20">
        <v>2</v>
      </c>
      <c r="F99" s="22"/>
      <c r="G99" s="22"/>
      <c r="H99" s="36"/>
      <c r="I99" s="36"/>
      <c r="J99" s="39"/>
      <c r="K99" s="22"/>
      <c r="L99" s="23"/>
      <c r="M99" s="6"/>
    </row>
    <row r="100" spans="1:13" ht="16.5" customHeight="1">
      <c r="A100" s="5">
        <v>86</v>
      </c>
      <c r="B100" s="6" t="s">
        <v>77</v>
      </c>
      <c r="C100" s="6"/>
      <c r="D100" s="21" t="s">
        <v>224</v>
      </c>
      <c r="E100" s="20">
        <v>2</v>
      </c>
      <c r="F100" s="22"/>
      <c r="G100" s="22"/>
      <c r="H100" s="22"/>
      <c r="I100" s="23"/>
      <c r="J100" s="25"/>
      <c r="K100" s="22"/>
      <c r="L100" s="23"/>
      <c r="M100" s="6"/>
    </row>
    <row r="101" spans="1:13">
      <c r="A101" s="5">
        <v>87</v>
      </c>
      <c r="B101" s="6" t="s">
        <v>77</v>
      </c>
      <c r="C101" s="6"/>
      <c r="D101" s="26" t="s">
        <v>459</v>
      </c>
      <c r="E101" s="22">
        <v>1</v>
      </c>
      <c r="F101" s="22"/>
      <c r="G101" s="22"/>
      <c r="H101" s="22" t="s">
        <v>241</v>
      </c>
      <c r="I101" s="23"/>
      <c r="J101" s="25"/>
      <c r="K101" s="22"/>
      <c r="L101" s="23"/>
      <c r="M101" s="6"/>
    </row>
    <row r="102" spans="1:13">
      <c r="A102" s="5">
        <v>88</v>
      </c>
      <c r="B102" s="6" t="s">
        <v>6</v>
      </c>
      <c r="C102" s="5"/>
      <c r="D102" s="27"/>
      <c r="E102" s="42"/>
      <c r="F102" s="22"/>
      <c r="G102" s="42"/>
      <c r="H102" s="5"/>
      <c r="I102" s="22"/>
      <c r="J102" s="22"/>
      <c r="K102" s="22"/>
      <c r="L102" s="22"/>
      <c r="M102" s="6"/>
    </row>
    <row r="103" spans="1:13">
      <c r="A103" s="5"/>
      <c r="B103" s="6" t="s">
        <v>79</v>
      </c>
      <c r="C103" s="5"/>
      <c r="D103" s="37"/>
      <c r="E103" s="22"/>
      <c r="F103" s="22"/>
      <c r="H103" s="28"/>
      <c r="I103" s="22"/>
      <c r="J103" s="22"/>
      <c r="K103" s="22"/>
      <c r="L103" s="22"/>
      <c r="M103" s="6"/>
    </row>
    <row r="104" spans="1:13" s="43" customFormat="1">
      <c r="A104" s="5"/>
      <c r="B104" s="29" t="s">
        <v>7</v>
      </c>
      <c r="C104" s="29"/>
      <c r="D104" s="27"/>
      <c r="E104" s="42"/>
      <c r="F104" s="22"/>
      <c r="G104" s="42"/>
      <c r="H104" s="5"/>
      <c r="I104" s="22"/>
      <c r="J104" s="42"/>
      <c r="K104" s="42"/>
      <c r="L104" s="42"/>
      <c r="M104" s="42"/>
    </row>
    <row r="105" spans="1:13">
      <c r="A105" s="5"/>
      <c r="B105" s="6" t="s">
        <v>6</v>
      </c>
      <c r="C105" s="5"/>
      <c r="D105" s="21"/>
      <c r="E105" s="22"/>
      <c r="F105" s="46"/>
      <c r="G105" s="22"/>
      <c r="H105" s="28"/>
      <c r="I105" s="22"/>
      <c r="J105" s="22"/>
      <c r="K105" s="22"/>
      <c r="L105" s="22"/>
      <c r="M105" s="6"/>
    </row>
    <row r="106" spans="1:13">
      <c r="A106" s="5"/>
      <c r="B106" s="6" t="s">
        <v>61</v>
      </c>
      <c r="C106" s="5"/>
      <c r="D106" s="21"/>
      <c r="E106" s="22"/>
      <c r="F106" s="46"/>
      <c r="G106" s="22"/>
      <c r="H106" s="5"/>
      <c r="I106" s="22"/>
      <c r="J106" s="22"/>
      <c r="K106" s="22"/>
      <c r="L106" s="22"/>
      <c r="M106" s="6"/>
    </row>
    <row r="107" spans="1:13" s="44" customFormat="1">
      <c r="A107" s="5"/>
      <c r="B107" s="29" t="s">
        <v>7</v>
      </c>
      <c r="C107" s="29"/>
      <c r="D107" s="27"/>
      <c r="E107" s="22"/>
      <c r="F107" s="46"/>
      <c r="G107" s="5"/>
      <c r="H107" s="5"/>
      <c r="I107" s="22"/>
      <c r="J107" s="5"/>
      <c r="K107" s="5"/>
      <c r="L107" s="5"/>
      <c r="M107" s="5"/>
    </row>
    <row r="108" spans="1:13">
      <c r="A108" s="5"/>
      <c r="B108" s="29" t="s">
        <v>7</v>
      </c>
      <c r="C108" s="29"/>
      <c r="D108" s="21"/>
      <c r="E108" s="22"/>
      <c r="F108" s="46"/>
      <c r="G108" s="22"/>
      <c r="H108" s="28"/>
      <c r="I108" s="22"/>
      <c r="J108" s="22"/>
      <c r="K108" s="22"/>
      <c r="L108" s="22"/>
      <c r="M108" s="6"/>
    </row>
    <row r="109" spans="1:13">
      <c r="A109" s="5"/>
      <c r="B109" s="29" t="s">
        <v>7</v>
      </c>
      <c r="C109" s="6"/>
      <c r="D109" s="26"/>
      <c r="E109" s="22"/>
      <c r="F109" s="46"/>
      <c r="G109" s="5"/>
      <c r="H109" s="28"/>
      <c r="I109" s="22"/>
      <c r="J109" s="22"/>
      <c r="K109" s="22"/>
      <c r="L109" s="22"/>
      <c r="M109" s="6"/>
    </row>
    <row r="110" spans="1:13">
      <c r="A110" s="5"/>
      <c r="B110" s="29" t="s">
        <v>7</v>
      </c>
      <c r="C110" s="6"/>
      <c r="D110" s="21"/>
      <c r="E110" s="22"/>
      <c r="F110" s="46"/>
      <c r="G110" s="5"/>
      <c r="H110" s="5"/>
      <c r="I110" s="22"/>
      <c r="J110" s="22"/>
      <c r="K110" s="22"/>
      <c r="L110" s="22"/>
      <c r="M110" s="6"/>
    </row>
    <row r="111" spans="1:13">
      <c r="A111" s="5"/>
      <c r="B111" s="29" t="s">
        <v>7</v>
      </c>
      <c r="C111" s="5"/>
      <c r="D111" s="21"/>
      <c r="E111" s="22"/>
      <c r="F111" s="46"/>
      <c r="G111" s="5"/>
      <c r="H111" s="5"/>
      <c r="I111" s="22"/>
      <c r="J111" s="22"/>
      <c r="K111" s="22"/>
      <c r="L111" s="22"/>
      <c r="M111" s="6"/>
    </row>
    <row r="112" spans="1:13">
      <c r="A112" s="5"/>
      <c r="B112" s="29" t="s">
        <v>7</v>
      </c>
      <c r="C112" s="5"/>
      <c r="D112" s="74"/>
      <c r="E112" s="22"/>
      <c r="F112" s="46"/>
      <c r="G112" s="5"/>
      <c r="H112" s="28"/>
      <c r="I112" s="22"/>
      <c r="J112" s="5"/>
      <c r="K112" s="22"/>
      <c r="L112" s="22"/>
      <c r="M112" s="6"/>
    </row>
    <row r="113" spans="1:13">
      <c r="A113" s="5"/>
      <c r="B113" s="29" t="s">
        <v>7</v>
      </c>
      <c r="C113" s="5"/>
      <c r="D113" s="21"/>
      <c r="E113" s="22"/>
      <c r="F113" s="46"/>
      <c r="G113" s="22"/>
      <c r="H113" s="28"/>
      <c r="I113" s="22"/>
      <c r="J113" s="22"/>
      <c r="K113" s="22"/>
      <c r="L113" s="22"/>
      <c r="M113" s="6"/>
    </row>
    <row r="114" spans="1:13" s="43" customFormat="1">
      <c r="A114" s="5"/>
      <c r="B114" s="29" t="s">
        <v>7</v>
      </c>
      <c r="C114" s="42"/>
      <c r="D114" s="79"/>
      <c r="E114" s="22"/>
      <c r="F114" s="46"/>
      <c r="G114" s="5"/>
      <c r="H114" s="42"/>
      <c r="I114" s="42"/>
      <c r="J114" s="42"/>
      <c r="K114" s="42"/>
      <c r="L114" s="42"/>
      <c r="M114" s="42"/>
    </row>
    <row r="115" spans="1:13" s="43" customFormat="1">
      <c r="A115" s="5"/>
      <c r="B115" s="42" t="s">
        <v>170</v>
      </c>
      <c r="C115" s="42"/>
      <c r="D115" s="21"/>
      <c r="E115" s="5"/>
      <c r="F115" s="46"/>
      <c r="G115" s="5"/>
      <c r="H115" s="42"/>
      <c r="I115" s="42"/>
      <c r="J115" s="42"/>
      <c r="K115" s="42"/>
      <c r="L115" s="42"/>
      <c r="M115" s="42"/>
    </row>
    <row r="116" spans="1:13" s="43" customFormat="1">
      <c r="A116" s="5"/>
      <c r="B116" s="42" t="s">
        <v>60</v>
      </c>
      <c r="C116" s="42"/>
      <c r="D116" s="21"/>
      <c r="E116" s="5"/>
      <c r="F116" s="46"/>
      <c r="G116" s="5"/>
      <c r="H116" s="42"/>
      <c r="I116" s="42"/>
      <c r="J116" s="42"/>
      <c r="K116" s="42"/>
      <c r="L116" s="42"/>
      <c r="M116" s="42"/>
    </row>
    <row r="117" spans="1:13" s="43" customFormat="1">
      <c r="A117" s="5"/>
      <c r="B117" s="42" t="s">
        <v>60</v>
      </c>
      <c r="C117" s="42"/>
      <c r="D117" s="79"/>
      <c r="E117" s="22"/>
      <c r="F117" s="46"/>
      <c r="G117" s="5"/>
      <c r="H117" s="42"/>
      <c r="I117" s="42"/>
      <c r="J117" s="42"/>
      <c r="K117" s="42"/>
      <c r="L117" s="42"/>
      <c r="M117" s="42"/>
    </row>
    <row r="118" spans="1:13" s="43" customFormat="1">
      <c r="A118" s="41"/>
      <c r="B118" s="42"/>
      <c r="C118" s="42"/>
      <c r="D118" s="80"/>
      <c r="E118" s="42"/>
      <c r="F118" s="42"/>
      <c r="G118" s="42"/>
      <c r="H118" s="42"/>
      <c r="I118" s="42"/>
      <c r="J118" s="42"/>
      <c r="K118" s="42"/>
      <c r="L118" s="42"/>
      <c r="M118" s="42"/>
    </row>
    <row r="119" spans="1:13" ht="15" customHeight="1">
      <c r="A119" s="20"/>
      <c r="B119" s="30"/>
      <c r="C119" s="30"/>
      <c r="D119" s="31"/>
      <c r="E119" s="5"/>
      <c r="F119" s="5"/>
      <c r="G119" s="5"/>
      <c r="H119" s="5"/>
      <c r="I119" s="5"/>
      <c r="J119" s="5"/>
      <c r="K119" s="5"/>
      <c r="L119" s="5"/>
      <c r="M119" s="5"/>
    </row>
    <row r="121" spans="1:13">
      <c r="L121" s="7"/>
    </row>
  </sheetData>
  <autoFilter ref="A13:M119"/>
  <phoneticPr fontId="8" type="noConversion"/>
  <conditionalFormatting sqref="F7:F8 D12 F10:F11 H12:M12 H103 H33:I33 C92:I93 B98:C98 B103:F103 B104:C104 E104:H104 B119:M119 B115:C118 B107:C107 K21:M21 L23:M23 K33:M33 J113:M113 B105:H106 E107:F108 B108:D108 G21 G107:M109 C109:F109 C112 C111:D111 H111:M111 C110 I110:M110 K112:M112 H112 E118:M118 H114:M117 C113:H113 C114 B109:B114 E23 B22:E22 B99:D100 F96:M100 B95:D97 F94:I95 E94:E100 J92:M95 D37 B50:I50 B19:B21 D29:D30 B28:C32 G22:M22 K50:M50 J49:M49 L49:L50 E28:F30 B39:M48 C94:D94 B49:H49 G23:I23 B33:B37 E33:F37 G34:M38 J71:M71 G26:G28 B26:E27 H26 K82:M82 I81:J82 G83:M83 G24:M25 D24:E25 B23:B25 D82:E82 D80:E80 B83:E83 H56:H61 K57:M61 K62:K67 M62:M68 J56:M56 H62:I67 H68 J68 G69:J69 L69:M69 G70:M70 B56:B70 E56:F70 B92:B94 B84:M91 B102:C102 I102:M106 B101:M101 L72:M72 G72:J72 B71:C81 D71:H71 D72:E76 G73:M76 G80:M80 G82:H82 F72:F82 A17:A117 A13:M13 B17:M17 H27:M28 G29:M30 D31:M32 C20:M20 A15:M16 A14:I14 K14:M14 B18:H18 J18:M18 K19:M19 C19:I19 J26:M26 B51:M55">
    <cfRule type="cellIs" dxfId="213" priority="461" operator="equal">
      <formula>"TBD"</formula>
    </cfRule>
  </conditionalFormatting>
  <conditionalFormatting sqref="L23:M23 K21:M21 J26:M26 J103:M103 H103 K100:K101 J99:K99 G113:H113 J113:M113 J105:M106 G105:H106 G108:M109 I103:I106 H23 E105:E109 E113 H111:M111 I110:M110 K112:M112 H112 K22 K28:K31 L30 E23 K51:K55 K39:K48 I22:I23 G71 K85:K88 H27:M27 K20 E26:E27 H26 I81:J83 I24:J25 F84 F92:F94 I102:M102 E103:F103 E101:H101 L72">
    <cfRule type="cellIs" dxfId="212" priority="463" operator="equal">
      <formula>"顺延"</formula>
    </cfRule>
    <cfRule type="containsText" dxfId="211" priority="464" operator="containsText" text="已完成">
      <formula>NOT(ISERROR(SEARCH("已完成",E20)))</formula>
    </cfRule>
  </conditionalFormatting>
  <conditionalFormatting sqref="I2:I6 L23:M23 K21:M21 J26:M26 J103:M103 H103 K100:K101 J99:K99 E103:F103 G113:H113 J113:M113 J105:M106 G105:H106 G108:M109 I103:I106 H23 E105:E109 E113 H111:M111 I110:M110 K112:M112 H112 K22 K28:K31 L30 E23 K51:K55 K39:K48 I22:I23 G71 K85:K88 H27:M27 K20 E26:E27 H26 I81:J83 I24:J25 F84 F92:F94 I102:M102 E101:H101 L72">
    <cfRule type="cellIs" dxfId="210" priority="462" operator="equal">
      <formula>"已完成"</formula>
    </cfRule>
  </conditionalFormatting>
  <conditionalFormatting sqref="I112:I113">
    <cfRule type="cellIs" dxfId="209" priority="319" operator="equal">
      <formula>"TBD"</formula>
    </cfRule>
  </conditionalFormatting>
  <conditionalFormatting sqref="I112:I113">
    <cfRule type="cellIs" dxfId="208" priority="321" operator="equal">
      <formula>"顺延"</formula>
    </cfRule>
    <cfRule type="containsText" dxfId="207" priority="322" operator="containsText" text="已完成">
      <formula>NOT(ISERROR(SEARCH("已完成",I112)))</formula>
    </cfRule>
  </conditionalFormatting>
  <conditionalFormatting sqref="I112:I113">
    <cfRule type="cellIs" dxfId="206" priority="320" operator="equal">
      <formula>"已完成"</formula>
    </cfRule>
  </conditionalFormatting>
  <conditionalFormatting sqref="J21">
    <cfRule type="cellIs" dxfId="205" priority="310" operator="equal">
      <formula>"TBD"</formula>
    </cfRule>
  </conditionalFormatting>
  <conditionalFormatting sqref="J21">
    <cfRule type="cellIs" dxfId="204" priority="312" operator="equal">
      <formula>"顺延"</formula>
    </cfRule>
    <cfRule type="containsText" dxfId="203" priority="313" operator="containsText" text="已完成">
      <formula>NOT(ISERROR(SEARCH("已完成",J21)))</formula>
    </cfRule>
  </conditionalFormatting>
  <conditionalFormatting sqref="J21">
    <cfRule type="cellIs" dxfId="202" priority="311" operator="equal">
      <formula>"已完成"</formula>
    </cfRule>
  </conditionalFormatting>
  <conditionalFormatting sqref="H21">
    <cfRule type="cellIs" dxfId="201" priority="297" operator="equal">
      <formula>"TBD"</formula>
    </cfRule>
  </conditionalFormatting>
  <conditionalFormatting sqref="H21">
    <cfRule type="cellIs" dxfId="200" priority="299" operator="equal">
      <formula>"顺延"</formula>
    </cfRule>
    <cfRule type="containsText" dxfId="199" priority="300" operator="containsText" text="已完成">
      <formula>NOT(ISERROR(SEARCH("已完成",H21)))</formula>
    </cfRule>
  </conditionalFormatting>
  <conditionalFormatting sqref="H21">
    <cfRule type="cellIs" dxfId="198" priority="298" operator="equal">
      <formula>"已完成"</formula>
    </cfRule>
  </conditionalFormatting>
  <conditionalFormatting sqref="F99:F100">
    <cfRule type="cellIs" dxfId="197" priority="262" operator="equal">
      <formula>"顺延"</formula>
    </cfRule>
    <cfRule type="containsText" dxfId="196" priority="263" operator="containsText" text="已完成">
      <formula>NOT(ISERROR(SEARCH("已完成",F99)))</formula>
    </cfRule>
  </conditionalFormatting>
  <conditionalFormatting sqref="F99:F100">
    <cfRule type="cellIs" dxfId="195" priority="261" operator="equal">
      <formula>"已完成"</formula>
    </cfRule>
  </conditionalFormatting>
  <conditionalFormatting sqref="F100">
    <cfRule type="cellIs" dxfId="194" priority="259" operator="equal">
      <formula>"顺延"</formula>
    </cfRule>
    <cfRule type="containsText" dxfId="193" priority="260" operator="containsText" text="已完成">
      <formula>NOT(ISERROR(SEARCH("已完成",F100)))</formula>
    </cfRule>
  </conditionalFormatting>
  <conditionalFormatting sqref="F100">
    <cfRule type="cellIs" dxfId="192" priority="258" operator="equal">
      <formula>"已完成"</formula>
    </cfRule>
  </conditionalFormatting>
  <conditionalFormatting sqref="D104 D107">
    <cfRule type="cellIs" dxfId="191" priority="235" operator="equal">
      <formula>"TBD"</formula>
    </cfRule>
  </conditionalFormatting>
  <conditionalFormatting sqref="C33:D33 C56:C68 D34:D35 C34:C38 C69:D70">
    <cfRule type="cellIs" dxfId="190" priority="234" operator="equal">
      <formula>"TBD"</formula>
    </cfRule>
  </conditionalFormatting>
  <conditionalFormatting sqref="L54:L55">
    <cfRule type="cellIs" dxfId="189" priority="147" operator="equal">
      <formula>"已完成"</formula>
    </cfRule>
  </conditionalFormatting>
  <conditionalFormatting sqref="L19">
    <cfRule type="cellIs" dxfId="188" priority="197" operator="equal">
      <formula>"顺延"</formula>
    </cfRule>
    <cfRule type="containsText" dxfId="187" priority="198" operator="containsText" text="已完成">
      <formula>NOT(ISERROR(SEARCH("已完成",L19)))</formula>
    </cfRule>
  </conditionalFormatting>
  <conditionalFormatting sqref="L19">
    <cfRule type="cellIs" dxfId="186" priority="196" operator="equal">
      <formula>"已完成"</formula>
    </cfRule>
  </conditionalFormatting>
  <conditionalFormatting sqref="L29">
    <cfRule type="cellIs" dxfId="185" priority="194" operator="equal">
      <formula>"顺延"</formula>
    </cfRule>
    <cfRule type="containsText" dxfId="184" priority="195" operator="containsText" text="已完成">
      <formula>NOT(ISERROR(SEARCH("已完成",L29)))</formula>
    </cfRule>
  </conditionalFormatting>
  <conditionalFormatting sqref="L29">
    <cfRule type="cellIs" dxfId="183" priority="193" operator="equal">
      <formula>"已完成"</formula>
    </cfRule>
  </conditionalFormatting>
  <conditionalFormatting sqref="L22">
    <cfRule type="cellIs" dxfId="182" priority="188" operator="equal">
      <formula>"顺延"</formula>
    </cfRule>
    <cfRule type="containsText" dxfId="181" priority="189" operator="containsText" text="已完成">
      <formula>NOT(ISERROR(SEARCH("已完成",L22)))</formula>
    </cfRule>
  </conditionalFormatting>
  <conditionalFormatting sqref="L22">
    <cfRule type="cellIs" dxfId="180" priority="187" operator="equal">
      <formula>"已完成"</formula>
    </cfRule>
  </conditionalFormatting>
  <conditionalFormatting sqref="K85:K86">
    <cfRule type="cellIs" dxfId="179" priority="160" operator="equal">
      <formula>"顺延"</formula>
    </cfRule>
    <cfRule type="containsText" dxfId="178" priority="161" operator="containsText" text="已完成">
      <formula>NOT(ISERROR(SEARCH("已完成",K85)))</formula>
    </cfRule>
  </conditionalFormatting>
  <conditionalFormatting sqref="K85:K86">
    <cfRule type="cellIs" dxfId="177" priority="159" operator="equal">
      <formula>"已完成"</formula>
    </cfRule>
  </conditionalFormatting>
  <conditionalFormatting sqref="K87">
    <cfRule type="cellIs" dxfId="176" priority="157" operator="equal">
      <formula>"顺延"</formula>
    </cfRule>
    <cfRule type="containsText" dxfId="175" priority="158" operator="containsText" text="已完成">
      <formula>NOT(ISERROR(SEARCH("已完成",K87)))</formula>
    </cfRule>
  </conditionalFormatting>
  <conditionalFormatting sqref="K87">
    <cfRule type="cellIs" dxfId="174" priority="156" operator="equal">
      <formula>"已完成"</formula>
    </cfRule>
  </conditionalFormatting>
  <conditionalFormatting sqref="L88">
    <cfRule type="cellIs" dxfId="173" priority="154" operator="equal">
      <formula>"顺延"</formula>
    </cfRule>
    <cfRule type="containsText" dxfId="172" priority="155" operator="containsText" text="已完成">
      <formula>NOT(ISERROR(SEARCH("已完成",L88)))</formula>
    </cfRule>
  </conditionalFormatting>
  <conditionalFormatting sqref="L88">
    <cfRule type="cellIs" dxfId="171" priority="153" operator="equal">
      <formula>"已完成"</formula>
    </cfRule>
  </conditionalFormatting>
  <conditionalFormatting sqref="L88">
    <cfRule type="cellIs" dxfId="170" priority="151" operator="equal">
      <formula>"顺延"</formula>
    </cfRule>
    <cfRule type="containsText" dxfId="169" priority="152" operator="containsText" text="已完成">
      <formula>NOT(ISERROR(SEARCH("已完成",L88)))</formula>
    </cfRule>
  </conditionalFormatting>
  <conditionalFormatting sqref="L88">
    <cfRule type="cellIs" dxfId="168" priority="150" operator="equal">
      <formula>"已完成"</formula>
    </cfRule>
  </conditionalFormatting>
  <conditionalFormatting sqref="L54:L55">
    <cfRule type="cellIs" dxfId="167" priority="148" operator="equal">
      <formula>"顺延"</formula>
    </cfRule>
    <cfRule type="containsText" dxfId="166" priority="149" operator="containsText" text="已完成">
      <formula>NOT(ISERROR(SEARCH("已完成",L54)))</formula>
    </cfRule>
  </conditionalFormatting>
  <conditionalFormatting sqref="D118">
    <cfRule type="cellIs" dxfId="165" priority="146" operator="equal">
      <formula>"未完成"</formula>
    </cfRule>
  </conditionalFormatting>
  <conditionalFormatting sqref="G33">
    <cfRule type="cellIs" dxfId="164" priority="137" operator="equal">
      <formula>"TBD"</formula>
    </cfRule>
  </conditionalFormatting>
  <conditionalFormatting sqref="J112">
    <cfRule type="cellIs" dxfId="163" priority="119" operator="equal">
      <formula>"TBD"</formula>
    </cfRule>
  </conditionalFormatting>
  <conditionalFormatting sqref="G56:G68">
    <cfRule type="cellIs" dxfId="162" priority="135" operator="equal">
      <formula>"TBD"</formula>
    </cfRule>
  </conditionalFormatting>
  <conditionalFormatting sqref="J112">
    <cfRule type="cellIs" dxfId="161" priority="121" operator="equal">
      <formula>"顺延"</formula>
    </cfRule>
    <cfRule type="containsText" dxfId="160" priority="122" operator="containsText" text="已完成">
      <formula>NOT(ISERROR(SEARCH("已完成",J112)))</formula>
    </cfRule>
  </conditionalFormatting>
  <conditionalFormatting sqref="J112">
    <cfRule type="cellIs" dxfId="159" priority="120" operator="equal">
      <formula>"已完成"</formula>
    </cfRule>
  </conditionalFormatting>
  <conditionalFormatting sqref="D110 H110">
    <cfRule type="cellIs" dxfId="158" priority="127" operator="equal">
      <formula>"TBD"</formula>
    </cfRule>
  </conditionalFormatting>
  <conditionalFormatting sqref="H110">
    <cfRule type="cellIs" dxfId="157" priority="129" operator="equal">
      <formula>"顺延"</formula>
    </cfRule>
    <cfRule type="containsText" dxfId="156" priority="130" operator="containsText" text="已完成">
      <formula>NOT(ISERROR(SEARCH("已完成",H110)))</formula>
    </cfRule>
  </conditionalFormatting>
  <conditionalFormatting sqref="H110">
    <cfRule type="cellIs" dxfId="155" priority="128" operator="equal">
      <formula>"已完成"</formula>
    </cfRule>
  </conditionalFormatting>
  <conditionalFormatting sqref="E110:G110">
    <cfRule type="cellIs" dxfId="154" priority="123" operator="equal">
      <formula>"TBD"</formula>
    </cfRule>
  </conditionalFormatting>
  <conditionalFormatting sqref="G110 E110">
    <cfRule type="cellIs" dxfId="153" priority="125" operator="equal">
      <formula>"顺延"</formula>
    </cfRule>
    <cfRule type="containsText" dxfId="152" priority="126" operator="containsText" text="已完成">
      <formula>NOT(ISERROR(SEARCH("已完成",E110)))</formula>
    </cfRule>
  </conditionalFormatting>
  <conditionalFormatting sqref="G110 E110">
    <cfRule type="cellIs" dxfId="151" priority="124" operator="equal">
      <formula>"已完成"</formula>
    </cfRule>
  </conditionalFormatting>
  <conditionalFormatting sqref="E114:G114 E117:G117 G115:G116">
    <cfRule type="cellIs" dxfId="150" priority="103" operator="equal">
      <formula>"TBD"</formula>
    </cfRule>
  </conditionalFormatting>
  <conditionalFormatting sqref="G114:G117 E114 E117">
    <cfRule type="cellIs" dxfId="149" priority="105" operator="equal">
      <formula>"顺延"</formula>
    </cfRule>
    <cfRule type="containsText" dxfId="148" priority="106" operator="containsText" text="已完成">
      <formula>NOT(ISERROR(SEARCH("已完成",E114)))</formula>
    </cfRule>
  </conditionalFormatting>
  <conditionalFormatting sqref="G114:G117 E114 E117">
    <cfRule type="cellIs" dxfId="147" priority="104" operator="equal">
      <formula>"已完成"</formula>
    </cfRule>
  </conditionalFormatting>
  <conditionalFormatting sqref="E111:G111">
    <cfRule type="cellIs" dxfId="146" priority="111" operator="equal">
      <formula>"TBD"</formula>
    </cfRule>
  </conditionalFormatting>
  <conditionalFormatting sqref="G111 E111">
    <cfRule type="cellIs" dxfId="145" priority="113" operator="equal">
      <formula>"顺延"</formula>
    </cfRule>
    <cfRule type="containsText" dxfId="144" priority="114" operator="containsText" text="已完成">
      <formula>NOT(ISERROR(SEARCH("已完成",E111)))</formula>
    </cfRule>
  </conditionalFormatting>
  <conditionalFormatting sqref="G111 E111">
    <cfRule type="cellIs" dxfId="143" priority="112" operator="equal">
      <formula>"已完成"</formula>
    </cfRule>
  </conditionalFormatting>
  <conditionalFormatting sqref="E112:G112">
    <cfRule type="cellIs" dxfId="142" priority="107" operator="equal">
      <formula>"TBD"</formula>
    </cfRule>
  </conditionalFormatting>
  <conditionalFormatting sqref="G112 E112">
    <cfRule type="cellIs" dxfId="141" priority="109" operator="equal">
      <formula>"顺延"</formula>
    </cfRule>
    <cfRule type="containsText" dxfId="140" priority="110" operator="containsText" text="已完成">
      <formula>NOT(ISERROR(SEARCH("已完成",E112)))</formula>
    </cfRule>
  </conditionalFormatting>
  <conditionalFormatting sqref="G112 E112">
    <cfRule type="cellIs" dxfId="139" priority="108" operator="equal">
      <formula>"已完成"</formula>
    </cfRule>
  </conditionalFormatting>
  <conditionalFormatting sqref="D115:D116 F115:F116">
    <cfRule type="cellIs" dxfId="138" priority="102" operator="equal">
      <formula>"TBD"</formula>
    </cfRule>
  </conditionalFormatting>
  <conditionalFormatting sqref="E115:E116">
    <cfRule type="cellIs" dxfId="137" priority="101" operator="equal">
      <formula>"TBD"</formula>
    </cfRule>
  </conditionalFormatting>
  <conditionalFormatting sqref="C21:F21 F22:F23 F26:F27">
    <cfRule type="cellIs" dxfId="136" priority="97" operator="equal">
      <formula>"TBD"</formula>
    </cfRule>
  </conditionalFormatting>
  <conditionalFormatting sqref="E21:F21 F22:F23 F26:F27">
    <cfRule type="cellIs" dxfId="135" priority="99" operator="equal">
      <formula>"顺延"</formula>
    </cfRule>
    <cfRule type="containsText" dxfId="134" priority="100" operator="containsText" text="已完成">
      <formula>NOT(ISERROR(SEARCH("已完成",E21)))</formula>
    </cfRule>
  </conditionalFormatting>
  <conditionalFormatting sqref="E21:F21 F22:F23 F26:F27">
    <cfRule type="cellIs" dxfId="133" priority="98" operator="equal">
      <formula>"已完成"</formula>
    </cfRule>
  </conditionalFormatting>
  <conditionalFormatting sqref="C23:D23 C24:C25">
    <cfRule type="cellIs" dxfId="132" priority="96" operator="equal">
      <formula>"TBD"</formula>
    </cfRule>
  </conditionalFormatting>
  <conditionalFormatting sqref="D28">
    <cfRule type="cellIs" dxfId="131" priority="95" operator="equal">
      <formula>"TBD"</formula>
    </cfRule>
  </conditionalFormatting>
  <conditionalFormatting sqref="D36">
    <cfRule type="cellIs" dxfId="130" priority="92" operator="equal">
      <formula>"TBD"</formula>
    </cfRule>
  </conditionalFormatting>
  <conditionalFormatting sqref="F71:F82">
    <cfRule type="cellIs" dxfId="129" priority="89" operator="equal">
      <formula>"顺延"</formula>
    </cfRule>
    <cfRule type="containsText" dxfId="128" priority="90" operator="containsText" text="已完成">
      <formula>NOT(ISERROR(SEARCH("已完成",F71)))</formula>
    </cfRule>
  </conditionalFormatting>
  <conditionalFormatting sqref="F71:F82">
    <cfRule type="cellIs" dxfId="127" priority="88" operator="equal">
      <formula>"已完成"</formula>
    </cfRule>
  </conditionalFormatting>
  <conditionalFormatting sqref="F87">
    <cfRule type="cellIs" dxfId="126" priority="85" operator="equal">
      <formula>"顺延"</formula>
    </cfRule>
    <cfRule type="containsText" dxfId="125" priority="86" operator="containsText" text="已完成">
      <formula>NOT(ISERROR(SEARCH("已完成",F87)))</formula>
    </cfRule>
  </conditionalFormatting>
  <conditionalFormatting sqref="F87">
    <cfRule type="cellIs" dxfId="124" priority="84" operator="equal">
      <formula>"已完成"</formula>
    </cfRule>
  </conditionalFormatting>
  <conditionalFormatting sqref="D85:D86">
    <cfRule type="cellIs" dxfId="123" priority="83" operator="equal">
      <formula>"TBD"</formula>
    </cfRule>
  </conditionalFormatting>
  <conditionalFormatting sqref="D98">
    <cfRule type="cellIs" dxfId="122" priority="77" operator="equal">
      <formula>"TBD"</formula>
    </cfRule>
  </conditionalFormatting>
  <conditionalFormatting sqref="D87">
    <cfRule type="cellIs" dxfId="121" priority="73" operator="equal">
      <formula>"TBD"</formula>
    </cfRule>
  </conditionalFormatting>
  <conditionalFormatting sqref="C85:C86">
    <cfRule type="cellIs" dxfId="120" priority="72" operator="equal">
      <formula>"TBD"</formula>
    </cfRule>
  </conditionalFormatting>
  <conditionalFormatting sqref="D85:F86">
    <cfRule type="cellIs" dxfId="119" priority="71" operator="equal">
      <formula>"TBD"</formula>
    </cfRule>
  </conditionalFormatting>
  <conditionalFormatting sqref="F85:F86">
    <cfRule type="cellIs" dxfId="118" priority="69" operator="equal">
      <formula>"顺延"</formula>
    </cfRule>
    <cfRule type="containsText" dxfId="117" priority="70" operator="containsText" text="已完成">
      <formula>NOT(ISERROR(SEARCH("已完成",F85)))</formula>
    </cfRule>
  </conditionalFormatting>
  <conditionalFormatting sqref="F85:F86">
    <cfRule type="cellIs" dxfId="116" priority="68" operator="equal">
      <formula>"已完成"</formula>
    </cfRule>
  </conditionalFormatting>
  <conditionalFormatting sqref="D87">
    <cfRule type="cellIs" dxfId="115" priority="64" operator="equal">
      <formula>"TBD"</formula>
    </cfRule>
  </conditionalFormatting>
  <conditionalFormatting sqref="C85:C86">
    <cfRule type="cellIs" dxfId="114" priority="63" operator="equal">
      <formula>"TBD"</formula>
    </cfRule>
  </conditionalFormatting>
  <conditionalFormatting sqref="D85:F86">
    <cfRule type="cellIs" dxfId="113" priority="62" operator="equal">
      <formula>"TBD"</formula>
    </cfRule>
  </conditionalFormatting>
  <conditionalFormatting sqref="F85:F86">
    <cfRule type="cellIs" dxfId="112" priority="60" operator="equal">
      <formula>"顺延"</formula>
    </cfRule>
    <cfRule type="containsText" dxfId="111" priority="61" operator="containsText" text="已完成">
      <formula>NOT(ISERROR(SEARCH("已完成",F85)))</formula>
    </cfRule>
  </conditionalFormatting>
  <conditionalFormatting sqref="F85:F86">
    <cfRule type="cellIs" dxfId="110" priority="59" operator="equal">
      <formula>"已完成"</formula>
    </cfRule>
  </conditionalFormatting>
  <conditionalFormatting sqref="C87">
    <cfRule type="cellIs" dxfId="109" priority="54" operator="equal">
      <formula>"TBD"</formula>
    </cfRule>
  </conditionalFormatting>
  <conditionalFormatting sqref="D87:F87">
    <cfRule type="cellIs" dxfId="108" priority="53" operator="equal">
      <formula>"TBD"</formula>
    </cfRule>
  </conditionalFormatting>
  <conditionalFormatting sqref="F87">
    <cfRule type="cellIs" dxfId="107" priority="51" operator="equal">
      <formula>"顺延"</formula>
    </cfRule>
    <cfRule type="containsText" dxfId="106" priority="52" operator="containsText" text="已完成">
      <formula>NOT(ISERROR(SEARCH("已完成",F87)))</formula>
    </cfRule>
  </conditionalFormatting>
  <conditionalFormatting sqref="F87">
    <cfRule type="cellIs" dxfId="105" priority="50" operator="equal">
      <formula>"已完成"</formula>
    </cfRule>
  </conditionalFormatting>
  <conditionalFormatting sqref="J50">
    <cfRule type="cellIs" dxfId="104" priority="49" operator="equal">
      <formula>"TBD"</formula>
    </cfRule>
  </conditionalFormatting>
  <conditionalFormatting sqref="L49">
    <cfRule type="cellIs" dxfId="103" priority="48" operator="equal">
      <formula>"TBD"</formula>
    </cfRule>
  </conditionalFormatting>
  <conditionalFormatting sqref="K17">
    <cfRule type="cellIs" dxfId="102" priority="47" operator="equal">
      <formula>"TBD"</formula>
    </cfRule>
  </conditionalFormatting>
  <conditionalFormatting sqref="J17">
    <cfRule type="cellIs" dxfId="101" priority="46" operator="equal">
      <formula>"TBD"</formula>
    </cfRule>
  </conditionalFormatting>
  <conditionalFormatting sqref="K49">
    <cfRule type="cellIs" dxfId="100" priority="45" operator="equal">
      <formula>"TBD"</formula>
    </cfRule>
  </conditionalFormatting>
  <conditionalFormatting sqref="L49">
    <cfRule type="cellIs" dxfId="99" priority="44" operator="equal">
      <formula>"TBD"</formula>
    </cfRule>
  </conditionalFormatting>
  <conditionalFormatting sqref="J52:J53">
    <cfRule type="cellIs" dxfId="98" priority="42" operator="equal">
      <formula>"顺延"</formula>
    </cfRule>
    <cfRule type="containsText" dxfId="97" priority="43" operator="containsText" text="已完成">
      <formula>NOT(ISERROR(SEARCH("已完成",J52)))</formula>
    </cfRule>
  </conditionalFormatting>
  <conditionalFormatting sqref="J52:J53">
    <cfRule type="cellIs" dxfId="96" priority="41" operator="equal">
      <formula>"已完成"</formula>
    </cfRule>
  </conditionalFormatting>
  <conditionalFormatting sqref="J20">
    <cfRule type="cellIs" dxfId="95" priority="40" operator="equal">
      <formula>"TBD"</formula>
    </cfRule>
  </conditionalFormatting>
  <conditionalFormatting sqref="K81:M81 D77:E79 D81:E81 G77:M79">
    <cfRule type="cellIs" dxfId="94" priority="36" operator="equal">
      <formula>"TBD"</formula>
    </cfRule>
  </conditionalFormatting>
  <conditionalFormatting sqref="K81:M81 E81 E77:E79 G77:M79">
    <cfRule type="cellIs" dxfId="93" priority="38" operator="equal">
      <formula>"顺延"</formula>
    </cfRule>
    <cfRule type="containsText" dxfId="92" priority="39" operator="containsText" text="已完成">
      <formula>NOT(ISERROR(SEARCH("已完成",E77)))</formula>
    </cfRule>
  </conditionalFormatting>
  <conditionalFormatting sqref="K81:M81 E81 E77:E79 G77:M79">
    <cfRule type="cellIs" dxfId="91" priority="37" operator="equal">
      <formula>"已完成"</formula>
    </cfRule>
  </conditionalFormatting>
  <conditionalFormatting sqref="G81">
    <cfRule type="cellIs" dxfId="90" priority="32" operator="equal">
      <formula>"TBD"</formula>
    </cfRule>
  </conditionalFormatting>
  <conditionalFormatting sqref="G81">
    <cfRule type="cellIs" dxfId="89" priority="34" operator="equal">
      <formula>"顺延"</formula>
    </cfRule>
    <cfRule type="containsText" dxfId="88" priority="35" operator="containsText" text="已完成">
      <formula>NOT(ISERROR(SEARCH("已完成",G81)))</formula>
    </cfRule>
  </conditionalFormatting>
  <conditionalFormatting sqref="G81">
    <cfRule type="cellIs" dxfId="87" priority="33" operator="equal">
      <formula>"已完成"</formula>
    </cfRule>
  </conditionalFormatting>
  <conditionalFormatting sqref="B38 E38:F38">
    <cfRule type="cellIs" dxfId="86" priority="31" operator="equal">
      <formula>"TBD"</formula>
    </cfRule>
  </conditionalFormatting>
  <conditionalFormatting sqref="D38">
    <cfRule type="cellIs" dxfId="85" priority="30" operator="equal">
      <formula>"TBD"</formula>
    </cfRule>
  </conditionalFormatting>
  <conditionalFormatting sqref="F84">
    <cfRule type="cellIs" dxfId="84" priority="25" operator="equal">
      <formula>"TBD"</formula>
    </cfRule>
  </conditionalFormatting>
  <conditionalFormatting sqref="F84">
    <cfRule type="cellIs" dxfId="83" priority="23" operator="equal">
      <formula>"顺延"</formula>
    </cfRule>
    <cfRule type="containsText" dxfId="82" priority="24" operator="containsText" text="已完成">
      <formula>NOT(ISERROR(SEARCH("已完成",F84)))</formula>
    </cfRule>
  </conditionalFormatting>
  <conditionalFormatting sqref="F84">
    <cfRule type="cellIs" dxfId="81" priority="22" operator="equal">
      <formula>"已完成"</formula>
    </cfRule>
  </conditionalFormatting>
  <conditionalFormatting sqref="F84">
    <cfRule type="cellIs" dxfId="80" priority="21" operator="equal">
      <formula>"TBD"</formula>
    </cfRule>
  </conditionalFormatting>
  <conditionalFormatting sqref="F84">
    <cfRule type="cellIs" dxfId="79" priority="19" operator="equal">
      <formula>"顺延"</formula>
    </cfRule>
    <cfRule type="containsText" dxfId="78" priority="20" operator="containsText" text="已完成">
      <formula>NOT(ISERROR(SEARCH("已完成",F84)))</formula>
    </cfRule>
  </conditionalFormatting>
  <conditionalFormatting sqref="F84">
    <cfRule type="cellIs" dxfId="77" priority="18" operator="equal">
      <formula>"已完成"</formula>
    </cfRule>
  </conditionalFormatting>
  <conditionalFormatting sqref="B82:C82">
    <cfRule type="cellIs" dxfId="76" priority="17" operator="equal">
      <formula>"TBD"</formula>
    </cfRule>
  </conditionalFormatting>
  <conditionalFormatting sqref="D56:D60">
    <cfRule type="cellIs" dxfId="75" priority="16" operator="equal">
      <formula>"TBD"</formula>
    </cfRule>
  </conditionalFormatting>
  <conditionalFormatting sqref="J57:J61">
    <cfRule type="cellIs" dxfId="74" priority="15" operator="equal">
      <formula>"TBD"</formula>
    </cfRule>
  </conditionalFormatting>
  <conditionalFormatting sqref="E102:H102">
    <cfRule type="cellIs" dxfId="73" priority="14" operator="equal">
      <formula>"TBD"</formula>
    </cfRule>
  </conditionalFormatting>
  <conditionalFormatting sqref="D102">
    <cfRule type="cellIs" dxfId="72" priority="13" operator="equal">
      <formula>"TBD"</formula>
    </cfRule>
  </conditionalFormatting>
  <conditionalFormatting sqref="I21">
    <cfRule type="cellIs" dxfId="71" priority="12" operator="equal">
      <formula>"TBD"</formula>
    </cfRule>
  </conditionalFormatting>
  <conditionalFormatting sqref="K23">
    <cfRule type="cellIs" dxfId="70" priority="11" operator="equal">
      <formula>"TBD"</formula>
    </cfRule>
  </conditionalFormatting>
  <conditionalFormatting sqref="J19">
    <cfRule type="cellIs" dxfId="69" priority="7" operator="equal">
      <formula>"TBD"</formula>
    </cfRule>
  </conditionalFormatting>
  <conditionalFormatting sqref="J19">
    <cfRule type="cellIs" dxfId="68" priority="9" operator="equal">
      <formula>"顺延"</formula>
    </cfRule>
    <cfRule type="containsText" dxfId="67" priority="10" operator="containsText" text="已完成">
      <formula>NOT(ISERROR(SEARCH("已完成",J19)))</formula>
    </cfRule>
  </conditionalFormatting>
  <conditionalFormatting sqref="J19">
    <cfRule type="cellIs" dxfId="66" priority="8" operator="equal">
      <formula>"已完成"</formula>
    </cfRule>
  </conditionalFormatting>
  <conditionalFormatting sqref="K54">
    <cfRule type="cellIs" dxfId="65" priority="4" operator="equal">
      <formula>"已完成"</formula>
    </cfRule>
  </conditionalFormatting>
  <conditionalFormatting sqref="K54">
    <cfRule type="cellIs" dxfId="64" priority="5" operator="equal">
      <formula>"顺延"</formula>
    </cfRule>
    <cfRule type="containsText" dxfId="63" priority="6" operator="containsText" text="已完成">
      <formula>NOT(ISERROR(SEARCH("已完成",K54)))</formula>
    </cfRule>
  </conditionalFormatting>
  <conditionalFormatting sqref="J52">
    <cfRule type="cellIs" dxfId="62" priority="1" operator="equal">
      <formula>"已完成"</formula>
    </cfRule>
  </conditionalFormatting>
  <conditionalFormatting sqref="J52">
    <cfRule type="cellIs" dxfId="61" priority="2" operator="equal">
      <formula>"顺延"</formula>
    </cfRule>
    <cfRule type="containsText" dxfId="60" priority="3" operator="containsText" text="已完成">
      <formula>NOT(ISERROR(SEARCH("已完成",J52)))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zoomScale="140" zoomScaleNormal="140" zoomScalePageLayoutView="140" workbookViewId="0">
      <selection activeCell="C14" sqref="C14"/>
    </sheetView>
  </sheetViews>
  <sheetFormatPr baseColWidth="10" defaultColWidth="11.5703125" defaultRowHeight="17" x14ac:dyDescent="0"/>
  <sheetData>
    <row r="3" spans="2:2">
      <c r="B3" t="s">
        <v>374</v>
      </c>
    </row>
    <row r="4" spans="2:2">
      <c r="B4" t="s">
        <v>528</v>
      </c>
    </row>
    <row r="7" spans="2:2">
      <c r="B7" s="2"/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3"/>
  <sheetViews>
    <sheetView zoomScale="130" zoomScaleNormal="130" zoomScalePageLayoutView="130" workbookViewId="0">
      <pane xSplit="3" ySplit="2" topLeftCell="D52" activePane="bottomRight" state="frozen"/>
      <selection pane="topRight" activeCell="D1" sqref="D1"/>
      <selection pane="bottomLeft" activeCell="A3" sqref="A3"/>
      <selection pane="bottomRight" activeCell="M109" sqref="M109"/>
    </sheetView>
  </sheetViews>
  <sheetFormatPr baseColWidth="10" defaultColWidth="8.7109375" defaultRowHeight="16" x14ac:dyDescent="0"/>
  <cols>
    <col min="1" max="1" width="8.7109375" style="47"/>
    <col min="2" max="2" width="38.5703125" style="141" customWidth="1"/>
    <col min="3" max="3" width="4" style="142" bestFit="1" customWidth="1"/>
    <col min="4" max="4" width="25.28515625" style="141" customWidth="1"/>
    <col min="5" max="5" width="3.85546875" style="141" bestFit="1" customWidth="1"/>
    <col min="6" max="6" width="4.140625" style="143" customWidth="1"/>
    <col min="7" max="7" width="29.28515625" style="141" bestFit="1" customWidth="1"/>
    <col min="8" max="8" width="3.85546875" style="141" bestFit="1" customWidth="1"/>
    <col min="9" max="9" width="4.42578125" style="143" bestFit="1" customWidth="1"/>
    <col min="10" max="10" width="26.85546875" style="141" customWidth="1"/>
    <col min="11" max="11" width="3.85546875" style="141" customWidth="1"/>
    <col min="12" max="12" width="4.42578125" style="143" bestFit="1" customWidth="1"/>
    <col min="13" max="13" width="25.42578125" style="141" bestFit="1" customWidth="1"/>
    <col min="14" max="14" width="4.7109375" style="141" customWidth="1"/>
    <col min="15" max="15" width="4.42578125" style="143" bestFit="1" customWidth="1"/>
    <col min="16" max="16" width="19" style="141" bestFit="1" customWidth="1"/>
    <col min="17" max="17" width="3.85546875" style="141" bestFit="1" customWidth="1"/>
    <col min="18" max="18" width="4.42578125" style="143" bestFit="1" customWidth="1"/>
    <col min="19" max="19" width="15" style="141" customWidth="1"/>
    <col min="20" max="16384" width="8.7109375" style="141"/>
  </cols>
  <sheetData>
    <row r="2" spans="1:18" s="47" customFormat="1">
      <c r="B2" s="47" t="s">
        <v>124</v>
      </c>
      <c r="C2" s="87"/>
      <c r="D2" s="47" t="s">
        <v>112</v>
      </c>
      <c r="F2" s="66" t="s">
        <v>161</v>
      </c>
      <c r="G2" s="47" t="s">
        <v>113</v>
      </c>
      <c r="I2" s="66" t="s">
        <v>161</v>
      </c>
      <c r="J2" s="47" t="s">
        <v>114</v>
      </c>
      <c r="L2" s="66" t="s">
        <v>161</v>
      </c>
      <c r="M2" s="47" t="s">
        <v>115</v>
      </c>
      <c r="O2" s="66" t="s">
        <v>161</v>
      </c>
      <c r="P2" s="47" t="s">
        <v>116</v>
      </c>
      <c r="R2" s="66" t="s">
        <v>161</v>
      </c>
    </row>
    <row r="3" spans="1:18">
      <c r="A3" s="47" t="s">
        <v>265</v>
      </c>
      <c r="B3" s="72" t="s">
        <v>285</v>
      </c>
      <c r="C3" s="142">
        <v>0.3</v>
      </c>
      <c r="D3" s="72" t="s">
        <v>285</v>
      </c>
      <c r="E3" s="142">
        <v>0.3</v>
      </c>
    </row>
    <row r="4" spans="1:18">
      <c r="B4" s="72" t="s">
        <v>286</v>
      </c>
      <c r="C4" s="142">
        <v>1</v>
      </c>
      <c r="D4" s="72" t="s">
        <v>286</v>
      </c>
      <c r="E4" s="142">
        <v>1</v>
      </c>
    </row>
    <row r="5" spans="1:18">
      <c r="B5" s="72" t="s">
        <v>287</v>
      </c>
      <c r="C5" s="142">
        <v>1</v>
      </c>
      <c r="D5" s="72" t="s">
        <v>287</v>
      </c>
      <c r="E5" s="142">
        <v>1</v>
      </c>
    </row>
    <row r="6" spans="1:18">
      <c r="B6" s="72" t="s">
        <v>288</v>
      </c>
      <c r="C6" s="142">
        <v>2</v>
      </c>
      <c r="D6" s="72" t="s">
        <v>288</v>
      </c>
      <c r="E6" s="142">
        <v>2</v>
      </c>
    </row>
    <row r="7" spans="1:18">
      <c r="B7" s="141" t="s">
        <v>298</v>
      </c>
      <c r="C7" s="142">
        <v>0.5</v>
      </c>
      <c r="D7" s="141" t="s">
        <v>298</v>
      </c>
      <c r="E7" s="142">
        <v>0.5</v>
      </c>
    </row>
    <row r="8" spans="1:18">
      <c r="B8" s="141" t="s">
        <v>297</v>
      </c>
      <c r="C8" s="142">
        <v>1</v>
      </c>
      <c r="G8" s="141" t="s">
        <v>297</v>
      </c>
      <c r="H8" s="141">
        <v>1</v>
      </c>
    </row>
    <row r="9" spans="1:18">
      <c r="B9" s="144" t="s">
        <v>263</v>
      </c>
      <c r="C9" s="142">
        <v>1</v>
      </c>
      <c r="D9" s="144"/>
      <c r="G9" s="144" t="s">
        <v>263</v>
      </c>
      <c r="H9" s="142">
        <v>1</v>
      </c>
    </row>
    <row r="10" spans="1:18">
      <c r="B10" s="141" t="s">
        <v>262</v>
      </c>
      <c r="C10" s="142">
        <v>1</v>
      </c>
      <c r="E10" s="72"/>
      <c r="F10" s="68"/>
      <c r="G10" s="141" t="s">
        <v>262</v>
      </c>
      <c r="H10" s="142">
        <v>1</v>
      </c>
    </row>
    <row r="11" spans="1:18">
      <c r="B11" s="144" t="s">
        <v>261</v>
      </c>
      <c r="C11" s="142">
        <v>1</v>
      </c>
      <c r="D11" s="144"/>
      <c r="E11" s="72"/>
      <c r="G11" s="144" t="s">
        <v>261</v>
      </c>
      <c r="H11" s="142">
        <v>1</v>
      </c>
    </row>
    <row r="12" spans="1:18">
      <c r="B12" s="141" t="s">
        <v>336</v>
      </c>
      <c r="C12" s="142">
        <v>0.7</v>
      </c>
      <c r="G12" s="141" t="s">
        <v>336</v>
      </c>
      <c r="H12" s="141">
        <v>0.7</v>
      </c>
    </row>
    <row r="13" spans="1:18">
      <c r="B13" s="141" t="s">
        <v>301</v>
      </c>
      <c r="C13" s="142">
        <v>0.5</v>
      </c>
      <c r="G13" s="141" t="s">
        <v>335</v>
      </c>
      <c r="H13" s="141">
        <v>0.5</v>
      </c>
    </row>
    <row r="14" spans="1:18">
      <c r="B14" s="144" t="s">
        <v>278</v>
      </c>
      <c r="C14" s="142">
        <v>2</v>
      </c>
      <c r="D14" s="144"/>
      <c r="G14" s="144"/>
      <c r="H14" s="142">
        <v>0.5</v>
      </c>
      <c r="J14" s="144" t="s">
        <v>278</v>
      </c>
      <c r="K14" s="141">
        <v>1.5</v>
      </c>
    </row>
    <row r="15" spans="1:18">
      <c r="B15" s="141" t="s">
        <v>259</v>
      </c>
      <c r="C15" s="142">
        <v>3</v>
      </c>
      <c r="H15" s="142"/>
      <c r="J15" s="141" t="s">
        <v>259</v>
      </c>
      <c r="K15" s="141">
        <v>2</v>
      </c>
    </row>
    <row r="16" spans="1:18">
      <c r="B16" s="141" t="s">
        <v>302</v>
      </c>
      <c r="C16" s="142">
        <v>0.5</v>
      </c>
      <c r="F16" s="68"/>
      <c r="J16" s="141" t="s">
        <v>302</v>
      </c>
      <c r="K16" s="142">
        <v>0.5</v>
      </c>
    </row>
    <row r="17" spans="2:18">
      <c r="B17" s="141" t="s">
        <v>260</v>
      </c>
      <c r="C17" s="142">
        <v>0.5</v>
      </c>
      <c r="I17" s="68"/>
      <c r="J17" s="141" t="s">
        <v>260</v>
      </c>
      <c r="K17" s="141">
        <v>0.5</v>
      </c>
    </row>
    <row r="18" spans="2:18">
      <c r="B18" s="141" t="s">
        <v>334</v>
      </c>
      <c r="C18" s="142">
        <v>0.5</v>
      </c>
      <c r="H18" s="142"/>
      <c r="J18" s="141" t="s">
        <v>345</v>
      </c>
      <c r="K18" s="141">
        <v>0.5</v>
      </c>
    </row>
    <row r="19" spans="2:18">
      <c r="B19" s="144" t="s">
        <v>341</v>
      </c>
      <c r="C19" s="142">
        <v>0.2</v>
      </c>
      <c r="D19" s="144"/>
      <c r="E19" s="72"/>
      <c r="J19" s="144" t="s">
        <v>341</v>
      </c>
      <c r="K19" s="141">
        <v>0.2</v>
      </c>
    </row>
    <row r="20" spans="2:18">
      <c r="B20" s="144" t="s">
        <v>342</v>
      </c>
      <c r="C20" s="142">
        <v>0.5</v>
      </c>
      <c r="D20" s="144"/>
      <c r="E20" s="72"/>
      <c r="J20" s="144" t="s">
        <v>342</v>
      </c>
      <c r="K20" s="142">
        <v>0.5</v>
      </c>
    </row>
    <row r="21" spans="2:18">
      <c r="B21" s="141" t="s">
        <v>338</v>
      </c>
      <c r="C21" s="142">
        <v>0.2</v>
      </c>
      <c r="H21" s="142"/>
      <c r="J21" s="141" t="s">
        <v>337</v>
      </c>
      <c r="K21" s="141">
        <v>0.2</v>
      </c>
    </row>
    <row r="22" spans="2:18">
      <c r="B22" s="141" t="s">
        <v>319</v>
      </c>
      <c r="C22" s="142">
        <v>0.5</v>
      </c>
      <c r="K22" s="142"/>
      <c r="M22" s="141" t="s">
        <v>319</v>
      </c>
      <c r="N22" s="142">
        <v>0.5</v>
      </c>
    </row>
    <row r="23" spans="2:18">
      <c r="B23" s="141" t="s">
        <v>299</v>
      </c>
      <c r="C23" s="142">
        <v>0.5</v>
      </c>
      <c r="H23" s="142"/>
      <c r="M23" s="141" t="s">
        <v>299</v>
      </c>
      <c r="N23" s="142">
        <v>0.5</v>
      </c>
    </row>
    <row r="24" spans="2:18">
      <c r="B24" s="141" t="s">
        <v>320</v>
      </c>
      <c r="C24" s="142">
        <v>0.5</v>
      </c>
      <c r="M24" s="141" t="s">
        <v>320</v>
      </c>
      <c r="N24" s="142">
        <v>0.5</v>
      </c>
      <c r="P24" s="85"/>
    </row>
    <row r="25" spans="2:18">
      <c r="B25" s="141" t="s">
        <v>339</v>
      </c>
      <c r="C25" s="142">
        <v>0.5</v>
      </c>
      <c r="H25" s="142"/>
      <c r="M25" s="141" t="s">
        <v>339</v>
      </c>
      <c r="N25" s="141">
        <v>0.5</v>
      </c>
    </row>
    <row r="26" spans="2:18">
      <c r="B26" s="144" t="s">
        <v>344</v>
      </c>
      <c r="C26" s="142">
        <v>0.5</v>
      </c>
      <c r="D26" s="144"/>
      <c r="E26" s="72"/>
      <c r="M26" s="144" t="s">
        <v>344</v>
      </c>
      <c r="N26" s="142">
        <v>0.5</v>
      </c>
    </row>
    <row r="27" spans="2:18">
      <c r="B27" s="144" t="s">
        <v>343</v>
      </c>
      <c r="C27" s="142">
        <v>0.5</v>
      </c>
      <c r="D27" s="144"/>
      <c r="E27" s="72"/>
      <c r="M27" s="144" t="s">
        <v>343</v>
      </c>
      <c r="N27" s="142">
        <v>0.5</v>
      </c>
    </row>
    <row r="28" spans="2:18" s="47" customFormat="1">
      <c r="B28" s="85" t="s">
        <v>296</v>
      </c>
      <c r="C28" s="88">
        <v>2</v>
      </c>
      <c r="F28" s="66"/>
      <c r="I28" s="66"/>
      <c r="L28" s="66"/>
      <c r="M28" s="85" t="s">
        <v>296</v>
      </c>
      <c r="N28" s="88">
        <v>2</v>
      </c>
      <c r="O28" s="66"/>
      <c r="R28" s="66"/>
    </row>
    <row r="29" spans="2:18">
      <c r="B29" s="85" t="s">
        <v>346</v>
      </c>
      <c r="C29" s="142">
        <v>0.2</v>
      </c>
      <c r="H29" s="142"/>
      <c r="P29" s="85" t="s">
        <v>346</v>
      </c>
      <c r="Q29" s="142">
        <v>0.2</v>
      </c>
    </row>
    <row r="30" spans="2:18">
      <c r="B30" s="144" t="s">
        <v>340</v>
      </c>
      <c r="C30" s="142">
        <v>0.2</v>
      </c>
      <c r="D30" s="144"/>
      <c r="E30" s="72"/>
      <c r="J30" s="144"/>
      <c r="P30" s="144" t="s">
        <v>340</v>
      </c>
      <c r="Q30" s="141">
        <v>0.2</v>
      </c>
    </row>
    <row r="31" spans="2:18" s="47" customFormat="1" ht="48">
      <c r="B31" s="85" t="s">
        <v>347</v>
      </c>
      <c r="C31" s="88">
        <v>4</v>
      </c>
      <c r="F31" s="66"/>
      <c r="I31" s="66"/>
      <c r="L31" s="66"/>
      <c r="M31" s="85"/>
      <c r="N31" s="88"/>
      <c r="O31" s="66"/>
      <c r="P31" s="85" t="s">
        <v>347</v>
      </c>
      <c r="Q31" s="88">
        <v>4</v>
      </c>
      <c r="R31" s="66"/>
    </row>
    <row r="32" spans="2:18">
      <c r="D32" s="59"/>
      <c r="G32" s="77"/>
      <c r="H32" s="78"/>
    </row>
    <row r="33" spans="1:18">
      <c r="B33" s="90" t="s">
        <v>306</v>
      </c>
      <c r="C33" s="142">
        <f>SUM(C3:C31)</f>
        <v>26.799999999999997</v>
      </c>
      <c r="D33" s="59"/>
      <c r="E33" s="142">
        <f>SUM(E3:E30)</f>
        <v>4.8</v>
      </c>
      <c r="G33" s="72"/>
      <c r="H33" s="142">
        <f>SUM(H3:H30)</f>
        <v>5.7</v>
      </c>
      <c r="K33" s="142">
        <f>SUM(K3:K30)</f>
        <v>5.9</v>
      </c>
      <c r="N33" s="142">
        <f>SUM(N3:N30)</f>
        <v>5</v>
      </c>
      <c r="Q33" s="142">
        <f>SUM(Q3:Q31)</f>
        <v>4.4000000000000004</v>
      </c>
    </row>
    <row r="34" spans="1:18">
      <c r="B34" s="72"/>
      <c r="D34" s="59"/>
      <c r="G34" s="72"/>
      <c r="J34" s="72"/>
    </row>
    <row r="35" spans="1:18" s="144" customFormat="1">
      <c r="A35" s="47" t="s">
        <v>266</v>
      </c>
      <c r="B35" s="85" t="s">
        <v>258</v>
      </c>
      <c r="C35" s="88">
        <v>1</v>
      </c>
      <c r="D35" s="85" t="s">
        <v>258</v>
      </c>
      <c r="E35" s="88">
        <v>1</v>
      </c>
      <c r="F35" s="145"/>
      <c r="I35" s="145"/>
      <c r="L35" s="145"/>
      <c r="O35" s="145"/>
      <c r="R35" s="145"/>
    </row>
    <row r="36" spans="1:18">
      <c r="A36" s="141"/>
      <c r="B36" s="72" t="s">
        <v>308</v>
      </c>
      <c r="C36" s="88">
        <v>2</v>
      </c>
      <c r="D36" s="72" t="s">
        <v>309</v>
      </c>
      <c r="E36" s="88">
        <v>1.5</v>
      </c>
    </row>
    <row r="37" spans="1:18">
      <c r="A37" s="141"/>
      <c r="B37" s="141" t="s">
        <v>279</v>
      </c>
      <c r="C37" s="88">
        <v>1.5</v>
      </c>
      <c r="D37" s="141" t="s">
        <v>279</v>
      </c>
      <c r="E37" s="88">
        <v>1</v>
      </c>
      <c r="G37" s="141" t="s">
        <v>311</v>
      </c>
      <c r="H37" s="141">
        <v>0.5</v>
      </c>
    </row>
    <row r="38" spans="1:18" ht="48">
      <c r="A38" s="141"/>
      <c r="B38" s="91" t="s">
        <v>321</v>
      </c>
      <c r="C38" s="88">
        <v>0.5</v>
      </c>
      <c r="D38" s="91" t="s">
        <v>321</v>
      </c>
      <c r="E38" s="88">
        <v>0.5</v>
      </c>
    </row>
    <row r="39" spans="1:18">
      <c r="A39" s="141"/>
      <c r="B39" s="72" t="s">
        <v>322</v>
      </c>
      <c r="C39" s="88">
        <v>0.5</v>
      </c>
      <c r="E39" s="88"/>
      <c r="G39" s="72" t="s">
        <v>322</v>
      </c>
      <c r="H39" s="88">
        <v>0.5</v>
      </c>
    </row>
    <row r="40" spans="1:18">
      <c r="B40" s="85" t="s">
        <v>316</v>
      </c>
      <c r="C40" s="88">
        <v>1</v>
      </c>
      <c r="F40" s="68"/>
      <c r="G40" s="85" t="s">
        <v>316</v>
      </c>
      <c r="H40" s="141">
        <v>1</v>
      </c>
      <c r="J40" s="84"/>
      <c r="K40" s="88"/>
      <c r="M40" s="84"/>
      <c r="N40" s="88"/>
    </row>
    <row r="41" spans="1:18" ht="32">
      <c r="A41" s="141"/>
      <c r="B41" s="146" t="s">
        <v>256</v>
      </c>
      <c r="C41" s="88">
        <v>2</v>
      </c>
      <c r="D41" s="59"/>
      <c r="G41" s="147" t="s">
        <v>323</v>
      </c>
      <c r="H41" s="88">
        <v>1</v>
      </c>
      <c r="J41" s="85" t="s">
        <v>524</v>
      </c>
      <c r="K41" s="88">
        <v>1</v>
      </c>
      <c r="L41" s="68"/>
      <c r="M41" s="76"/>
      <c r="N41" s="76"/>
    </row>
    <row r="42" spans="1:18">
      <c r="B42" s="85" t="s">
        <v>281</v>
      </c>
      <c r="C42" s="89">
        <v>3</v>
      </c>
      <c r="E42" s="65"/>
      <c r="G42" s="85" t="s">
        <v>281</v>
      </c>
      <c r="H42" s="89">
        <v>1</v>
      </c>
      <c r="J42" s="85" t="s">
        <v>318</v>
      </c>
      <c r="K42" s="89">
        <v>2</v>
      </c>
      <c r="M42" s="85"/>
    </row>
    <row r="43" spans="1:18">
      <c r="B43" s="84" t="s">
        <v>282</v>
      </c>
      <c r="C43" s="88">
        <v>2.5</v>
      </c>
      <c r="F43" s="68"/>
      <c r="M43" s="84" t="s">
        <v>313</v>
      </c>
      <c r="N43" s="88">
        <v>1.5</v>
      </c>
      <c r="P43" s="84" t="s">
        <v>314</v>
      </c>
      <c r="Q43" s="88">
        <v>1</v>
      </c>
    </row>
    <row r="44" spans="1:18">
      <c r="B44" s="84" t="s">
        <v>315</v>
      </c>
      <c r="C44" s="88">
        <v>0.5</v>
      </c>
      <c r="F44" s="68"/>
      <c r="J44" s="84"/>
      <c r="K44" s="88"/>
      <c r="M44" s="84"/>
      <c r="N44" s="88"/>
    </row>
    <row r="45" spans="1:18">
      <c r="B45" s="84" t="s">
        <v>317</v>
      </c>
      <c r="C45" s="88">
        <v>0.5</v>
      </c>
      <c r="D45" s="91"/>
      <c r="F45" s="68"/>
      <c r="J45" s="84"/>
      <c r="K45" s="88"/>
      <c r="M45" s="84"/>
      <c r="N45" s="88"/>
    </row>
    <row r="46" spans="1:18">
      <c r="B46" s="85" t="s">
        <v>257</v>
      </c>
      <c r="C46" s="88">
        <v>2</v>
      </c>
      <c r="D46" s="72"/>
      <c r="F46" s="68"/>
      <c r="J46" s="84"/>
      <c r="K46" s="88"/>
      <c r="M46" s="85" t="s">
        <v>310</v>
      </c>
      <c r="N46" s="88">
        <v>1.5</v>
      </c>
      <c r="P46" s="85" t="s">
        <v>312</v>
      </c>
      <c r="Q46" s="141">
        <v>1</v>
      </c>
    </row>
    <row r="47" spans="1:18" s="144" customFormat="1">
      <c r="A47" s="81"/>
      <c r="B47" s="141" t="s">
        <v>300</v>
      </c>
      <c r="C47" s="148">
        <v>0.5</v>
      </c>
      <c r="F47" s="145"/>
      <c r="G47" s="85"/>
      <c r="I47" s="145"/>
      <c r="L47" s="145"/>
      <c r="M47" s="85"/>
      <c r="O47" s="145"/>
      <c r="P47" s="85"/>
      <c r="R47" s="145"/>
    </row>
    <row r="48" spans="1:18" s="144" customFormat="1">
      <c r="A48" s="81"/>
      <c r="B48" s="144" t="s">
        <v>280</v>
      </c>
      <c r="C48" s="148">
        <v>0.5</v>
      </c>
      <c r="F48" s="145"/>
      <c r="G48" s="147"/>
      <c r="I48" s="145"/>
      <c r="L48" s="145"/>
      <c r="O48" s="145"/>
      <c r="R48" s="145"/>
    </row>
    <row r="49" spans="1:18" s="144" customFormat="1">
      <c r="A49" s="81"/>
      <c r="B49" s="84" t="s">
        <v>283</v>
      </c>
      <c r="C49" s="148">
        <v>0.5</v>
      </c>
      <c r="F49" s="145"/>
      <c r="G49" s="147"/>
      <c r="I49" s="145"/>
      <c r="L49" s="145"/>
      <c r="O49" s="145"/>
      <c r="R49" s="145"/>
    </row>
    <row r="50" spans="1:18">
      <c r="B50" s="141" t="s">
        <v>294</v>
      </c>
      <c r="C50" s="142">
        <v>2</v>
      </c>
      <c r="G50" s="149"/>
    </row>
    <row r="51" spans="1:18">
      <c r="B51" s="141" t="s">
        <v>295</v>
      </c>
      <c r="C51" s="142">
        <v>2</v>
      </c>
      <c r="G51" s="147"/>
    </row>
    <row r="52" spans="1:18">
      <c r="G52" s="147"/>
    </row>
    <row r="53" spans="1:18">
      <c r="B53" s="90" t="s">
        <v>306</v>
      </c>
      <c r="C53" s="142">
        <f>SUM(C35:C51)</f>
        <v>22.5</v>
      </c>
      <c r="E53" s="142">
        <f>SUM(E35:E51)</f>
        <v>4</v>
      </c>
      <c r="G53" s="150"/>
      <c r="H53" s="142">
        <f>SUM(H35:H51)</f>
        <v>4</v>
      </c>
      <c r="K53" s="142">
        <f>SUM(K35:K51)</f>
        <v>3</v>
      </c>
      <c r="M53" s="76"/>
      <c r="N53" s="142">
        <f>SUM(N35:N51)</f>
        <v>3</v>
      </c>
      <c r="Q53" s="142">
        <f>SUM(Q35:Q51)</f>
        <v>2</v>
      </c>
    </row>
    <row r="54" spans="1:18">
      <c r="G54" s="147"/>
    </row>
    <row r="55" spans="1:18">
      <c r="A55" s="47" t="s">
        <v>117</v>
      </c>
      <c r="G55" s="150"/>
    </row>
    <row r="56" spans="1:18">
      <c r="B56" s="151" t="s">
        <v>267</v>
      </c>
      <c r="C56" s="142">
        <v>1.5</v>
      </c>
      <c r="D56" s="151" t="s">
        <v>267</v>
      </c>
      <c r="E56" s="141">
        <v>1.5</v>
      </c>
      <c r="G56" s="150"/>
    </row>
    <row r="57" spans="1:18">
      <c r="B57" s="152" t="s">
        <v>324</v>
      </c>
      <c r="C57" s="142">
        <v>2</v>
      </c>
      <c r="D57" s="152" t="s">
        <v>324</v>
      </c>
      <c r="E57" s="141">
        <v>2</v>
      </c>
      <c r="G57" s="150"/>
    </row>
    <row r="58" spans="1:18">
      <c r="B58" s="141" t="s">
        <v>326</v>
      </c>
      <c r="C58" s="142">
        <v>2</v>
      </c>
      <c r="D58" s="141" t="s">
        <v>325</v>
      </c>
      <c r="E58" s="141">
        <v>1.5</v>
      </c>
      <c r="G58" s="141" t="s">
        <v>325</v>
      </c>
      <c r="H58" s="141">
        <v>0.5</v>
      </c>
    </row>
    <row r="59" spans="1:18">
      <c r="B59" s="141" t="s">
        <v>271</v>
      </c>
      <c r="C59" s="142">
        <v>1.5</v>
      </c>
      <c r="G59" s="141" t="s">
        <v>328</v>
      </c>
      <c r="H59" s="142">
        <v>1.5</v>
      </c>
      <c r="J59" s="72"/>
      <c r="M59" s="72"/>
    </row>
    <row r="60" spans="1:18">
      <c r="B60" s="141" t="s">
        <v>327</v>
      </c>
      <c r="C60" s="142">
        <v>3</v>
      </c>
      <c r="G60" s="141" t="s">
        <v>327</v>
      </c>
      <c r="H60" s="142">
        <v>3</v>
      </c>
    </row>
    <row r="61" spans="1:18">
      <c r="B61" s="141" t="s">
        <v>307</v>
      </c>
      <c r="C61" s="142">
        <v>3</v>
      </c>
      <c r="G61" s="152"/>
      <c r="J61" s="141" t="s">
        <v>329</v>
      </c>
      <c r="K61" s="142">
        <v>3</v>
      </c>
    </row>
    <row r="62" spans="1:18">
      <c r="B62" s="141" t="s">
        <v>269</v>
      </c>
      <c r="C62" s="142">
        <v>1.5</v>
      </c>
      <c r="J62" s="141" t="s">
        <v>330</v>
      </c>
      <c r="K62" s="142">
        <v>1</v>
      </c>
      <c r="L62" s="68"/>
      <c r="M62" s="141" t="s">
        <v>332</v>
      </c>
      <c r="N62" s="141">
        <v>0.5</v>
      </c>
    </row>
    <row r="63" spans="1:18">
      <c r="B63" s="141" t="s">
        <v>270</v>
      </c>
      <c r="C63" s="142">
        <v>1.5</v>
      </c>
      <c r="J63" s="141" t="s">
        <v>331</v>
      </c>
      <c r="K63" s="142">
        <v>1</v>
      </c>
      <c r="M63" s="141" t="s">
        <v>333</v>
      </c>
      <c r="N63" s="141">
        <v>0.5</v>
      </c>
    </row>
    <row r="64" spans="1:18">
      <c r="B64" s="141" t="s">
        <v>274</v>
      </c>
      <c r="C64" s="142">
        <v>2</v>
      </c>
      <c r="I64" s="68"/>
      <c r="M64" s="141" t="s">
        <v>274</v>
      </c>
      <c r="N64" s="142">
        <v>2</v>
      </c>
    </row>
    <row r="65" spans="1:17">
      <c r="B65" s="141" t="s">
        <v>277</v>
      </c>
      <c r="C65" s="142">
        <v>3</v>
      </c>
      <c r="I65" s="68"/>
      <c r="M65" s="141" t="s">
        <v>277</v>
      </c>
      <c r="N65" s="142">
        <v>3</v>
      </c>
    </row>
    <row r="66" spans="1:17">
      <c r="B66" s="85" t="s">
        <v>284</v>
      </c>
      <c r="C66" s="88">
        <v>1.5</v>
      </c>
      <c r="P66" s="85" t="s">
        <v>284</v>
      </c>
      <c r="Q66" s="88">
        <v>1.5</v>
      </c>
    </row>
    <row r="67" spans="1:17">
      <c r="B67" s="141" t="s">
        <v>305</v>
      </c>
      <c r="C67" s="142">
        <v>1</v>
      </c>
      <c r="P67" s="141" t="s">
        <v>305</v>
      </c>
      <c r="Q67" s="142">
        <v>1</v>
      </c>
    </row>
    <row r="68" spans="1:17">
      <c r="B68" s="85" t="s">
        <v>304</v>
      </c>
      <c r="C68" s="88">
        <v>3</v>
      </c>
      <c r="P68" s="85" t="s">
        <v>304</v>
      </c>
      <c r="Q68" s="88">
        <v>3</v>
      </c>
    </row>
    <row r="69" spans="1:17">
      <c r="B69" s="85"/>
      <c r="C69" s="88"/>
    </row>
    <row r="70" spans="1:17">
      <c r="A70" s="141"/>
      <c r="B70" s="90" t="s">
        <v>306</v>
      </c>
      <c r="C70" s="142">
        <f>SUM(C56:C68)</f>
        <v>26.5</v>
      </c>
      <c r="E70" s="142">
        <f>SUM(E56:E68)</f>
        <v>5</v>
      </c>
      <c r="H70" s="142">
        <f>SUM(H56:H68)</f>
        <v>5</v>
      </c>
      <c r="K70" s="142">
        <f>SUM(K56:K68)</f>
        <v>5</v>
      </c>
      <c r="L70" s="68"/>
      <c r="N70" s="142">
        <f>SUM(N56:N68)</f>
        <v>6</v>
      </c>
      <c r="Q70" s="142">
        <f>SUM(Q56:Q68)</f>
        <v>5.5</v>
      </c>
    </row>
    <row r="71" spans="1:17">
      <c r="A71" s="141"/>
      <c r="L71" s="68"/>
    </row>
    <row r="72" spans="1:17">
      <c r="A72" s="47" t="s">
        <v>268</v>
      </c>
      <c r="B72" s="72" t="s">
        <v>292</v>
      </c>
      <c r="C72" s="142">
        <v>3</v>
      </c>
      <c r="D72" s="72" t="s">
        <v>292</v>
      </c>
      <c r="E72" s="142">
        <v>3</v>
      </c>
    </row>
    <row r="73" spans="1:17" ht="32">
      <c r="B73" s="72" t="s">
        <v>293</v>
      </c>
      <c r="C73" s="142">
        <v>2</v>
      </c>
      <c r="D73" s="91" t="s">
        <v>293</v>
      </c>
      <c r="E73" s="142">
        <v>1.5</v>
      </c>
      <c r="G73" s="72" t="s">
        <v>293</v>
      </c>
      <c r="H73" s="141">
        <v>0.5</v>
      </c>
    </row>
    <row r="74" spans="1:17" ht="32">
      <c r="A74" s="141"/>
      <c r="B74" s="151" t="s">
        <v>289</v>
      </c>
      <c r="C74" s="142">
        <v>3</v>
      </c>
      <c r="G74" s="151" t="s">
        <v>289</v>
      </c>
      <c r="H74" s="142">
        <v>3</v>
      </c>
    </row>
    <row r="75" spans="1:17" ht="32">
      <c r="A75" s="141"/>
      <c r="B75" s="151" t="s">
        <v>244</v>
      </c>
      <c r="C75" s="142">
        <v>3</v>
      </c>
      <c r="G75" s="151" t="s">
        <v>244</v>
      </c>
      <c r="H75" s="142">
        <v>2.5</v>
      </c>
      <c r="J75" s="151" t="s">
        <v>244</v>
      </c>
      <c r="K75" s="142">
        <v>0.5</v>
      </c>
    </row>
    <row r="76" spans="1:17">
      <c r="B76" s="151" t="s">
        <v>290</v>
      </c>
      <c r="C76" s="142">
        <v>2</v>
      </c>
      <c r="J76" s="151" t="s">
        <v>290</v>
      </c>
      <c r="K76" s="142">
        <v>2</v>
      </c>
    </row>
    <row r="77" spans="1:17" ht="32">
      <c r="B77" s="151" t="s">
        <v>356</v>
      </c>
      <c r="C77" s="142">
        <v>2</v>
      </c>
      <c r="J77" s="151" t="s">
        <v>303</v>
      </c>
      <c r="K77" s="142">
        <v>2</v>
      </c>
    </row>
    <row r="78" spans="1:17">
      <c r="B78" s="151" t="s">
        <v>291</v>
      </c>
      <c r="C78" s="142">
        <v>2</v>
      </c>
      <c r="J78" s="151" t="s">
        <v>291</v>
      </c>
      <c r="K78" s="142">
        <v>1.5</v>
      </c>
    </row>
    <row r="79" spans="1:17" ht="32">
      <c r="A79" s="141"/>
      <c r="B79" s="151" t="s">
        <v>245</v>
      </c>
      <c r="C79" s="142">
        <v>3</v>
      </c>
      <c r="M79" s="151" t="s">
        <v>245</v>
      </c>
      <c r="N79" s="142">
        <v>3</v>
      </c>
    </row>
    <row r="80" spans="1:17">
      <c r="B80" s="151" t="s">
        <v>350</v>
      </c>
      <c r="C80" s="142">
        <v>3</v>
      </c>
      <c r="M80" s="151" t="s">
        <v>350</v>
      </c>
      <c r="N80" s="142">
        <v>3</v>
      </c>
    </row>
    <row r="81" spans="1:17" ht="32">
      <c r="A81" s="141"/>
      <c r="B81" s="151" t="s">
        <v>246</v>
      </c>
      <c r="C81" s="142">
        <v>3</v>
      </c>
      <c r="P81" s="151" t="s">
        <v>246</v>
      </c>
      <c r="Q81" s="142">
        <v>3</v>
      </c>
    </row>
    <row r="82" spans="1:17">
      <c r="B82" s="151" t="s">
        <v>351</v>
      </c>
      <c r="C82" s="142">
        <v>2</v>
      </c>
      <c r="P82" s="151" t="s">
        <v>351</v>
      </c>
      <c r="Q82" s="142">
        <v>2</v>
      </c>
    </row>
    <row r="83" spans="1:17">
      <c r="B83" s="90" t="s">
        <v>306</v>
      </c>
      <c r="C83" s="142">
        <f>SUM(C72:C82)</f>
        <v>28</v>
      </c>
      <c r="E83" s="142">
        <f>SUM(E72:E81)</f>
        <v>4.5</v>
      </c>
      <c r="H83" s="142">
        <f>SUM(H72:H81)</f>
        <v>6</v>
      </c>
      <c r="K83" s="142">
        <f>SUM(K72:K81)</f>
        <v>6</v>
      </c>
      <c r="N83" s="142">
        <f>SUM(N72:N81)</f>
        <v>6</v>
      </c>
      <c r="Q83" s="142">
        <f>SUM(Q72:Q82)</f>
        <v>5</v>
      </c>
    </row>
  </sheetData>
  <phoneticPr fontId="8" type="noConversion"/>
  <conditionalFormatting sqref="B83 B72:B73 B70 B57 M59 J59 B53 B36 D36 J34 B33:B34 G33:G34 D45:D46 B38:B39 G39 D38 G61 D57 D72:D73 G73 E30 E26:E27 E10:E11 D3:D6 B3:B6 E19:E20">
    <cfRule type="cellIs" dxfId="59" priority="62" operator="equal">
      <formula>"未完成"</formula>
    </cfRule>
  </conditionalFormatting>
  <conditionalFormatting sqref="G74:G75 G48:G57 B56:B57 D56:D57 J75:J78 B74:B82 B41 G41 M79:M80 P81:P82">
    <cfRule type="cellIs" dxfId="58" priority="45" operator="equal">
      <formula>"TBD"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zoomScale="140" zoomScaleNormal="140" zoomScalePageLayoutView="140" workbookViewId="0">
      <pane xSplit="1" ySplit="2" topLeftCell="B7" activePane="bottomRight" state="frozen"/>
      <selection pane="topRight" activeCell="B1" sqref="B1"/>
      <selection pane="bottomLeft" activeCell="A3" sqref="A3"/>
      <selection pane="bottomRight" activeCell="B29" sqref="B29"/>
    </sheetView>
  </sheetViews>
  <sheetFormatPr baseColWidth="10" defaultColWidth="8.7109375" defaultRowHeight="16" x14ac:dyDescent="0"/>
  <cols>
    <col min="1" max="1" width="8.7109375" style="48"/>
    <col min="2" max="2" width="29.85546875" style="94" customWidth="1"/>
    <col min="3" max="3" width="5.7109375" style="95" customWidth="1"/>
    <col min="4" max="4" width="33.5703125" style="94" bestFit="1" customWidth="1"/>
    <col min="5" max="5" width="5.5703125" style="95" customWidth="1"/>
    <col min="6" max="6" width="33.5703125" style="94" bestFit="1" customWidth="1"/>
    <col min="7" max="7" width="5.5703125" style="95" customWidth="1"/>
    <col min="8" max="8" width="33.42578125" style="94" bestFit="1" customWidth="1"/>
    <col min="9" max="9" width="5.42578125" style="95" customWidth="1"/>
    <col min="10" max="10" width="26" style="94" customWidth="1"/>
    <col min="11" max="16384" width="8.7109375" style="94"/>
  </cols>
  <sheetData>
    <row r="2" spans="1:10" s="48" customFormat="1">
      <c r="B2" s="48" t="s">
        <v>199</v>
      </c>
      <c r="C2" s="63" t="s">
        <v>161</v>
      </c>
      <c r="D2" s="48" t="s">
        <v>200</v>
      </c>
      <c r="E2" s="63" t="s">
        <v>161</v>
      </c>
      <c r="F2" s="48" t="s">
        <v>201</v>
      </c>
      <c r="G2" s="63" t="s">
        <v>161</v>
      </c>
      <c r="H2" s="48" t="s">
        <v>202</v>
      </c>
      <c r="I2" s="63" t="s">
        <v>161</v>
      </c>
      <c r="J2" s="48" t="s">
        <v>203</v>
      </c>
    </row>
    <row r="3" spans="1:10">
      <c r="A3" s="48" t="s">
        <v>118</v>
      </c>
      <c r="B3" s="96" t="s">
        <v>397</v>
      </c>
      <c r="D3" s="97" t="s">
        <v>395</v>
      </c>
      <c r="F3" s="94" t="s">
        <v>390</v>
      </c>
      <c r="H3" s="96" t="s">
        <v>101</v>
      </c>
      <c r="J3" s="64"/>
    </row>
    <row r="4" spans="1:10">
      <c r="B4" s="96" t="s">
        <v>254</v>
      </c>
      <c r="D4" s="94" t="s">
        <v>396</v>
      </c>
      <c r="F4" s="97" t="s">
        <v>250</v>
      </c>
      <c r="G4" s="67"/>
      <c r="I4" s="67"/>
    </row>
    <row r="5" spans="1:10">
      <c r="B5" s="96" t="s">
        <v>253</v>
      </c>
      <c r="C5" s="67"/>
      <c r="D5" s="96" t="s">
        <v>218</v>
      </c>
      <c r="F5" s="96" t="s">
        <v>99</v>
      </c>
      <c r="H5" s="73"/>
      <c r="I5" s="67"/>
    </row>
    <row r="6" spans="1:10">
      <c r="F6" s="96"/>
      <c r="I6" s="67"/>
    </row>
    <row r="7" spans="1:10">
      <c r="B7" s="73"/>
      <c r="H7" s="73"/>
      <c r="I7" s="67"/>
    </row>
    <row r="8" spans="1:10">
      <c r="B8" s="73"/>
      <c r="I8" s="67"/>
    </row>
    <row r="9" spans="1:10">
      <c r="A9" s="48" t="s">
        <v>119</v>
      </c>
      <c r="B9" s="96" t="s">
        <v>217</v>
      </c>
      <c r="D9" s="94" t="s">
        <v>384</v>
      </c>
      <c r="F9" s="94" t="s">
        <v>402</v>
      </c>
      <c r="H9" s="137" t="s">
        <v>499</v>
      </c>
      <c r="I9" s="67"/>
      <c r="J9" s="94" t="s">
        <v>186</v>
      </c>
    </row>
    <row r="10" spans="1:10">
      <c r="B10" s="94" t="s">
        <v>384</v>
      </c>
      <c r="D10" s="94" t="s">
        <v>398</v>
      </c>
      <c r="H10" s="94" t="s">
        <v>393</v>
      </c>
      <c r="I10" s="67"/>
    </row>
    <row r="11" spans="1:10">
      <c r="H11" s="94" t="s">
        <v>186</v>
      </c>
      <c r="I11" s="67"/>
    </row>
    <row r="12" spans="1:10">
      <c r="B12" s="61"/>
      <c r="D12" s="61"/>
      <c r="I12" s="67"/>
    </row>
    <row r="13" spans="1:10">
      <c r="B13" s="61"/>
      <c r="D13" s="61"/>
      <c r="H13" s="73"/>
      <c r="I13" s="67"/>
    </row>
    <row r="14" spans="1:10">
      <c r="B14" s="61"/>
      <c r="D14" s="61"/>
      <c r="I14" s="67"/>
    </row>
    <row r="15" spans="1:10">
      <c r="B15" s="61"/>
      <c r="E15" s="140"/>
      <c r="H15" s="73"/>
      <c r="I15" s="67"/>
    </row>
    <row r="16" spans="1:10">
      <c r="A16" s="48" t="s">
        <v>120</v>
      </c>
      <c r="B16" s="96" t="s">
        <v>251</v>
      </c>
      <c r="C16" s="69"/>
      <c r="D16" s="94" t="s">
        <v>386</v>
      </c>
      <c r="F16" s="94" t="s">
        <v>386</v>
      </c>
      <c r="H16" s="94" t="s">
        <v>392</v>
      </c>
      <c r="I16" s="67"/>
    </row>
    <row r="17" spans="1:10">
      <c r="B17" s="98" t="s">
        <v>252</v>
      </c>
      <c r="C17" s="69"/>
      <c r="F17" s="94" t="s">
        <v>403</v>
      </c>
      <c r="G17" s="67"/>
      <c r="H17" s="73"/>
      <c r="I17" s="67"/>
    </row>
    <row r="18" spans="1:10">
      <c r="B18" s="61"/>
      <c r="I18" s="67"/>
    </row>
    <row r="19" spans="1:10">
      <c r="D19" s="61"/>
      <c r="H19" s="73"/>
      <c r="I19" s="67"/>
    </row>
    <row r="20" spans="1:10">
      <c r="I20" s="67"/>
    </row>
    <row r="22" spans="1:10">
      <c r="A22" s="48" t="s">
        <v>121</v>
      </c>
      <c r="B22" s="94" t="s">
        <v>379</v>
      </c>
      <c r="D22" s="94" t="s">
        <v>382</v>
      </c>
      <c r="F22" s="94" t="s">
        <v>383</v>
      </c>
      <c r="G22" s="67"/>
      <c r="H22" s="94" t="s">
        <v>498</v>
      </c>
      <c r="I22" s="67"/>
      <c r="J22" s="94" t="s">
        <v>185</v>
      </c>
    </row>
    <row r="23" spans="1:10">
      <c r="B23" s="94" t="s">
        <v>380</v>
      </c>
      <c r="D23" s="96" t="s">
        <v>255</v>
      </c>
      <c r="F23" s="94" t="s">
        <v>385</v>
      </c>
      <c r="G23" s="67"/>
      <c r="H23" s="94" t="s">
        <v>401</v>
      </c>
      <c r="I23" s="67"/>
    </row>
    <row r="24" spans="1:10">
      <c r="B24" s="94" t="s">
        <v>381</v>
      </c>
      <c r="C24" s="67"/>
      <c r="D24" s="94" t="s">
        <v>391</v>
      </c>
      <c r="F24" s="137" t="s">
        <v>508</v>
      </c>
      <c r="G24" s="67"/>
      <c r="H24" s="94" t="s">
        <v>404</v>
      </c>
      <c r="I24" s="67"/>
    </row>
    <row r="25" spans="1:10">
      <c r="I25" s="67"/>
    </row>
    <row r="26" spans="1:10">
      <c r="F26" s="61"/>
      <c r="H26" s="61"/>
    </row>
    <row r="27" spans="1:10">
      <c r="H27" s="61"/>
    </row>
    <row r="29" spans="1:10">
      <c r="A29" s="48" t="s">
        <v>122</v>
      </c>
      <c r="B29" s="94" t="s">
        <v>387</v>
      </c>
      <c r="D29" s="94" t="s">
        <v>387</v>
      </c>
      <c r="E29" s="67"/>
      <c r="F29" s="94" t="s">
        <v>399</v>
      </c>
      <c r="G29" s="67"/>
      <c r="H29" s="94" t="s">
        <v>399</v>
      </c>
      <c r="I29" s="67"/>
      <c r="J29" s="94" t="s">
        <v>403</v>
      </c>
    </row>
    <row r="30" spans="1:10">
      <c r="G30" s="67"/>
      <c r="H30" s="94" t="s">
        <v>404</v>
      </c>
      <c r="I30" s="67"/>
    </row>
    <row r="31" spans="1:10">
      <c r="E31" s="67"/>
      <c r="G31" s="67"/>
      <c r="I31" s="67"/>
    </row>
    <row r="32" spans="1:10">
      <c r="F32" s="61"/>
      <c r="I32" s="67"/>
    </row>
    <row r="33" spans="1:10">
      <c r="A33" s="48" t="s">
        <v>123</v>
      </c>
      <c r="B33" s="94" t="s">
        <v>388</v>
      </c>
      <c r="D33" s="94" t="s">
        <v>400</v>
      </c>
      <c r="E33" s="67"/>
      <c r="G33" s="67"/>
      <c r="I33" s="67"/>
      <c r="J33" s="94" t="s">
        <v>185</v>
      </c>
    </row>
    <row r="34" spans="1:10">
      <c r="B34" s="94" t="s">
        <v>389</v>
      </c>
      <c r="C34" s="67"/>
      <c r="E34" s="67"/>
      <c r="G34" s="67"/>
      <c r="I34" s="67"/>
    </row>
    <row r="35" spans="1:10">
      <c r="E35" s="67"/>
      <c r="G35" s="67"/>
      <c r="H35" s="61"/>
    </row>
    <row r="36" spans="1:10">
      <c r="D36" s="61"/>
      <c r="G36" s="67"/>
      <c r="H36" s="61"/>
    </row>
    <row r="37" spans="1:10">
      <c r="D37" s="61"/>
    </row>
  </sheetData>
  <phoneticPr fontId="8" type="noConversion"/>
  <conditionalFormatting sqref="B9 B3:B5 B16:B17 D5 D3 D23 H3 F4:F6">
    <cfRule type="cellIs" dxfId="57" priority="5" operator="equal">
      <formula>"TBD"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tabSelected="1" zoomScale="130" zoomScaleNormal="130" zoomScalePageLayoutView="13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F24" sqref="F24"/>
    </sheetView>
  </sheetViews>
  <sheetFormatPr baseColWidth="10" defaultColWidth="8.7109375" defaultRowHeight="17" x14ac:dyDescent="0"/>
  <cols>
    <col min="1" max="1" width="8.7109375" style="132"/>
    <col min="2" max="2" width="31.85546875" style="134" customWidth="1"/>
    <col min="3" max="3" width="4.7109375" style="133" customWidth="1"/>
    <col min="4" max="4" width="33.28515625" style="134" bestFit="1" customWidth="1"/>
    <col min="5" max="5" width="4.42578125" style="135" bestFit="1" customWidth="1"/>
    <col min="6" max="6" width="37.42578125" style="134" customWidth="1"/>
    <col min="7" max="7" width="4.42578125" style="134" bestFit="1" customWidth="1"/>
    <col min="8" max="8" width="37.85546875" style="134" customWidth="1"/>
    <col min="9" max="9" width="4.42578125" style="134" bestFit="1" customWidth="1"/>
    <col min="10" max="10" width="35.85546875" style="134" customWidth="1"/>
    <col min="11" max="11" width="4.42578125" style="134" bestFit="1" customWidth="1"/>
    <col min="12" max="16384" width="8.7109375" style="134"/>
  </cols>
  <sheetData>
    <row r="2" spans="1:11" s="125" customFormat="1" ht="16">
      <c r="B2" s="125" t="s">
        <v>206</v>
      </c>
      <c r="C2" s="126" t="s">
        <v>161</v>
      </c>
      <c r="D2" s="125" t="s">
        <v>205</v>
      </c>
      <c r="E2" s="127" t="s">
        <v>161</v>
      </c>
      <c r="F2" s="125" t="s">
        <v>204</v>
      </c>
      <c r="G2" s="125" t="s">
        <v>161</v>
      </c>
      <c r="H2" s="125" t="s">
        <v>202</v>
      </c>
      <c r="I2" s="125" t="s">
        <v>161</v>
      </c>
      <c r="J2" s="125" t="s">
        <v>203</v>
      </c>
      <c r="K2" s="125" t="s">
        <v>161</v>
      </c>
    </row>
    <row r="3" spans="1:11" s="125" customFormat="1" ht="16">
      <c r="A3" s="128" t="s">
        <v>126</v>
      </c>
      <c r="B3" s="130"/>
      <c r="C3" s="130"/>
      <c r="D3" s="130"/>
      <c r="E3" s="130"/>
      <c r="F3" s="130"/>
      <c r="G3" s="130"/>
      <c r="H3" s="130"/>
      <c r="I3" s="130"/>
      <c r="K3" s="129"/>
    </row>
    <row r="4" spans="1:11" s="125" customFormat="1" ht="32">
      <c r="A4" s="128"/>
      <c r="B4" s="130" t="s">
        <v>464</v>
      </c>
      <c r="C4" s="130"/>
      <c r="D4" s="136" t="s">
        <v>511</v>
      </c>
      <c r="E4" s="130"/>
      <c r="F4" s="130" t="s">
        <v>468</v>
      </c>
      <c r="G4" s="130"/>
      <c r="H4" s="155" t="s">
        <v>561</v>
      </c>
      <c r="I4" s="130"/>
      <c r="J4" s="136" t="s">
        <v>512</v>
      </c>
      <c r="K4" s="129"/>
    </row>
    <row r="5" spans="1:11" s="125" customFormat="1" ht="32">
      <c r="A5" s="128"/>
      <c r="B5" s="130" t="s">
        <v>466</v>
      </c>
      <c r="C5" s="130"/>
      <c r="D5" s="130" t="s">
        <v>480</v>
      </c>
      <c r="E5" s="130"/>
      <c r="F5" s="130" t="s">
        <v>465</v>
      </c>
      <c r="G5" s="130"/>
      <c r="H5" s="130" t="s">
        <v>479</v>
      </c>
      <c r="I5" s="130"/>
      <c r="J5" s="156" t="s">
        <v>562</v>
      </c>
      <c r="K5" s="131"/>
    </row>
    <row r="6" spans="1:11" s="125" customFormat="1" ht="32">
      <c r="A6" s="128"/>
      <c r="B6" s="130" t="s">
        <v>469</v>
      </c>
      <c r="C6" s="130"/>
      <c r="D6" s="130" t="s">
        <v>467</v>
      </c>
      <c r="E6" s="130"/>
      <c r="F6" s="130" t="s">
        <v>470</v>
      </c>
      <c r="G6" s="130"/>
      <c r="H6" s="136" t="s">
        <v>513</v>
      </c>
      <c r="I6" s="130"/>
      <c r="J6" s="130" t="s">
        <v>475</v>
      </c>
      <c r="K6" s="131"/>
    </row>
    <row r="7" spans="1:11" s="125" customFormat="1" ht="16">
      <c r="B7" s="130"/>
      <c r="C7" s="130"/>
      <c r="D7" s="136" t="s">
        <v>497</v>
      </c>
      <c r="E7" s="130"/>
      <c r="F7" s="136" t="s">
        <v>501</v>
      </c>
      <c r="G7" s="130"/>
      <c r="H7" s="139" t="s">
        <v>504</v>
      </c>
      <c r="I7" s="130"/>
      <c r="K7" s="129"/>
    </row>
    <row r="8" spans="1:11" s="125" customFormat="1" ht="16">
      <c r="B8" s="130"/>
      <c r="C8" s="130"/>
      <c r="E8" s="130"/>
      <c r="F8" s="139" t="s">
        <v>504</v>
      </c>
      <c r="G8" s="130"/>
      <c r="H8" s="130" t="s">
        <v>473</v>
      </c>
      <c r="I8" s="130"/>
      <c r="J8" s="130"/>
      <c r="K8" s="129"/>
    </row>
    <row r="9" spans="1:11" s="125" customFormat="1" ht="16">
      <c r="B9" s="130"/>
      <c r="C9" s="130"/>
      <c r="E9" s="130"/>
      <c r="F9" s="130"/>
      <c r="G9" s="130"/>
      <c r="H9" s="130" t="s">
        <v>483</v>
      </c>
      <c r="I9" s="130"/>
      <c r="J9" s="130"/>
      <c r="K9" s="129"/>
    </row>
    <row r="10" spans="1:11" s="129" customFormat="1" ht="16">
      <c r="A10" s="128"/>
      <c r="B10" s="130"/>
      <c r="C10" s="130"/>
      <c r="G10" s="130"/>
      <c r="H10" s="130" t="s">
        <v>484</v>
      </c>
      <c r="I10" s="130"/>
    </row>
    <row r="11" spans="1:11" s="129" customFormat="1" ht="16">
      <c r="A11" s="128"/>
      <c r="B11" s="130"/>
      <c r="C11" s="130"/>
      <c r="G11" s="130"/>
      <c r="I11" s="130"/>
      <c r="J11" s="130"/>
    </row>
    <row r="12" spans="1:11" s="129" customFormat="1" ht="16">
      <c r="A12" s="128"/>
      <c r="B12" s="130"/>
      <c r="C12" s="130"/>
      <c r="D12" s="130"/>
      <c r="E12" s="130"/>
      <c r="F12" s="130"/>
      <c r="G12" s="130"/>
      <c r="H12" s="130"/>
      <c r="I12" s="130"/>
      <c r="J12" s="130" t="s">
        <v>220</v>
      </c>
    </row>
    <row r="13" spans="1:11" s="129" customFormat="1" ht="16">
      <c r="A13" s="128"/>
      <c r="B13" s="130"/>
      <c r="C13" s="130"/>
      <c r="D13" s="130"/>
      <c r="E13" s="130"/>
      <c r="F13" s="130"/>
      <c r="G13" s="130"/>
      <c r="H13" s="130"/>
      <c r="I13" s="130"/>
      <c r="J13" s="130" t="s">
        <v>222</v>
      </c>
    </row>
    <row r="14" spans="1:11" s="129" customFormat="1" ht="16">
      <c r="A14" s="128"/>
      <c r="B14" s="130"/>
      <c r="C14" s="130"/>
      <c r="D14" s="130"/>
      <c r="E14" s="130"/>
      <c r="F14" s="136" t="s">
        <v>515</v>
      </c>
      <c r="G14" s="130"/>
      <c r="H14" s="130" t="s">
        <v>482</v>
      </c>
      <c r="I14" s="130"/>
      <c r="J14" s="130" t="s">
        <v>225</v>
      </c>
    </row>
    <row r="15" spans="1:11" s="129" customFormat="1" ht="16">
      <c r="A15" s="128"/>
      <c r="B15" s="130"/>
      <c r="C15" s="130"/>
      <c r="D15" s="130"/>
      <c r="E15" s="130"/>
      <c r="F15" s="130"/>
      <c r="G15" s="130"/>
      <c r="H15" s="130"/>
      <c r="I15" s="130"/>
      <c r="J15" s="130"/>
    </row>
    <row r="16" spans="1:11" s="129" customFormat="1" ht="16">
      <c r="A16" s="128"/>
      <c r="B16" s="130"/>
      <c r="C16" s="130"/>
      <c r="D16" s="130"/>
      <c r="E16" s="130"/>
      <c r="F16" s="130"/>
      <c r="G16" s="130"/>
      <c r="H16" s="130"/>
      <c r="I16" s="130"/>
      <c r="J16" s="130"/>
    </row>
    <row r="17" spans="1:10" s="129" customFormat="1" ht="16">
      <c r="A17" s="128" t="s">
        <v>127</v>
      </c>
      <c r="B17" s="130"/>
      <c r="C17" s="130"/>
      <c r="D17" s="130"/>
      <c r="E17" s="130"/>
      <c r="G17" s="130"/>
      <c r="I17" s="130"/>
      <c r="J17" s="130"/>
    </row>
    <row r="18" spans="1:10" s="129" customFormat="1" ht="16">
      <c r="A18" s="128"/>
      <c r="B18" s="130" t="s">
        <v>463</v>
      </c>
      <c r="C18" s="130"/>
      <c r="D18" s="136" t="s">
        <v>493</v>
      </c>
      <c r="E18" s="130"/>
      <c r="F18" s="136" t="s">
        <v>507</v>
      </c>
      <c r="G18" s="130"/>
      <c r="H18" s="136" t="s">
        <v>506</v>
      </c>
      <c r="I18" s="130"/>
      <c r="J18" s="136" t="s">
        <v>510</v>
      </c>
    </row>
    <row r="19" spans="1:10" s="129" customFormat="1" ht="16">
      <c r="A19" s="128"/>
      <c r="B19" s="130" t="s">
        <v>487</v>
      </c>
      <c r="C19" s="130"/>
      <c r="D19" s="136" t="s">
        <v>496</v>
      </c>
      <c r="E19" s="130"/>
      <c r="F19" s="136" t="s">
        <v>502</v>
      </c>
      <c r="G19" s="130"/>
      <c r="H19" s="138" t="s">
        <v>500</v>
      </c>
      <c r="I19" s="130"/>
      <c r="J19" s="138" t="s">
        <v>509</v>
      </c>
    </row>
    <row r="20" spans="1:10" s="129" customFormat="1" ht="32">
      <c r="A20" s="128"/>
      <c r="B20" s="130" t="s">
        <v>489</v>
      </c>
      <c r="C20" s="130"/>
      <c r="D20" s="130" t="s">
        <v>471</v>
      </c>
      <c r="E20" s="130"/>
      <c r="F20" s="155" t="s">
        <v>550</v>
      </c>
      <c r="G20" s="130"/>
      <c r="H20" s="130" t="s">
        <v>486</v>
      </c>
      <c r="I20" s="130"/>
      <c r="J20" s="130" t="s">
        <v>476</v>
      </c>
    </row>
    <row r="21" spans="1:10" s="129" customFormat="1" ht="16">
      <c r="A21" s="128"/>
      <c r="B21" s="72" t="s">
        <v>492</v>
      </c>
      <c r="C21" s="130"/>
      <c r="D21" s="130" t="s">
        <v>481</v>
      </c>
      <c r="E21" s="130"/>
      <c r="F21" s="136" t="s">
        <v>503</v>
      </c>
      <c r="G21" s="130"/>
      <c r="H21" s="138" t="s">
        <v>505</v>
      </c>
      <c r="I21" s="130"/>
      <c r="J21" s="130" t="s">
        <v>488</v>
      </c>
    </row>
    <row r="22" spans="1:10" s="129" customFormat="1" ht="16">
      <c r="A22" s="128"/>
      <c r="B22" s="130"/>
      <c r="C22" s="130"/>
      <c r="E22" s="130"/>
      <c r="F22" s="130" t="s">
        <v>477</v>
      </c>
      <c r="G22" s="130"/>
      <c r="H22" s="130" t="s">
        <v>474</v>
      </c>
      <c r="I22" s="130"/>
      <c r="J22" s="130"/>
    </row>
    <row r="23" spans="1:10" s="129" customFormat="1" ht="16">
      <c r="A23" s="128"/>
      <c r="B23" s="136" t="s">
        <v>494</v>
      </c>
      <c r="C23" s="130"/>
      <c r="D23" s="130"/>
      <c r="E23" s="130"/>
      <c r="F23" s="130" t="s">
        <v>485</v>
      </c>
      <c r="G23" s="130"/>
      <c r="H23" s="130" t="s">
        <v>478</v>
      </c>
      <c r="I23" s="130"/>
      <c r="J23" s="136" t="s">
        <v>514</v>
      </c>
    </row>
    <row r="24" spans="1:10" s="129" customFormat="1" ht="16">
      <c r="A24" s="128"/>
      <c r="B24" s="130"/>
      <c r="C24" s="130"/>
      <c r="D24" s="130"/>
      <c r="E24" s="130"/>
      <c r="G24" s="130"/>
      <c r="H24" s="130"/>
      <c r="I24" s="130"/>
      <c r="J24" s="130"/>
    </row>
    <row r="25" spans="1:10" s="129" customFormat="1" ht="16">
      <c r="A25" s="128"/>
      <c r="B25" s="130"/>
      <c r="C25" s="130"/>
      <c r="D25" s="130"/>
      <c r="E25" s="130"/>
      <c r="G25" s="130"/>
      <c r="H25" s="130"/>
      <c r="I25" s="130"/>
      <c r="J25" s="130"/>
    </row>
    <row r="26" spans="1:10" s="129" customFormat="1" ht="16">
      <c r="A26" s="128"/>
      <c r="B26" s="130"/>
      <c r="C26" s="130"/>
      <c r="G26" s="130"/>
      <c r="H26" s="130" t="s">
        <v>490</v>
      </c>
      <c r="I26" s="130"/>
      <c r="J26" s="130" t="s">
        <v>491</v>
      </c>
    </row>
    <row r="27" spans="1:10" s="129" customFormat="1" ht="16">
      <c r="A27" s="128"/>
      <c r="B27" s="130"/>
      <c r="C27" s="130"/>
      <c r="D27" s="130"/>
      <c r="E27" s="130"/>
      <c r="G27" s="130"/>
      <c r="H27" s="130"/>
      <c r="I27" s="130"/>
      <c r="J27" s="130"/>
    </row>
    <row r="28" spans="1:10">
      <c r="B28" s="130"/>
      <c r="C28" s="130"/>
      <c r="D28" s="130"/>
      <c r="E28" s="130"/>
      <c r="F28" s="130"/>
      <c r="G28" s="130"/>
      <c r="H28" s="130"/>
      <c r="I28" s="130"/>
      <c r="J28" s="130"/>
    </row>
    <row r="29" spans="1:10">
      <c r="B29" s="130"/>
      <c r="C29" s="130"/>
      <c r="D29" s="130"/>
      <c r="E29" s="130"/>
      <c r="F29" s="130"/>
      <c r="G29" s="130"/>
      <c r="H29" s="130"/>
      <c r="I29" s="130"/>
      <c r="J29" s="130"/>
    </row>
    <row r="30" spans="1:10">
      <c r="B30" s="130"/>
      <c r="C30" s="130"/>
      <c r="D30" s="130"/>
      <c r="E30" s="130"/>
      <c r="F30" s="130"/>
      <c r="G30" s="130"/>
      <c r="H30" s="130"/>
      <c r="I30" s="130"/>
      <c r="J30" s="130"/>
    </row>
    <row r="31" spans="1:10">
      <c r="B31" s="130"/>
      <c r="C31" s="130"/>
      <c r="D31" s="130"/>
      <c r="E31" s="130"/>
      <c r="F31" s="130"/>
      <c r="G31" s="130"/>
      <c r="H31" s="130"/>
      <c r="I31" s="130"/>
      <c r="J31" s="130"/>
    </row>
  </sheetData>
  <phoneticPr fontId="8" type="noConversion"/>
  <conditionalFormatting sqref="D3 G16 J20 F22 H22:H23 B19 H26 K7:K20 E8 F4:F5 J6 J12 D20:E20 C7:C8 D6:D7 H15:I15 E12:E18 I10:I14 F12:F15 J14 D12:D15 H14 H12 H8:H10">
    <cfRule type="cellIs" dxfId="56" priority="97" operator="equal">
      <formula>"TBD"</formula>
    </cfRule>
  </conditionalFormatting>
  <conditionalFormatting sqref="C5:C6">
    <cfRule type="cellIs" dxfId="55" priority="88" operator="equal">
      <formula>"TBD"</formula>
    </cfRule>
  </conditionalFormatting>
  <conditionalFormatting sqref="F9">
    <cfRule type="cellIs" dxfId="54" priority="86" operator="equal">
      <formula>"TBD"</formula>
    </cfRule>
  </conditionalFormatting>
  <conditionalFormatting sqref="F3">
    <cfRule type="cellIs" dxfId="53" priority="81" operator="equal">
      <formula>"TBD"</formula>
    </cfRule>
  </conditionalFormatting>
  <conditionalFormatting sqref="C9">
    <cfRule type="cellIs" dxfId="52" priority="79" operator="equal">
      <formula>"TBD"</formula>
    </cfRule>
  </conditionalFormatting>
  <conditionalFormatting sqref="C4">
    <cfRule type="cellIs" dxfId="51" priority="74" operator="equal">
      <formula>"TBD"</formula>
    </cfRule>
  </conditionalFormatting>
  <conditionalFormatting sqref="E3:E7">
    <cfRule type="cellIs" dxfId="50" priority="72" operator="equal">
      <formula>"TBD"</formula>
    </cfRule>
  </conditionalFormatting>
  <conditionalFormatting sqref="G9 G17:G18">
    <cfRule type="cellIs" dxfId="49" priority="70" operator="equal">
      <formula>"TBD"</formula>
    </cfRule>
  </conditionalFormatting>
  <conditionalFormatting sqref="I16:I17 I9 I20">
    <cfRule type="cellIs" dxfId="48" priority="68" operator="equal">
      <formula>"TBD"</formula>
    </cfRule>
  </conditionalFormatting>
  <conditionalFormatting sqref="K3:K4">
    <cfRule type="cellIs" dxfId="47" priority="66" operator="equal">
      <formula>"TBD"</formula>
    </cfRule>
  </conditionalFormatting>
  <conditionalFormatting sqref="K5:K6">
    <cfRule type="cellIs" dxfId="46" priority="65" operator="equal">
      <formula>"TBD"</formula>
    </cfRule>
  </conditionalFormatting>
  <conditionalFormatting sqref="F16 H13 D16">
    <cfRule type="cellIs" dxfId="45" priority="64" operator="equal">
      <formula>"未完成"</formula>
    </cfRule>
  </conditionalFormatting>
  <conditionalFormatting sqref="D19">
    <cfRule type="cellIs" dxfId="44" priority="62" operator="equal">
      <formula>"未完成"</formula>
    </cfRule>
  </conditionalFormatting>
  <conditionalFormatting sqref="E19">
    <cfRule type="cellIs" dxfId="43" priority="61" operator="equal">
      <formula>"TBD"</formula>
    </cfRule>
  </conditionalFormatting>
  <conditionalFormatting sqref="E9">
    <cfRule type="cellIs" dxfId="42" priority="59" operator="equal">
      <formula>"TBD"</formula>
    </cfRule>
  </conditionalFormatting>
  <conditionalFormatting sqref="G6">
    <cfRule type="cellIs" dxfId="41" priority="53" operator="equal">
      <formula>"TBD"</formula>
    </cfRule>
  </conditionalFormatting>
  <conditionalFormatting sqref="G22:G23">
    <cfRule type="cellIs" dxfId="40" priority="52" operator="equal">
      <formula>"TBD"</formula>
    </cfRule>
  </conditionalFormatting>
  <conditionalFormatting sqref="G21">
    <cfRule type="cellIs" dxfId="39" priority="51" operator="equal">
      <formula>"TBD"</formula>
    </cfRule>
  </conditionalFormatting>
  <conditionalFormatting sqref="G7">
    <cfRule type="cellIs" dxfId="38" priority="49" operator="equal">
      <formula>"TBD"</formula>
    </cfRule>
  </conditionalFormatting>
  <conditionalFormatting sqref="I21">
    <cfRule type="cellIs" dxfId="37" priority="48" operator="equal">
      <formula>"TBD"</formula>
    </cfRule>
  </conditionalFormatting>
  <conditionalFormatting sqref="I4">
    <cfRule type="cellIs" dxfId="36" priority="32" operator="equal">
      <formula>"TBD"</formula>
    </cfRule>
  </conditionalFormatting>
  <conditionalFormatting sqref="G3">
    <cfRule type="cellIs" dxfId="35" priority="46" operator="equal">
      <formula>"TBD"</formula>
    </cfRule>
  </conditionalFormatting>
  <conditionalFormatting sqref="G4:G5">
    <cfRule type="cellIs" dxfId="34" priority="44" operator="equal">
      <formula>"TBD"</formula>
    </cfRule>
  </conditionalFormatting>
  <conditionalFormatting sqref="G8">
    <cfRule type="cellIs" dxfId="33" priority="43" operator="equal">
      <formula>"TBD"</formula>
    </cfRule>
  </conditionalFormatting>
  <conditionalFormatting sqref="G20">
    <cfRule type="cellIs" dxfId="32" priority="39" operator="equal">
      <formula>"TBD"</formula>
    </cfRule>
  </conditionalFormatting>
  <conditionalFormatting sqref="G19">
    <cfRule type="cellIs" dxfId="31" priority="38" operator="equal">
      <formula>"TBD"</formula>
    </cfRule>
  </conditionalFormatting>
  <conditionalFormatting sqref="I8">
    <cfRule type="cellIs" dxfId="30" priority="36" operator="equal">
      <formula>"TBD"</formula>
    </cfRule>
  </conditionalFormatting>
  <conditionalFormatting sqref="I6">
    <cfRule type="cellIs" dxfId="29" priority="35" operator="equal">
      <formula>"TBD"</formula>
    </cfRule>
  </conditionalFormatting>
  <conditionalFormatting sqref="I7">
    <cfRule type="cellIs" dxfId="28" priority="34" operator="equal">
      <formula>"TBD"</formula>
    </cfRule>
  </conditionalFormatting>
  <conditionalFormatting sqref="I3 I5">
    <cfRule type="cellIs" dxfId="27" priority="33" operator="equal">
      <formula>"TBD"</formula>
    </cfRule>
  </conditionalFormatting>
  <conditionalFormatting sqref="I18">
    <cfRule type="cellIs" dxfId="26" priority="30" operator="equal">
      <formula>"TBD"</formula>
    </cfRule>
  </conditionalFormatting>
  <conditionalFormatting sqref="I19">
    <cfRule type="cellIs" dxfId="25" priority="29" operator="equal">
      <formula>"TBD"</formula>
    </cfRule>
  </conditionalFormatting>
  <conditionalFormatting sqref="H27">
    <cfRule type="cellIs" dxfId="24" priority="27" operator="equal">
      <formula>"未完成"</formula>
    </cfRule>
  </conditionalFormatting>
  <conditionalFormatting sqref="H25">
    <cfRule type="cellIs" dxfId="23" priority="26" operator="equal">
      <formula>"未完成"</formula>
    </cfRule>
  </conditionalFormatting>
  <conditionalFormatting sqref="I22">
    <cfRule type="cellIs" dxfId="22" priority="25" operator="equal">
      <formula>"TBD"</formula>
    </cfRule>
  </conditionalFormatting>
  <conditionalFormatting sqref="I24">
    <cfRule type="cellIs" dxfId="21" priority="24" operator="equal">
      <formula>"TBD"</formula>
    </cfRule>
  </conditionalFormatting>
  <conditionalFormatting sqref="I23">
    <cfRule type="cellIs" dxfId="20" priority="23" operator="equal">
      <formula>"TBD"</formula>
    </cfRule>
  </conditionalFormatting>
  <conditionalFormatting sqref="H16">
    <cfRule type="cellIs" dxfId="19" priority="22" operator="equal">
      <formula>"未完成"</formula>
    </cfRule>
  </conditionalFormatting>
  <conditionalFormatting sqref="B18">
    <cfRule type="cellIs" dxfId="18" priority="18" operator="equal">
      <formula>"TBD"</formula>
    </cfRule>
  </conditionalFormatting>
  <conditionalFormatting sqref="B4">
    <cfRule type="cellIs" dxfId="17" priority="17" operator="equal">
      <formula>"TBD"</formula>
    </cfRule>
  </conditionalFormatting>
  <conditionalFormatting sqref="B5">
    <cfRule type="cellIs" dxfId="16" priority="16" operator="equal">
      <formula>"TBD"</formula>
    </cfRule>
  </conditionalFormatting>
  <conditionalFormatting sqref="B6">
    <cfRule type="cellIs" dxfId="15" priority="14" operator="equal">
      <formula>"TBD"</formula>
    </cfRule>
  </conditionalFormatting>
  <conditionalFormatting sqref="F6">
    <cfRule type="cellIs" dxfId="14" priority="13" operator="equal">
      <formula>"TBD"</formula>
    </cfRule>
  </conditionalFormatting>
  <conditionalFormatting sqref="J4">
    <cfRule type="cellIs" dxfId="13" priority="12" operator="equal">
      <formula>"TBD"</formula>
    </cfRule>
  </conditionalFormatting>
  <conditionalFormatting sqref="J13">
    <cfRule type="cellIs" dxfId="12" priority="6" operator="equal">
      <formula>"TBD"</formula>
    </cfRule>
  </conditionalFormatting>
  <conditionalFormatting sqref="H5">
    <cfRule type="cellIs" dxfId="11" priority="5" operator="equal">
      <formula>"TBD"</formula>
    </cfRule>
  </conditionalFormatting>
  <conditionalFormatting sqref="D5">
    <cfRule type="cellIs" dxfId="10" priority="4" operator="equal">
      <formula>"TBD"</formula>
    </cfRule>
  </conditionalFormatting>
  <conditionalFormatting sqref="J26">
    <cfRule type="cellIs" dxfId="9" priority="2" operator="equal">
      <formula>"TBD"</formula>
    </cfRule>
  </conditionalFormatting>
  <conditionalFormatting sqref="B21">
    <cfRule type="cellIs" dxfId="8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6"/>
  <sheetViews>
    <sheetView zoomScale="130" zoomScaleNormal="130" zoomScalePageLayoutView="130" workbookViewId="0">
      <pane xSplit="1" ySplit="4" topLeftCell="B13" activePane="bottomRight" state="frozen"/>
      <selection pane="topRight" activeCell="B1" sqref="B1"/>
      <selection pane="bottomLeft" activeCell="A5" sqref="A5"/>
      <selection pane="bottomRight" activeCell="M10" sqref="M10:M17"/>
    </sheetView>
  </sheetViews>
  <sheetFormatPr baseColWidth="10" defaultColWidth="8.7109375" defaultRowHeight="16" x14ac:dyDescent="0"/>
  <cols>
    <col min="1" max="1" width="20.85546875" style="99" customWidth="1"/>
    <col min="2" max="2" width="12.5703125" style="105" bestFit="1" customWidth="1"/>
    <col min="3" max="3" width="33.28515625" style="99" customWidth="1"/>
    <col min="4" max="4" width="4.28515625" style="106" customWidth="1"/>
    <col min="5" max="5" width="31.28515625" style="99" customWidth="1"/>
    <col min="6" max="6" width="4.28515625" style="99" customWidth="1"/>
    <col min="7" max="7" width="26.140625" style="99" bestFit="1" customWidth="1"/>
    <col min="8" max="8" width="4.28515625" style="106" customWidth="1"/>
    <col min="9" max="9" width="18.5703125" style="99" bestFit="1" customWidth="1"/>
    <col min="10" max="10" width="4.28515625" style="99" customWidth="1"/>
    <col min="11" max="11" width="15.28515625" style="99" customWidth="1"/>
    <col min="12" max="12" width="4.28515625" style="99" customWidth="1"/>
    <col min="13" max="13" width="15.7109375" style="99" bestFit="1" customWidth="1"/>
    <col min="14" max="16384" width="8.7109375" style="99"/>
  </cols>
  <sheetData>
    <row r="2" spans="1:13" ht="17" thickBot="1"/>
    <row r="3" spans="1:13" s="66" customFormat="1">
      <c r="A3" s="49"/>
      <c r="B3" s="50"/>
      <c r="C3" s="51" t="s">
        <v>102</v>
      </c>
      <c r="D3" s="51"/>
      <c r="E3" s="51" t="s">
        <v>103</v>
      </c>
      <c r="F3" s="51"/>
      <c r="G3" s="51" t="s">
        <v>104</v>
      </c>
      <c r="H3" s="51"/>
      <c r="I3" s="51" t="s">
        <v>105</v>
      </c>
      <c r="J3" s="51"/>
      <c r="K3" s="51" t="s">
        <v>125</v>
      </c>
      <c r="L3" s="51"/>
      <c r="M3" s="52"/>
    </row>
    <row r="4" spans="1:13" ht="17" thickBot="1">
      <c r="A4" s="53" t="s">
        <v>106</v>
      </c>
      <c r="B4" s="54" t="s">
        <v>111</v>
      </c>
      <c r="C4" s="55" t="s">
        <v>207</v>
      </c>
      <c r="D4" s="55"/>
      <c r="E4" s="55" t="s">
        <v>208</v>
      </c>
      <c r="F4" s="55"/>
      <c r="G4" s="55" t="s">
        <v>209</v>
      </c>
      <c r="H4" s="55"/>
      <c r="I4" s="55" t="s">
        <v>210</v>
      </c>
      <c r="J4" s="55"/>
      <c r="K4" s="55" t="s">
        <v>211</v>
      </c>
      <c r="L4" s="55"/>
      <c r="M4" s="56"/>
    </row>
    <row r="5" spans="1:13">
      <c r="A5" s="115" t="s">
        <v>434</v>
      </c>
      <c r="B5" s="100"/>
      <c r="C5" s="101"/>
      <c r="D5" s="101"/>
      <c r="E5" s="103" t="s">
        <v>429</v>
      </c>
      <c r="F5" s="101"/>
      <c r="G5" s="116" t="s">
        <v>442</v>
      </c>
      <c r="H5" s="101"/>
      <c r="I5" s="101"/>
      <c r="J5" s="101"/>
      <c r="K5" s="101"/>
      <c r="L5" s="101"/>
      <c r="M5" s="102"/>
    </row>
    <row r="6" spans="1:13">
      <c r="A6" s="115" t="s">
        <v>435</v>
      </c>
      <c r="B6" s="100"/>
      <c r="C6" s="101"/>
      <c r="D6" s="101"/>
      <c r="E6" s="103" t="s">
        <v>429</v>
      </c>
      <c r="F6" s="101"/>
      <c r="G6" s="116" t="s">
        <v>442</v>
      </c>
      <c r="H6" s="101"/>
      <c r="I6" s="101"/>
      <c r="J6" s="101"/>
      <c r="K6" s="101"/>
      <c r="L6" s="101"/>
      <c r="M6" s="102"/>
    </row>
    <row r="7" spans="1:13">
      <c r="A7" s="115" t="s">
        <v>436</v>
      </c>
      <c r="B7" s="100"/>
      <c r="C7" s="101"/>
      <c r="D7" s="101"/>
      <c r="E7" s="103" t="s">
        <v>429</v>
      </c>
      <c r="F7" s="101"/>
      <c r="G7" s="116" t="s">
        <v>442</v>
      </c>
      <c r="H7" s="101"/>
      <c r="I7" s="101"/>
      <c r="J7" s="101"/>
      <c r="K7" s="101"/>
      <c r="L7" s="101"/>
      <c r="M7" s="102"/>
    </row>
    <row r="8" spans="1:13">
      <c r="A8" s="115" t="s">
        <v>437</v>
      </c>
      <c r="B8" s="100"/>
      <c r="C8" s="101"/>
      <c r="D8" s="101"/>
      <c r="E8" s="103" t="s">
        <v>429</v>
      </c>
      <c r="F8" s="101"/>
      <c r="G8" s="116" t="s">
        <v>442</v>
      </c>
      <c r="H8" s="101"/>
      <c r="I8" s="101"/>
      <c r="J8" s="101"/>
      <c r="K8" s="101"/>
      <c r="L8" s="101"/>
      <c r="M8" s="102"/>
    </row>
    <row r="9" spans="1:13">
      <c r="A9" s="115" t="s">
        <v>438</v>
      </c>
      <c r="B9" s="100"/>
      <c r="C9" s="101"/>
      <c r="D9" s="101"/>
      <c r="E9" s="103" t="s">
        <v>429</v>
      </c>
      <c r="F9" s="101"/>
      <c r="G9" s="116" t="s">
        <v>442</v>
      </c>
      <c r="H9" s="101"/>
      <c r="I9" s="101"/>
      <c r="J9" s="101"/>
      <c r="K9" s="101"/>
      <c r="L9" s="101"/>
      <c r="M9" s="102"/>
    </row>
    <row r="10" spans="1:13">
      <c r="A10" s="99" t="s">
        <v>420</v>
      </c>
      <c r="B10" s="154" t="s">
        <v>546</v>
      </c>
      <c r="C10" s="103"/>
      <c r="D10" s="108"/>
      <c r="E10" s="103"/>
      <c r="F10" s="103"/>
      <c r="G10" s="103" t="s">
        <v>428</v>
      </c>
      <c r="H10" s="108"/>
      <c r="I10" s="103"/>
      <c r="J10" s="103"/>
      <c r="K10" s="103" t="s">
        <v>429</v>
      </c>
      <c r="L10" s="103"/>
      <c r="M10" s="104" t="s">
        <v>442</v>
      </c>
    </row>
    <row r="11" spans="1:13">
      <c r="A11" s="99" t="s">
        <v>421</v>
      </c>
      <c r="B11" s="154" t="s">
        <v>545</v>
      </c>
      <c r="C11" s="103"/>
      <c r="D11" s="108"/>
      <c r="E11" s="62"/>
      <c r="F11" s="103"/>
      <c r="G11" s="103" t="s">
        <v>428</v>
      </c>
      <c r="H11" s="108"/>
      <c r="I11" s="103"/>
      <c r="J11" s="103"/>
      <c r="K11" s="103" t="s">
        <v>429</v>
      </c>
      <c r="L11" s="103"/>
      <c r="M11" s="104" t="s">
        <v>442</v>
      </c>
    </row>
    <row r="12" spans="1:13">
      <c r="A12" s="99" t="s">
        <v>422</v>
      </c>
      <c r="B12" s="154" t="s">
        <v>545</v>
      </c>
      <c r="C12" s="103"/>
      <c r="D12" s="108"/>
      <c r="E12" s="62"/>
      <c r="F12" s="103"/>
      <c r="G12" s="103" t="s">
        <v>428</v>
      </c>
      <c r="H12" s="108"/>
      <c r="I12" s="103"/>
      <c r="J12" s="103"/>
      <c r="K12" s="103" t="s">
        <v>429</v>
      </c>
      <c r="L12" s="103"/>
      <c r="M12" s="104" t="s">
        <v>442</v>
      </c>
    </row>
    <row r="13" spans="1:13">
      <c r="A13" s="99" t="s">
        <v>423</v>
      </c>
      <c r="B13" s="154" t="s">
        <v>545</v>
      </c>
      <c r="C13" s="103"/>
      <c r="D13" s="108"/>
      <c r="E13" s="103"/>
      <c r="F13" s="103"/>
      <c r="G13" s="103" t="s">
        <v>428</v>
      </c>
      <c r="H13" s="108"/>
      <c r="I13" s="103"/>
      <c r="J13" s="103"/>
      <c r="K13" s="103" t="s">
        <v>429</v>
      </c>
      <c r="L13" s="103"/>
      <c r="M13" s="104" t="s">
        <v>442</v>
      </c>
    </row>
    <row r="14" spans="1:13">
      <c r="A14" s="153" t="s">
        <v>424</v>
      </c>
      <c r="B14" s="154" t="s">
        <v>549</v>
      </c>
      <c r="C14" s="103"/>
      <c r="D14" s="108"/>
      <c r="E14" s="103"/>
      <c r="F14" s="103"/>
      <c r="G14" s="103" t="s">
        <v>428</v>
      </c>
      <c r="H14" s="108"/>
      <c r="I14" s="103"/>
      <c r="J14" s="103"/>
      <c r="K14" s="103" t="s">
        <v>429</v>
      </c>
      <c r="L14" s="103"/>
      <c r="M14" s="104" t="s">
        <v>442</v>
      </c>
    </row>
    <row r="15" spans="1:13">
      <c r="A15" s="153" t="s">
        <v>425</v>
      </c>
      <c r="B15" s="154" t="s">
        <v>544</v>
      </c>
      <c r="C15" s="103"/>
      <c r="D15" s="108"/>
      <c r="E15" s="103"/>
      <c r="F15" s="103"/>
      <c r="G15" s="103" t="s">
        <v>428</v>
      </c>
      <c r="H15" s="108"/>
      <c r="I15" s="103"/>
      <c r="J15" s="103"/>
      <c r="K15" s="103" t="s">
        <v>429</v>
      </c>
      <c r="L15" s="103"/>
      <c r="M15" s="104" t="s">
        <v>442</v>
      </c>
    </row>
    <row r="16" spans="1:13">
      <c r="A16" s="99" t="s">
        <v>427</v>
      </c>
      <c r="B16" s="154" t="s">
        <v>546</v>
      </c>
      <c r="C16" s="103"/>
      <c r="D16" s="108"/>
      <c r="E16" s="103"/>
      <c r="F16" s="103"/>
      <c r="G16" s="103" t="s">
        <v>428</v>
      </c>
      <c r="H16" s="108"/>
      <c r="I16" s="103"/>
      <c r="J16" s="103"/>
      <c r="K16" s="103" t="s">
        <v>429</v>
      </c>
      <c r="L16" s="103"/>
      <c r="M16" s="104" t="s">
        <v>442</v>
      </c>
    </row>
    <row r="17" spans="1:13">
      <c r="A17" s="99" t="s">
        <v>426</v>
      </c>
      <c r="B17" s="154" t="s">
        <v>546</v>
      </c>
      <c r="C17" s="103"/>
      <c r="D17" s="108"/>
      <c r="E17" s="103"/>
      <c r="F17" s="103"/>
      <c r="G17" s="103"/>
      <c r="H17" s="108"/>
      <c r="I17" s="103" t="s">
        <v>428</v>
      </c>
      <c r="J17" s="103"/>
      <c r="K17" s="103"/>
      <c r="L17" s="103"/>
      <c r="M17" s="104" t="s">
        <v>430</v>
      </c>
    </row>
    <row r="18" spans="1:13">
      <c r="A18" s="153" t="s">
        <v>547</v>
      </c>
      <c r="B18" s="154"/>
      <c r="C18" s="103"/>
      <c r="D18" s="108"/>
      <c r="E18" s="103"/>
      <c r="F18" s="103"/>
      <c r="G18" s="103"/>
      <c r="H18" s="108"/>
      <c r="I18" s="103"/>
      <c r="J18" s="103"/>
      <c r="K18" s="103"/>
      <c r="L18" s="103"/>
      <c r="M18" s="104"/>
    </row>
    <row r="19" spans="1:13">
      <c r="A19" s="153" t="s">
        <v>548</v>
      </c>
      <c r="B19" s="154"/>
      <c r="C19" s="103"/>
      <c r="D19" s="108"/>
      <c r="E19" s="103"/>
      <c r="F19" s="103"/>
      <c r="G19" s="103"/>
      <c r="H19" s="108"/>
      <c r="I19" s="103"/>
      <c r="J19" s="103"/>
      <c r="K19" s="103"/>
      <c r="L19" s="103"/>
      <c r="M19" s="104"/>
    </row>
    <row r="20" spans="1:13">
      <c r="B20" s="107"/>
      <c r="C20" s="103"/>
      <c r="D20" s="108"/>
      <c r="E20" s="103"/>
      <c r="F20" s="103"/>
      <c r="G20" s="103"/>
      <c r="H20" s="108"/>
      <c r="I20" s="103"/>
      <c r="J20" s="103"/>
      <c r="K20" s="103"/>
      <c r="L20" s="103"/>
      <c r="M20" s="104"/>
    </row>
    <row r="21" spans="1:13">
      <c r="A21" s="99" t="s">
        <v>431</v>
      </c>
      <c r="B21" s="107"/>
      <c r="C21" s="103"/>
      <c r="D21" s="108"/>
      <c r="F21" s="103"/>
      <c r="G21" s="103" t="s">
        <v>443</v>
      </c>
      <c r="H21" s="108"/>
      <c r="I21" s="124" t="s">
        <v>461</v>
      </c>
      <c r="J21" s="103"/>
      <c r="L21" s="103"/>
      <c r="M21" s="104"/>
    </row>
    <row r="22" spans="1:13">
      <c r="A22" s="123" t="s">
        <v>460</v>
      </c>
      <c r="B22" s="107"/>
      <c r="C22" s="103"/>
      <c r="D22" s="108"/>
      <c r="E22" s="103"/>
      <c r="F22" s="103"/>
      <c r="G22" s="103"/>
      <c r="H22" s="108"/>
      <c r="I22" s="124" t="s">
        <v>443</v>
      </c>
      <c r="J22" s="103"/>
      <c r="K22" s="103" t="s">
        <v>444</v>
      </c>
      <c r="L22" s="103"/>
      <c r="M22" s="104"/>
    </row>
    <row r="23" spans="1:13" ht="17" thickBot="1">
      <c r="A23" s="109"/>
      <c r="B23" s="110"/>
      <c r="C23" s="111"/>
      <c r="D23" s="112"/>
      <c r="E23" s="58"/>
      <c r="F23" s="111"/>
      <c r="G23" s="58"/>
      <c r="H23" s="112"/>
      <c r="I23" s="58"/>
      <c r="J23" s="111"/>
      <c r="K23" s="111"/>
      <c r="L23" s="111"/>
      <c r="M23" s="113"/>
    </row>
    <row r="25" spans="1:13">
      <c r="C25" s="47" t="s">
        <v>212</v>
      </c>
      <c r="D25" s="66" t="s">
        <v>161</v>
      </c>
      <c r="E25" s="47" t="s">
        <v>213</v>
      </c>
      <c r="F25" s="47" t="s">
        <v>161</v>
      </c>
      <c r="G25" s="47" t="s">
        <v>214</v>
      </c>
      <c r="H25" s="66" t="s">
        <v>161</v>
      </c>
      <c r="I25" s="47" t="s">
        <v>202</v>
      </c>
      <c r="J25" s="47" t="s">
        <v>161</v>
      </c>
      <c r="K25" s="47" t="s">
        <v>215</v>
      </c>
      <c r="L25" s="47" t="s">
        <v>161</v>
      </c>
    </row>
    <row r="26" spans="1:13">
      <c r="A26" s="47" t="s">
        <v>107</v>
      </c>
      <c r="C26" s="99" t="s">
        <v>405</v>
      </c>
      <c r="E26" s="99" t="s">
        <v>409</v>
      </c>
      <c r="F26" s="114"/>
    </row>
    <row r="27" spans="1:13">
      <c r="A27" s="47"/>
      <c r="C27" s="99" t="s">
        <v>406</v>
      </c>
      <c r="E27" s="99" t="s">
        <v>410</v>
      </c>
      <c r="F27" s="114"/>
      <c r="H27" s="68"/>
    </row>
    <row r="28" spans="1:13">
      <c r="A28" s="47"/>
      <c r="E28" s="65" t="s">
        <v>411</v>
      </c>
      <c r="G28" s="59"/>
    </row>
    <row r="29" spans="1:13">
      <c r="A29" s="47"/>
    </row>
    <row r="30" spans="1:13">
      <c r="A30" s="47" t="s">
        <v>108</v>
      </c>
      <c r="C30" s="99" t="s">
        <v>407</v>
      </c>
      <c r="E30" s="99" t="s">
        <v>416</v>
      </c>
      <c r="F30" s="106"/>
      <c r="G30" s="65" t="s">
        <v>419</v>
      </c>
      <c r="H30" s="68"/>
      <c r="I30" s="60" t="s">
        <v>193</v>
      </c>
      <c r="K30" s="141" t="s">
        <v>520</v>
      </c>
    </row>
    <row r="31" spans="1:13">
      <c r="A31" s="47"/>
      <c r="C31" s="99" t="s">
        <v>414</v>
      </c>
      <c r="E31" s="99" t="s">
        <v>417</v>
      </c>
      <c r="F31" s="68"/>
      <c r="G31" s="60" t="s">
        <v>197</v>
      </c>
    </row>
    <row r="32" spans="1:13">
      <c r="C32" s="60" t="s">
        <v>408</v>
      </c>
      <c r="D32" s="71"/>
      <c r="E32" s="65" t="s">
        <v>418</v>
      </c>
      <c r="F32" s="68"/>
      <c r="G32" s="60" t="s">
        <v>415</v>
      </c>
      <c r="H32" s="68"/>
      <c r="J32" s="60"/>
      <c r="L32" s="60"/>
    </row>
    <row r="33" spans="2:13">
      <c r="D33" s="71"/>
      <c r="F33" s="68"/>
      <c r="H33" s="71"/>
      <c r="I33" s="75"/>
      <c r="J33" s="60"/>
      <c r="L33" s="60"/>
    </row>
    <row r="34" spans="2:13">
      <c r="C34" s="60" t="s">
        <v>412</v>
      </c>
      <c r="E34" s="117" t="s">
        <v>445</v>
      </c>
      <c r="F34" s="106"/>
      <c r="G34" s="99" t="s">
        <v>432</v>
      </c>
      <c r="I34" s="99" t="s">
        <v>432</v>
      </c>
      <c r="K34" s="99" t="s">
        <v>432</v>
      </c>
      <c r="M34" s="99" t="s">
        <v>432</v>
      </c>
    </row>
    <row r="35" spans="2:13">
      <c r="C35" s="60" t="s">
        <v>413</v>
      </c>
    </row>
    <row r="36" spans="2:13">
      <c r="I36" s="72"/>
    </row>
    <row r="37" spans="2:13">
      <c r="B37" s="99"/>
    </row>
    <row r="38" spans="2:13">
      <c r="B38" s="99"/>
      <c r="C38" s="59" t="s">
        <v>433</v>
      </c>
    </row>
    <row r="39" spans="2:13">
      <c r="B39" s="99"/>
    </row>
    <row r="40" spans="2:13">
      <c r="B40" s="99"/>
    </row>
    <row r="41" spans="2:13">
      <c r="B41" s="99"/>
    </row>
    <row r="42" spans="2:13">
      <c r="B42" s="99"/>
    </row>
    <row r="43" spans="2:13">
      <c r="B43" s="99"/>
    </row>
    <row r="44" spans="2:13">
      <c r="B44" s="99"/>
    </row>
    <row r="45" spans="2:13">
      <c r="B45" s="99"/>
    </row>
    <row r="46" spans="2:13">
      <c r="B46" s="99"/>
    </row>
  </sheetData>
  <phoneticPr fontId="8" type="noConversion"/>
  <conditionalFormatting sqref="C4:E4 I4:I9 K4:K9 M4:M9 C5:D9 G4:G9">
    <cfRule type="cellIs" dxfId="7" priority="17" operator="equal">
      <formula>"TBD"</formula>
    </cfRule>
  </conditionalFormatting>
  <conditionalFormatting sqref="A4:B9">
    <cfRule type="cellIs" dxfId="6" priority="15" operator="equal">
      <formula>"TBD"</formula>
    </cfRule>
  </conditionalFormatting>
  <conditionalFormatting sqref="F4:F9">
    <cfRule type="cellIs" dxfId="5" priority="14" operator="equal">
      <formula>"TBD"</formula>
    </cfRule>
  </conditionalFormatting>
  <conditionalFormatting sqref="H4:H9">
    <cfRule type="cellIs" dxfId="4" priority="13" operator="equal">
      <formula>"TBD"</formula>
    </cfRule>
  </conditionalFormatting>
  <conditionalFormatting sqref="J4:J9">
    <cfRule type="cellIs" dxfId="3" priority="12" operator="equal">
      <formula>"TBD"</formula>
    </cfRule>
  </conditionalFormatting>
  <conditionalFormatting sqref="L4:L9">
    <cfRule type="cellIs" dxfId="2" priority="11" operator="equal">
      <formula>"TBD"</formula>
    </cfRule>
  </conditionalFormatting>
  <conditionalFormatting sqref="I33">
    <cfRule type="cellIs" dxfId="1" priority="9" operator="equal">
      <formula>"未完成"</formula>
    </cfRule>
  </conditionalFormatting>
  <conditionalFormatting sqref="I36">
    <cfRule type="cellIs" dxfId="0" priority="6" operator="equal">
      <formula>"未完成"</formula>
    </cfRule>
  </conditionalFormatting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workbookViewId="0">
      <selection activeCell="D18" sqref="D18:D19"/>
    </sheetView>
  </sheetViews>
  <sheetFormatPr baseColWidth="10" defaultColWidth="8.7109375" defaultRowHeight="17" x14ac:dyDescent="0"/>
  <cols>
    <col min="1" max="1" width="8.7109375" style="2"/>
    <col min="2" max="2" width="10.42578125" bestFit="1" customWidth="1"/>
    <col min="3" max="3" width="20" customWidth="1"/>
  </cols>
  <sheetData>
    <row r="3" spans="1:9" s="2" customFormat="1">
      <c r="A3" s="2" t="s">
        <v>92</v>
      </c>
      <c r="C3" s="2" t="s">
        <v>109</v>
      </c>
      <c r="D3" s="2" t="s">
        <v>110</v>
      </c>
      <c r="G3" s="2" t="s">
        <v>86</v>
      </c>
    </row>
    <row r="4" spans="1:9">
      <c r="B4" t="s">
        <v>80</v>
      </c>
      <c r="C4">
        <v>4</v>
      </c>
      <c r="D4">
        <v>3.5</v>
      </c>
      <c r="E4">
        <f>C4*D4</f>
        <v>14</v>
      </c>
      <c r="G4" s="40" t="s">
        <v>87</v>
      </c>
      <c r="I4" s="40" t="s">
        <v>94</v>
      </c>
    </row>
    <row r="5" spans="1:9">
      <c r="C5">
        <v>5</v>
      </c>
      <c r="D5">
        <v>3</v>
      </c>
      <c r="E5">
        <f>C5*D5</f>
        <v>15</v>
      </c>
    </row>
    <row r="6" spans="1:9">
      <c r="C6">
        <v>1</v>
      </c>
      <c r="D6">
        <v>4</v>
      </c>
      <c r="E6">
        <f>C6*D6</f>
        <v>4</v>
      </c>
    </row>
    <row r="7" spans="1:9">
      <c r="E7">
        <f>SUM(E4:E6)</f>
        <v>33</v>
      </c>
    </row>
    <row r="9" spans="1:9">
      <c r="B9" t="s">
        <v>81</v>
      </c>
      <c r="C9">
        <v>1</v>
      </c>
      <c r="D9">
        <v>3.5</v>
      </c>
      <c r="E9">
        <f>C9*D9</f>
        <v>3.5</v>
      </c>
    </row>
    <row r="10" spans="1:9">
      <c r="C10">
        <v>3</v>
      </c>
      <c r="D10">
        <v>3</v>
      </c>
      <c r="E10">
        <f>C10*D10</f>
        <v>9</v>
      </c>
    </row>
    <row r="11" spans="1:9">
      <c r="C11">
        <v>1</v>
      </c>
      <c r="D11">
        <v>4</v>
      </c>
      <c r="E11">
        <f>C11*D11</f>
        <v>4</v>
      </c>
    </row>
    <row r="12" spans="1:9">
      <c r="E12">
        <f>SUM(E9:E11)</f>
        <v>16.5</v>
      </c>
    </row>
    <row r="13" spans="1:9">
      <c r="G13" t="s">
        <v>84</v>
      </c>
    </row>
    <row r="14" spans="1:9">
      <c r="A14" s="2" t="s">
        <v>93</v>
      </c>
      <c r="B14" t="s">
        <v>82</v>
      </c>
      <c r="C14">
        <v>2</v>
      </c>
      <c r="D14">
        <v>5</v>
      </c>
      <c r="E14">
        <f>D14*C14</f>
        <v>10</v>
      </c>
      <c r="G14" s="40" t="s">
        <v>87</v>
      </c>
      <c r="I14" s="40" t="s">
        <v>94</v>
      </c>
    </row>
    <row r="15" spans="1:9">
      <c r="B15" t="s">
        <v>83</v>
      </c>
      <c r="C15">
        <v>3</v>
      </c>
      <c r="D15">
        <v>5</v>
      </c>
      <c r="E15">
        <f>D15*C15</f>
        <v>15</v>
      </c>
      <c r="G15" s="40" t="s">
        <v>87</v>
      </c>
    </row>
    <row r="16" spans="1:9">
      <c r="E16">
        <f>SUM(E14:E15)</f>
        <v>25</v>
      </c>
    </row>
    <row r="18" spans="1:4">
      <c r="A18" s="2" t="s">
        <v>85</v>
      </c>
      <c r="B18" t="s">
        <v>88</v>
      </c>
      <c r="D18">
        <v>5</v>
      </c>
    </row>
    <row r="19" spans="1:4">
      <c r="B19" t="s">
        <v>89</v>
      </c>
      <c r="D19">
        <v>5</v>
      </c>
    </row>
    <row r="20" spans="1:4">
      <c r="B20" t="s">
        <v>91</v>
      </c>
      <c r="C20" s="40" t="s">
        <v>90</v>
      </c>
    </row>
  </sheetData>
  <phoneticPr fontId="8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5"/>
  <sheetViews>
    <sheetView topLeftCell="A14" zoomScale="205" zoomScaleNormal="205" zoomScalePageLayoutView="205" workbookViewId="0">
      <selection activeCell="C30" sqref="C30"/>
    </sheetView>
  </sheetViews>
  <sheetFormatPr baseColWidth="10" defaultColWidth="11.5703125" defaultRowHeight="17" x14ac:dyDescent="0"/>
  <cols>
    <col min="1" max="1" width="11.5703125" style="7"/>
    <col min="2" max="2" width="5.42578125" style="7" customWidth="1"/>
    <col min="3" max="3" width="4.7109375" style="7" customWidth="1"/>
    <col min="4" max="16384" width="11.5703125" style="7"/>
  </cols>
  <sheetData>
    <row r="2" spans="2:4" ht="20">
      <c r="B2" s="33" t="s">
        <v>538</v>
      </c>
    </row>
    <row r="3" spans="2:4">
      <c r="B3" s="7" t="s">
        <v>539</v>
      </c>
    </row>
    <row r="4" spans="2:4">
      <c r="C4" s="7" t="s">
        <v>540</v>
      </c>
    </row>
    <row r="5" spans="2:4">
      <c r="C5" s="7" t="s">
        <v>543</v>
      </c>
    </row>
    <row r="6" spans="2:4">
      <c r="C6" s="7" t="s">
        <v>542</v>
      </c>
    </row>
    <row r="11" spans="2:4">
      <c r="B11" s="7" t="s">
        <v>56</v>
      </c>
    </row>
    <row r="12" spans="2:4">
      <c r="C12" s="7">
        <v>1</v>
      </c>
      <c r="D12" t="s">
        <v>537</v>
      </c>
    </row>
    <row r="13" spans="2:4">
      <c r="D13" t="s">
        <v>552</v>
      </c>
    </row>
    <row r="14" spans="2:4">
      <c r="C14" s="7">
        <v>2</v>
      </c>
      <c r="D14" t="s">
        <v>531</v>
      </c>
    </row>
    <row r="15" spans="2:4">
      <c r="D15" t="s">
        <v>551</v>
      </c>
    </row>
    <row r="16" spans="2:4">
      <c r="C16" s="7">
        <v>3</v>
      </c>
      <c r="D16" t="s">
        <v>532</v>
      </c>
    </row>
    <row r="17" spans="2:4">
      <c r="D17" t="s">
        <v>553</v>
      </c>
    </row>
    <row r="18" spans="2:4">
      <c r="C18" s="7">
        <v>4</v>
      </c>
      <c r="D18" t="s">
        <v>533</v>
      </c>
    </row>
    <row r="19" spans="2:4">
      <c r="D19" t="s">
        <v>554</v>
      </c>
    </row>
    <row r="20" spans="2:4">
      <c r="C20" s="7">
        <v>5</v>
      </c>
      <c r="D20" t="s">
        <v>534</v>
      </c>
    </row>
    <row r="21" spans="2:4">
      <c r="D21" t="s">
        <v>555</v>
      </c>
    </row>
    <row r="22" spans="2:4">
      <c r="C22" s="7">
        <v>6</v>
      </c>
      <c r="D22" t="s">
        <v>541</v>
      </c>
    </row>
    <row r="23" spans="2:4">
      <c r="C23" s="7">
        <v>7</v>
      </c>
      <c r="D23" t="s">
        <v>535</v>
      </c>
    </row>
    <row r="24" spans="2:4">
      <c r="D24" t="s">
        <v>556</v>
      </c>
    </row>
    <row r="25" spans="2:4">
      <c r="C25" s="7">
        <v>8</v>
      </c>
      <c r="D25" t="s">
        <v>536</v>
      </c>
    </row>
    <row r="26" spans="2:4">
      <c r="C26" s="7">
        <v>9</v>
      </c>
      <c r="D26" t="s">
        <v>557</v>
      </c>
    </row>
    <row r="27" spans="2:4">
      <c r="C27" s="7">
        <v>10</v>
      </c>
      <c r="D27" t="s">
        <v>558</v>
      </c>
    </row>
    <row r="28" spans="2:4">
      <c r="C28" s="7">
        <v>11</v>
      </c>
      <c r="D28" s="7" t="s">
        <v>559</v>
      </c>
    </row>
    <row r="29" spans="2:4">
      <c r="C29" s="7">
        <v>12</v>
      </c>
      <c r="D29" s="7" t="s">
        <v>560</v>
      </c>
    </row>
    <row r="30" spans="2:4">
      <c r="D30"/>
    </row>
    <row r="31" spans="2:4">
      <c r="D31"/>
    </row>
    <row r="32" spans="2:4" ht="20">
      <c r="B32" s="33" t="s">
        <v>131</v>
      </c>
    </row>
    <row r="33" spans="2:3">
      <c r="B33" s="7" t="s">
        <v>132</v>
      </c>
    </row>
    <row r="34" spans="2:3">
      <c r="C34" s="7" t="s">
        <v>139</v>
      </c>
    </row>
    <row r="35" spans="2:3">
      <c r="C35" s="7" t="s">
        <v>137</v>
      </c>
    </row>
    <row r="36" spans="2:3">
      <c r="C36" s="7" t="s">
        <v>138</v>
      </c>
    </row>
    <row r="37" spans="2:3">
      <c r="C37" s="7" t="s">
        <v>143</v>
      </c>
    </row>
    <row r="38" spans="2:3">
      <c r="C38" s="7" t="s">
        <v>133</v>
      </c>
    </row>
    <row r="39" spans="2:3">
      <c r="C39" s="7" t="s">
        <v>134</v>
      </c>
    </row>
    <row r="40" spans="2:3">
      <c r="C40" s="7" t="s">
        <v>135</v>
      </c>
    </row>
    <row r="41" spans="2:3">
      <c r="C41" s="7" t="s">
        <v>142</v>
      </c>
    </row>
    <row r="42" spans="2:3">
      <c r="C42" s="7" t="s">
        <v>163</v>
      </c>
    </row>
    <row r="44" spans="2:3">
      <c r="C44" s="7" t="s">
        <v>136</v>
      </c>
    </row>
    <row r="45" spans="2:3">
      <c r="C45" s="7" t="s">
        <v>144</v>
      </c>
    </row>
    <row r="47" spans="2:3">
      <c r="B47" s="7" t="s">
        <v>56</v>
      </c>
    </row>
    <row r="48" spans="2:3">
      <c r="B48" s="7">
        <v>1</v>
      </c>
      <c r="C48" s="7" t="s">
        <v>165</v>
      </c>
    </row>
    <row r="49" spans="2:4">
      <c r="B49" s="7">
        <v>2</v>
      </c>
      <c r="C49" s="7" t="s">
        <v>166</v>
      </c>
    </row>
    <row r="50" spans="2:4">
      <c r="B50" s="7">
        <v>3</v>
      </c>
      <c r="C50" s="7" t="s">
        <v>167</v>
      </c>
    </row>
    <row r="51" spans="2:4">
      <c r="C51" s="7" t="s">
        <v>168</v>
      </c>
    </row>
    <row r="52" spans="2:4">
      <c r="C52" s="7" t="s">
        <v>169</v>
      </c>
    </row>
    <row r="56" spans="2:4">
      <c r="B56" s="7" t="s">
        <v>164</v>
      </c>
    </row>
    <row r="57" spans="2:4">
      <c r="B57" s="7">
        <v>1</v>
      </c>
      <c r="C57" s="70" t="s">
        <v>48</v>
      </c>
      <c r="D57" s="70"/>
    </row>
    <row r="58" spans="2:4">
      <c r="C58" s="70"/>
      <c r="D58" s="70" t="s">
        <v>68</v>
      </c>
    </row>
    <row r="59" spans="2:4">
      <c r="C59" s="70"/>
      <c r="D59" s="70" t="s">
        <v>67</v>
      </c>
    </row>
    <row r="60" spans="2:4">
      <c r="C60" s="70"/>
      <c r="D60" s="70" t="s">
        <v>70</v>
      </c>
    </row>
    <row r="61" spans="2:4">
      <c r="B61" s="7">
        <v>2</v>
      </c>
      <c r="C61" s="7" t="s">
        <v>160</v>
      </c>
    </row>
    <row r="62" spans="2:4">
      <c r="B62" s="7">
        <v>3</v>
      </c>
      <c r="C62" s="7" t="s">
        <v>51</v>
      </c>
    </row>
    <row r="63" spans="2:4">
      <c r="B63" s="34">
        <v>4</v>
      </c>
      <c r="C63" s="34" t="s">
        <v>66</v>
      </c>
    </row>
    <row r="64" spans="2:4">
      <c r="B64" s="7">
        <v>5</v>
      </c>
      <c r="C64" s="7" t="s">
        <v>50</v>
      </c>
    </row>
    <row r="67" spans="2:9" ht="20">
      <c r="B67" s="33" t="s">
        <v>145</v>
      </c>
    </row>
    <row r="68" spans="2:9">
      <c r="B68" s="7" t="s">
        <v>146</v>
      </c>
    </row>
    <row r="69" spans="2:9">
      <c r="C69" s="7" t="s">
        <v>147</v>
      </c>
    </row>
    <row r="70" spans="2:9">
      <c r="C70" s="7" t="s">
        <v>148</v>
      </c>
    </row>
    <row r="71" spans="2:9">
      <c r="C71" s="7" t="s">
        <v>149</v>
      </c>
    </row>
    <row r="72" spans="2:9">
      <c r="C72" s="7" t="s">
        <v>63</v>
      </c>
    </row>
    <row r="73" spans="2:9">
      <c r="C73" s="7" t="s">
        <v>64</v>
      </c>
    </row>
    <row r="74" spans="2:9">
      <c r="C74" s="7" t="s">
        <v>55</v>
      </c>
    </row>
    <row r="76" spans="2:9">
      <c r="C76" s="7" t="s">
        <v>150</v>
      </c>
    </row>
    <row r="77" spans="2:9">
      <c r="C77" s="7" t="s">
        <v>151</v>
      </c>
    </row>
    <row r="78" spans="2:9">
      <c r="C78" s="7" t="s">
        <v>152</v>
      </c>
    </row>
    <row r="79" spans="2:9">
      <c r="C79" s="7" t="s">
        <v>153</v>
      </c>
      <c r="I79" s="7" t="s">
        <v>154</v>
      </c>
    </row>
    <row r="80" spans="2:9">
      <c r="C80" s="7" t="s">
        <v>162</v>
      </c>
    </row>
    <row r="82" spans="2:7">
      <c r="C82" s="7" t="s">
        <v>155</v>
      </c>
    </row>
    <row r="83" spans="2:7">
      <c r="C83" s="7" t="s">
        <v>65</v>
      </c>
    </row>
    <row r="85" spans="2:7">
      <c r="B85" s="7" t="s">
        <v>56</v>
      </c>
    </row>
    <row r="86" spans="2:7">
      <c r="B86" s="7">
        <v>1</v>
      </c>
      <c r="C86" s="7" t="s">
        <v>48</v>
      </c>
    </row>
    <row r="87" spans="2:7">
      <c r="D87" s="7" t="s">
        <v>68</v>
      </c>
    </row>
    <row r="88" spans="2:7">
      <c r="D88" s="7" t="s">
        <v>67</v>
      </c>
    </row>
    <row r="89" spans="2:7">
      <c r="D89" s="7" t="s">
        <v>70</v>
      </c>
    </row>
    <row r="90" spans="2:7">
      <c r="B90" s="7">
        <v>2</v>
      </c>
      <c r="C90" s="7" t="s">
        <v>69</v>
      </c>
    </row>
    <row r="91" spans="2:7">
      <c r="B91" s="7">
        <v>3</v>
      </c>
      <c r="C91" s="7" t="s">
        <v>51</v>
      </c>
    </row>
    <row r="92" spans="2:7">
      <c r="B92" s="7">
        <v>4</v>
      </c>
      <c r="C92" s="7" t="s">
        <v>66</v>
      </c>
    </row>
    <row r="93" spans="2:7">
      <c r="B93" s="7">
        <v>5</v>
      </c>
      <c r="C93" s="7" t="s">
        <v>50</v>
      </c>
    </row>
    <row r="95" spans="2:7">
      <c r="B95" s="7" t="s">
        <v>71</v>
      </c>
    </row>
    <row r="96" spans="2:7">
      <c r="B96" s="7">
        <v>1</v>
      </c>
      <c r="C96" s="7" t="s">
        <v>156</v>
      </c>
      <c r="G96" s="7" t="s">
        <v>157</v>
      </c>
    </row>
    <row r="97" spans="2:8">
      <c r="B97" s="7">
        <v>2</v>
      </c>
      <c r="C97" s="7" t="s">
        <v>158</v>
      </c>
      <c r="G97" s="7" t="s">
        <v>159</v>
      </c>
    </row>
    <row r="100" spans="2:8" ht="20">
      <c r="B100" s="33" t="s">
        <v>52</v>
      </c>
    </row>
    <row r="101" spans="2:8">
      <c r="C101" s="7" t="s">
        <v>49</v>
      </c>
    </row>
    <row r="102" spans="2:8">
      <c r="C102" s="7" t="s">
        <v>12</v>
      </c>
    </row>
    <row r="103" spans="2:8">
      <c r="C103" s="7" t="s">
        <v>13</v>
      </c>
    </row>
    <row r="104" spans="2:8">
      <c r="C104" s="34" t="s">
        <v>23</v>
      </c>
    </row>
    <row r="105" spans="2:8">
      <c r="C105" s="34" t="s">
        <v>14</v>
      </c>
    </row>
    <row r="106" spans="2:8">
      <c r="C106" s="34" t="s">
        <v>15</v>
      </c>
      <c r="H106" s="34" t="s">
        <v>21</v>
      </c>
    </row>
    <row r="107" spans="2:8">
      <c r="C107" s="34" t="s">
        <v>16</v>
      </c>
    </row>
    <row r="108" spans="2:8">
      <c r="C108" s="34" t="s">
        <v>22</v>
      </c>
    </row>
    <row r="109" spans="2:8">
      <c r="C109" s="7" t="s">
        <v>17</v>
      </c>
      <c r="G109" s="35"/>
    </row>
    <row r="110" spans="2:8">
      <c r="C110" s="7" t="s">
        <v>54</v>
      </c>
      <c r="G110" s="35" t="s">
        <v>53</v>
      </c>
    </row>
    <row r="111" spans="2:8">
      <c r="C111" s="7" t="s">
        <v>18</v>
      </c>
    </row>
    <row r="112" spans="2:8">
      <c r="C112" s="7" t="s">
        <v>24</v>
      </c>
      <c r="H112" s="7" t="s">
        <v>25</v>
      </c>
    </row>
    <row r="113" spans="3:8">
      <c r="C113" s="7" t="s">
        <v>19</v>
      </c>
      <c r="H113" s="7" t="s">
        <v>75</v>
      </c>
    </row>
    <row r="114" spans="3:8">
      <c r="C114" s="7" t="s">
        <v>20</v>
      </c>
      <c r="H114" s="7" t="s">
        <v>76</v>
      </c>
    </row>
    <row r="115" spans="3:8">
      <c r="C115" s="7" t="s">
        <v>57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里程碑5</vt:lpstr>
      <vt:lpstr>讨论问题</vt:lpstr>
      <vt:lpstr>策划工作</vt:lpstr>
      <vt:lpstr>程序工作</vt:lpstr>
      <vt:lpstr>测试工作</vt:lpstr>
      <vt:lpstr>美术外包详细时间表</vt:lpstr>
      <vt:lpstr>美术原画时间计算</vt:lpstr>
      <vt:lpstr>问题记录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lei wang</cp:lastModifiedBy>
  <dcterms:created xsi:type="dcterms:W3CDTF">2015-05-13T12:58:51Z</dcterms:created>
  <dcterms:modified xsi:type="dcterms:W3CDTF">2015-09-17T03:51:59Z</dcterms:modified>
</cp:coreProperties>
</file>