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vn（策划）\副本内容设计\"/>
    </mc:Choice>
  </mc:AlternateContent>
  <bookViews>
    <workbookView xWindow="2775" yWindow="840" windowWidth="36705" windowHeight="18345" activeTab="3"/>
  </bookViews>
  <sheets>
    <sheet name="副本布怪MT试算" sheetId="4" r:id="rId1"/>
    <sheet name="怪物一览" sheetId="2" r:id="rId2"/>
    <sheet name="boss弱点" sheetId="5" r:id="rId3"/>
    <sheet name="怪物投放规划" sheetId="3" r:id="rId4"/>
    <sheet name="大boss作为小怪后技能" sheetId="6" r:id="rId5"/>
    <sheet name="副本布怪（旧版）" sheetId="1" r:id="rId6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7" i="4" l="1"/>
  <c r="R65" i="4" l="1"/>
  <c r="R66" i="4"/>
  <c r="R67" i="4"/>
  <c r="R68" i="4"/>
  <c r="R69" i="4"/>
  <c r="R70" i="4"/>
  <c r="R64" i="4"/>
  <c r="Q6" i="4"/>
  <c r="O46" i="4"/>
  <c r="R46" i="4"/>
  <c r="R47" i="4"/>
  <c r="O48" i="4"/>
  <c r="R48" i="4"/>
  <c r="R49" i="4"/>
  <c r="R50" i="4"/>
  <c r="R51" i="4"/>
  <c r="R52" i="4"/>
  <c r="R53" i="4"/>
  <c r="R54" i="4"/>
  <c r="R55" i="4"/>
  <c r="R56" i="4"/>
  <c r="R57" i="4"/>
  <c r="R58" i="4"/>
  <c r="R59" i="4"/>
  <c r="O45" i="4"/>
  <c r="O49" i="4"/>
  <c r="O50" i="4"/>
  <c r="O51" i="4"/>
  <c r="O52" i="4"/>
  <c r="O53" i="4"/>
  <c r="O54" i="4"/>
  <c r="O55" i="4"/>
  <c r="O56" i="4"/>
  <c r="O57" i="4"/>
  <c r="O58" i="4"/>
  <c r="O59" i="4"/>
  <c r="R45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Q5" i="4"/>
  <c r="L5" i="4"/>
  <c r="Q4" i="4"/>
  <c r="L4" i="4"/>
  <c r="Q3" i="4"/>
  <c r="L3" i="4"/>
  <c r="C91" i="3"/>
  <c r="O18" i="4" l="1"/>
  <c r="O60" i="4"/>
  <c r="O43" i="4"/>
  <c r="R43" i="4"/>
  <c r="R18" i="4"/>
  <c r="R60" i="4"/>
</calcChain>
</file>

<file path=xl/sharedStrings.xml><?xml version="1.0" encoding="utf-8"?>
<sst xmlns="http://schemas.openxmlformats.org/spreadsheetml/2006/main" count="2445" uniqueCount="909">
  <si>
    <t>森林</t>
  </si>
  <si>
    <t>火山</t>
  </si>
  <si>
    <t>属性</t>
  </si>
  <si>
    <t>boss</t>
  </si>
  <si>
    <t>普通4只</t>
    <phoneticPr fontId="2" type="noConversion"/>
  </si>
  <si>
    <t>大街</t>
    <phoneticPr fontId="2" type="noConversion"/>
  </si>
  <si>
    <t>小巷</t>
    <phoneticPr fontId="2" type="noConversion"/>
  </si>
  <si>
    <t>巢穴</t>
    <phoneticPr fontId="2" type="noConversion"/>
  </si>
  <si>
    <t>冥河</t>
    <phoneticPr fontId="2" type="noConversion"/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</si>
  <si>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</si>
  <si>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</si>
  <si>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</si>
  <si>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</si>
  <si>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</si>
  <si>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</si>
  <si>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</si>
  <si>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</si>
  <si>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</si>
  <si>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</si>
  <si>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</si>
  <si>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</si>
  <si>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</si>
  <si>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</si>
  <si>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</si>
  <si>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</si>
  <si>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</si>
  <si>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</si>
  <si>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</si>
  <si>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</si>
  <si>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</si>
  <si>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</si>
  <si>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</si>
  <si>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</si>
  <si>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</si>
  <si>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</si>
  <si>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</si>
  <si>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</si>
  <si>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</si>
  <si>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</si>
  <si>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</si>
  <si>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</si>
  <si>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</si>
  <si>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</si>
  <si>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</si>
  <si>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</si>
  <si>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</si>
  <si>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</si>
  <si>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</si>
  <si>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</si>
  <si>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</si>
  <si>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</si>
  <si>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</si>
  <si>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</si>
  <si>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</si>
  <si>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</si>
  <si>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</si>
  <si>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</si>
  <si>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小丑（蓝法D）</t>
    <phoneticPr fontId="2" type="noConversion"/>
  </si>
  <si>
    <t>凯瑞斯（红法D）</t>
    <phoneticPr fontId="2" type="noConversion"/>
  </si>
  <si>
    <t>蛙鬼（蓝法D）</t>
    <phoneticPr fontId="2" type="noConversion"/>
  </si>
  <si>
    <t>小丑（红法D）</t>
    <phoneticPr fontId="2" type="noConversion"/>
  </si>
  <si>
    <t>潘神（绿物D）</t>
    <phoneticPr fontId="2" type="noConversion"/>
  </si>
  <si>
    <t>舞狮（蓝法D）</t>
    <phoneticPr fontId="2" type="noConversion"/>
  </si>
  <si>
    <t>星级</t>
    <phoneticPr fontId="2" type="noConversion"/>
  </si>
  <si>
    <t>怪物（属性）</t>
    <phoneticPr fontId="2" type="noConversion"/>
  </si>
  <si>
    <t>普通2只</t>
    <phoneticPr fontId="2" type="noConversion"/>
  </si>
  <si>
    <t>凯瑞斯（红法D）</t>
    <phoneticPr fontId="2" type="noConversion"/>
  </si>
  <si>
    <t>河童（绿法D）</t>
    <phoneticPr fontId="2" type="noConversion"/>
  </si>
  <si>
    <t>舞狮（红s）</t>
    <phoneticPr fontId="2" type="noConversion"/>
  </si>
  <si>
    <t>花魄（绿物D）</t>
  </si>
  <si>
    <t>小丑（红法D）</t>
    <phoneticPr fontId="2" type="noConversion"/>
  </si>
  <si>
    <t>曼陀罗（绿法H）</t>
  </si>
  <si>
    <t>狼人（蓝T）</t>
    <phoneticPr fontId="2" type="noConversion"/>
  </si>
  <si>
    <t>皮影（黑法D）</t>
  </si>
  <si>
    <t>花魄（绿D）</t>
    <phoneticPr fontId="2" type="noConversion"/>
  </si>
  <si>
    <t>小丑（蓝法D）</t>
    <phoneticPr fontId="2" type="noConversion"/>
  </si>
  <si>
    <t>走音草（绿提升S）</t>
    <phoneticPr fontId="2" type="noConversion"/>
  </si>
  <si>
    <t>★</t>
    <phoneticPr fontId="2" type="noConversion"/>
  </si>
  <si>
    <t>★★★</t>
  </si>
  <si>
    <t>★★★</t>
    <phoneticPr fontId="2" type="noConversion"/>
  </si>
  <si>
    <t>★★</t>
    <phoneticPr fontId="2" type="noConversion"/>
  </si>
  <si>
    <t>★</t>
    <phoneticPr fontId="2" type="noConversion"/>
  </si>
  <si>
    <t>舞狮（蓝法D）</t>
    <phoneticPr fontId="2" type="noConversion"/>
  </si>
  <si>
    <t>潘神（绿物D）</t>
    <phoneticPr fontId="2" type="noConversion"/>
  </si>
  <si>
    <t>小丑（红法D）</t>
    <phoneticPr fontId="2" type="noConversion"/>
  </si>
  <si>
    <t>刺壳（红T）</t>
  </si>
  <si>
    <t>蜥蜴人（绿T）</t>
    <phoneticPr fontId="2" type="noConversion"/>
  </si>
  <si>
    <t>凯瑞斯（暗妨害S）</t>
    <phoneticPr fontId="2" type="noConversion"/>
  </si>
  <si>
    <t>树灵</t>
    <phoneticPr fontId="2" type="noConversion"/>
  </si>
  <si>
    <t>★★★★</t>
    <phoneticPr fontId="2" type="noConversion"/>
  </si>
  <si>
    <t>蜥蜴人（绿T）</t>
    <phoneticPr fontId="2" type="noConversion"/>
  </si>
  <si>
    <t>水鬼（蓝控s）</t>
    <phoneticPr fontId="2" type="noConversion"/>
  </si>
  <si>
    <t>凯瑞斯（暗妨害Ｓ）</t>
    <phoneticPr fontId="2" type="noConversion"/>
  </si>
  <si>
    <t>龙宫童子（蓝H）</t>
    <phoneticPr fontId="2" type="noConversion"/>
  </si>
  <si>
    <t>河童（绿法D）</t>
  </si>
  <si>
    <t>花魄（绿物D）</t>
    <phoneticPr fontId="2" type="noConversion"/>
  </si>
  <si>
    <t>河童（绿法D）</t>
    <phoneticPr fontId="2" type="noConversion"/>
  </si>
  <si>
    <t>狼人（暗物D）</t>
    <phoneticPr fontId="2" type="noConversion"/>
  </si>
  <si>
    <t>皮影（黑法D）</t>
    <phoneticPr fontId="2" type="noConversion"/>
  </si>
  <si>
    <t>落新妇（黑法dot）</t>
    <phoneticPr fontId="2" type="noConversion"/>
  </si>
  <si>
    <t>皮影（绿法D）</t>
    <phoneticPr fontId="2" type="noConversion"/>
  </si>
  <si>
    <t>小丑（红法D）</t>
    <phoneticPr fontId="2" type="noConversion"/>
  </si>
  <si>
    <t>蜥蜴人（红物D）</t>
    <phoneticPr fontId="2" type="noConversion"/>
  </si>
  <si>
    <t>凯瑞斯（红法D）</t>
    <phoneticPr fontId="2" type="noConversion"/>
  </si>
  <si>
    <t>皮影（暗法D）</t>
    <phoneticPr fontId="2" type="noConversion"/>
  </si>
  <si>
    <t>潘神（草物D）</t>
    <phoneticPr fontId="2" type="noConversion"/>
  </si>
  <si>
    <t>女妖（暗法D）</t>
    <phoneticPr fontId="2" type="noConversion"/>
  </si>
  <si>
    <t>龙宫童子（蓝妨害S）</t>
    <phoneticPr fontId="2" type="noConversion"/>
  </si>
  <si>
    <t>蜥蜴人（绿T）</t>
    <phoneticPr fontId="2" type="noConversion"/>
  </si>
  <si>
    <t>水鬼（蓝S）</t>
    <phoneticPr fontId="2" type="noConversion"/>
  </si>
  <si>
    <t>龙女（蓝妨害S）</t>
    <phoneticPr fontId="2" type="noConversion"/>
  </si>
  <si>
    <t>火刺壳（红T）</t>
    <phoneticPr fontId="2" type="noConversion"/>
  </si>
  <si>
    <t>舞狮（红S）</t>
    <phoneticPr fontId="2" type="noConversion"/>
  </si>
  <si>
    <t>得莫非（白H）</t>
    <phoneticPr fontId="2" type="noConversion"/>
  </si>
  <si>
    <t>哈皮（白H）</t>
    <phoneticPr fontId="2" type="noConversion"/>
  </si>
  <si>
    <t>安普沙（暗妨害S）</t>
    <phoneticPr fontId="2" type="noConversion"/>
  </si>
  <si>
    <t>舞狮（蓝）</t>
    <phoneticPr fontId="2" type="noConversion"/>
  </si>
  <si>
    <t>龙女（蓝妨害S）</t>
    <phoneticPr fontId="2" type="noConversion"/>
  </si>
  <si>
    <t>阿姆特（蓝T）</t>
    <phoneticPr fontId="2" type="noConversion"/>
  </si>
  <si>
    <t>落新妇（黑法dot）</t>
    <phoneticPr fontId="2" type="noConversion"/>
  </si>
  <si>
    <t>皮影（绿法D）</t>
    <phoneticPr fontId="2" type="noConversion"/>
  </si>
  <si>
    <t>哈皮（白H）</t>
    <phoneticPr fontId="2" type="noConversion"/>
  </si>
  <si>
    <t>美杜莎</t>
    <phoneticPr fontId="2" type="noConversion"/>
  </si>
  <si>
    <t>红牛（红T）</t>
    <phoneticPr fontId="2" type="noConversion"/>
  </si>
  <si>
    <t>道成寺钟（红法D）</t>
    <phoneticPr fontId="2" type="noConversion"/>
  </si>
  <si>
    <t>伊芙利特（红物dot）</t>
    <phoneticPr fontId="2" type="noConversion"/>
  </si>
  <si>
    <t>熔岩巨人</t>
    <phoneticPr fontId="2" type="noConversion"/>
  </si>
  <si>
    <t>小丑（蓝法D）</t>
    <phoneticPr fontId="2" type="noConversion"/>
  </si>
  <si>
    <t>温迪戈（蓝物D）</t>
    <phoneticPr fontId="2" type="noConversion"/>
  </si>
  <si>
    <t>狼人（黑物D）</t>
    <phoneticPr fontId="2" type="noConversion"/>
  </si>
  <si>
    <t>皮影（黑法D）</t>
    <phoneticPr fontId="2" type="noConversion"/>
  </si>
  <si>
    <t>龙宫童子（蓝H）</t>
    <phoneticPr fontId="2" type="noConversion"/>
  </si>
  <si>
    <t>狼人（蓝T）</t>
    <phoneticPr fontId="2" type="noConversion"/>
  </si>
  <si>
    <t>水鬼（蓝S）</t>
    <phoneticPr fontId="2" type="noConversion"/>
  </si>
  <si>
    <t>阿姆特（蓝T）</t>
    <phoneticPr fontId="2" type="noConversion"/>
  </si>
  <si>
    <t>龙女（蓝S）</t>
    <phoneticPr fontId="2" type="noConversion"/>
  </si>
  <si>
    <t>伊芙利特（黑物D）</t>
    <phoneticPr fontId="2" type="noConversion"/>
  </si>
  <si>
    <t>潘神（绿物D）</t>
    <phoneticPr fontId="2" type="noConversion"/>
  </si>
  <si>
    <t>女妖（黑法D）</t>
    <phoneticPr fontId="2" type="noConversion"/>
  </si>
  <si>
    <t>水鬼（蓝S）</t>
    <phoneticPr fontId="2" type="noConversion"/>
  </si>
  <si>
    <t>安普沙（黑S）</t>
    <phoneticPr fontId="2" type="noConversion"/>
  </si>
  <si>
    <t>冰岩（蓝T）</t>
    <phoneticPr fontId="2" type="noConversion"/>
  </si>
  <si>
    <t>中文名称</t>
  </si>
  <si>
    <t>英文名称</t>
  </si>
  <si>
    <t>稀有度</t>
  </si>
  <si>
    <t>种类</t>
  </si>
  <si>
    <t>可做</t>
  </si>
  <si>
    <t>已做</t>
  </si>
  <si>
    <t>描述</t>
  </si>
  <si>
    <t>性格</t>
  </si>
  <si>
    <t>大招</t>
  </si>
  <si>
    <t>被动</t>
  </si>
  <si>
    <t>能否觉醒</t>
  </si>
  <si>
    <t>蓝</t>
  </si>
  <si>
    <t>绿</t>
  </si>
  <si>
    <t>黑</t>
  </si>
  <si>
    <t>白</t>
  </si>
  <si>
    <t>红</t>
  </si>
  <si>
    <t>小丑（蓝法D）</t>
    <phoneticPr fontId="2" type="noConversion"/>
  </si>
  <si>
    <t>小丑</t>
  </si>
  <si>
    <t>河童（绿法D）</t>
    <phoneticPr fontId="2" type="noConversion"/>
  </si>
  <si>
    <t>河童</t>
  </si>
  <si>
    <t>蛙鬼（蓝法D）</t>
    <phoneticPr fontId="2" type="noConversion"/>
  </si>
  <si>
    <t>刺壳（红T）</t>
    <phoneticPr fontId="2" type="noConversion"/>
  </si>
  <si>
    <t>蛙鬼</t>
    <phoneticPr fontId="2" type="noConversion"/>
  </si>
  <si>
    <t>火刺壳</t>
    <phoneticPr fontId="2" type="noConversion"/>
  </si>
  <si>
    <t>花魄（绿物D）</t>
    <phoneticPr fontId="2" type="noConversion"/>
  </si>
  <si>
    <t>花魄</t>
  </si>
  <si>
    <t>舞狮（红s）</t>
    <phoneticPr fontId="2" type="noConversion"/>
  </si>
  <si>
    <t>舞狮</t>
  </si>
  <si>
    <t>蜥蜴人（红物D）</t>
    <phoneticPr fontId="2" type="noConversion"/>
  </si>
  <si>
    <t>蜥蜴人</t>
  </si>
  <si>
    <t>河童（蓝提升S）</t>
    <phoneticPr fontId="2" type="noConversion"/>
  </si>
  <si>
    <t>皮影（黑法D）</t>
    <phoneticPr fontId="2" type="noConversion"/>
  </si>
  <si>
    <t>皮影</t>
  </si>
  <si>
    <t>得莫非（白H）</t>
    <phoneticPr fontId="2" type="noConversion"/>
  </si>
  <si>
    <t>得莫非</t>
  </si>
  <si>
    <t>河童（蓝S）</t>
    <phoneticPr fontId="2" type="noConversion"/>
  </si>
  <si>
    <t>冰岩（蓝T）</t>
    <phoneticPr fontId="2" type="noConversion"/>
  </si>
  <si>
    <t>冰岩</t>
  </si>
  <si>
    <t>梦魇（黑物D）</t>
    <phoneticPr fontId="2" type="noConversion"/>
  </si>
  <si>
    <t>梦魇</t>
  </si>
  <si>
    <t>伪天使（黑S）</t>
    <phoneticPr fontId="2" type="noConversion"/>
  </si>
  <si>
    <t>伪天使</t>
  </si>
  <si>
    <t>★★</t>
    <phoneticPr fontId="2" type="noConversion"/>
  </si>
  <si>
    <t>潘神</t>
  </si>
  <si>
    <t>★★</t>
    <phoneticPr fontId="2" type="noConversion"/>
  </si>
  <si>
    <t>曼陀罗（绿法H）</t>
    <phoneticPr fontId="2" type="noConversion"/>
  </si>
  <si>
    <t>曼陀罗</t>
  </si>
  <si>
    <t>龙宫童子（蓝H）</t>
    <phoneticPr fontId="2" type="noConversion"/>
  </si>
  <si>
    <t>龙宫童子</t>
  </si>
  <si>
    <t>狼人（黑物D）</t>
    <phoneticPr fontId="2" type="noConversion"/>
  </si>
  <si>
    <t>狼人</t>
  </si>
  <si>
    <t>水鬼（蓝控s）</t>
    <phoneticPr fontId="2" type="noConversion"/>
  </si>
  <si>
    <t>水鬼</t>
  </si>
  <si>
    <t>女妖（黑法D妨害S）</t>
    <phoneticPr fontId="2" type="noConversion"/>
  </si>
  <si>
    <t>女妖</t>
  </si>
  <si>
    <t>哈皮（白H提升S）</t>
    <phoneticPr fontId="2" type="noConversion"/>
  </si>
  <si>
    <t>哈皮</t>
  </si>
  <si>
    <t>温迪戈 （蓝物D）</t>
    <phoneticPr fontId="2" type="noConversion"/>
  </si>
  <si>
    <t>温迪戈</t>
  </si>
  <si>
    <t>道成寺钟（红法D）</t>
    <phoneticPr fontId="2" type="noConversion"/>
  </si>
  <si>
    <t>道成寺钟</t>
  </si>
  <si>
    <t>红牛（红T）</t>
    <phoneticPr fontId="2" type="noConversion"/>
  </si>
  <si>
    <t>红牛</t>
  </si>
  <si>
    <t>火鸟</t>
  </si>
  <si>
    <t>火鸟（红s）</t>
    <phoneticPr fontId="2" type="noConversion"/>
  </si>
  <si>
    <t>嫦娥（黑法D）</t>
    <phoneticPr fontId="2" type="noConversion"/>
  </si>
  <si>
    <t>嫦娥</t>
  </si>
  <si>
    <t>参考图</t>
    <phoneticPr fontId="2" type="noConversion"/>
  </si>
  <si>
    <t>凯瑞斯</t>
  </si>
  <si>
    <t>★★</t>
    <phoneticPr fontId="2" type="noConversion"/>
  </si>
  <si>
    <t>★★★</t>
    <phoneticPr fontId="2" type="noConversion"/>
  </si>
  <si>
    <t>龙女</t>
  </si>
  <si>
    <t>落新妇（黑法dot）</t>
    <phoneticPr fontId="2" type="noConversion"/>
  </si>
  <si>
    <t>落新妇</t>
  </si>
  <si>
    <t>阿姆特（蓝T）</t>
    <phoneticPr fontId="2" type="noConversion"/>
  </si>
  <si>
    <t>阿姆特</t>
  </si>
  <si>
    <t>安普沙</t>
  </si>
  <si>
    <t>伊芙利特（红物dot）</t>
    <phoneticPr fontId="2" type="noConversion"/>
  </si>
  <si>
    <t>伊芙利特</t>
  </si>
  <si>
    <t>大天狗（蓝法D）</t>
    <phoneticPr fontId="2" type="noConversion"/>
  </si>
  <si>
    <t>大天狗</t>
  </si>
  <si>
    <t>凯瑞斯（黑S）</t>
    <phoneticPr fontId="2" type="noConversion"/>
  </si>
  <si>
    <t>独角兽（黑S+dot）</t>
    <phoneticPr fontId="2" type="noConversion"/>
  </si>
  <si>
    <t>独角兽</t>
  </si>
  <si>
    <t>Joker</t>
  </si>
  <si>
    <t>Kappa</t>
  </si>
  <si>
    <t>Phase Frog</t>
  </si>
  <si>
    <t>人类</t>
  </si>
  <si>
    <t>Flower Spirit</t>
  </si>
  <si>
    <t>Fireshell</t>
  </si>
  <si>
    <t>Dancing Lion</t>
  </si>
  <si>
    <t>Lizardman</t>
  </si>
  <si>
    <t>Shadow Puppet</t>
  </si>
  <si>
    <t>Demovoy</t>
  </si>
  <si>
    <t>Bangungot</t>
  </si>
  <si>
    <t>Fallen Angel</t>
  </si>
  <si>
    <t>Pans</t>
  </si>
  <si>
    <t>Mandrake</t>
  </si>
  <si>
    <t>Ryuku Doji</t>
  </si>
  <si>
    <t>Werewolf</t>
  </si>
  <si>
    <t>Banshee</t>
  </si>
  <si>
    <t>Harpy</t>
  </si>
  <si>
    <t>Wendigo</t>
  </si>
  <si>
    <t>Maiden Dojoji</t>
  </si>
  <si>
    <t>Minotaur</t>
  </si>
  <si>
    <t>Firebird</t>
  </si>
  <si>
    <t>Moon Lady</t>
    <phoneticPr fontId="2" type="noConversion"/>
  </si>
  <si>
    <t>Keres</t>
  </si>
  <si>
    <t>Dragon Daughter</t>
  </si>
  <si>
    <t>Nephila</t>
  </si>
  <si>
    <t>Amute</t>
  </si>
  <si>
    <t>Empusa</t>
  </si>
  <si>
    <t>Ifrit</t>
  </si>
  <si>
    <t>Tengu</t>
  </si>
  <si>
    <t>Davy Jones</t>
  </si>
  <si>
    <t>奇异</t>
    <phoneticPr fontId="2" type="noConversion"/>
  </si>
  <si>
    <t>动物</t>
    <phoneticPr fontId="2" type="noConversion"/>
  </si>
  <si>
    <t>植物</t>
    <phoneticPr fontId="2" type="noConversion"/>
  </si>
  <si>
    <t>Elemental Slime</t>
    <phoneticPr fontId="2" type="noConversion"/>
  </si>
  <si>
    <t>神</t>
    <phoneticPr fontId="2" type="noConversion"/>
  </si>
  <si>
    <t>奇异？</t>
    <phoneticPr fontId="2" type="noConversion"/>
  </si>
  <si>
    <t>人类</t>
    <phoneticPr fontId="2" type="noConversion"/>
  </si>
  <si>
    <t>奇异</t>
    <phoneticPr fontId="2" type="noConversion"/>
  </si>
  <si>
    <t>奇异</t>
    <phoneticPr fontId="2" type="noConversion"/>
  </si>
  <si>
    <t>神</t>
    <phoneticPr fontId="2" type="noConversion"/>
  </si>
  <si>
    <t>人类</t>
    <phoneticPr fontId="2" type="noConversion"/>
  </si>
  <si>
    <t>Pegasus</t>
    <phoneticPr fontId="2" type="noConversion"/>
  </si>
  <si>
    <t>动物？</t>
    <phoneticPr fontId="2" type="noConversion"/>
  </si>
  <si>
    <t>√</t>
  </si>
  <si>
    <t>法D</t>
    <phoneticPr fontId="2" type="noConversion"/>
  </si>
  <si>
    <t>法攻</t>
    <phoneticPr fontId="2" type="noConversion"/>
  </si>
  <si>
    <t>群体水法术纯伤害（自动）</t>
    <phoneticPr fontId="2" type="noConversion"/>
  </si>
  <si>
    <t>永久单体智力提升10%</t>
    <phoneticPr fontId="2" type="noConversion"/>
  </si>
  <si>
    <t>单体火法术纯伤害（手动，点到爽型）</t>
    <phoneticPr fontId="2" type="noConversion"/>
  </si>
  <si>
    <t>增益S</t>
    <phoneticPr fontId="2" type="noConversion"/>
  </si>
  <si>
    <t>增益buff</t>
    <phoneticPr fontId="2" type="noConversion"/>
  </si>
  <si>
    <t>前置技能，群体添加防御buff</t>
    <phoneticPr fontId="2" type="noConversion"/>
  </si>
  <si>
    <t>群体水属性伤害（自动）</t>
    <phoneticPr fontId="2" type="noConversion"/>
  </si>
  <si>
    <t>血量弱于XX%，智力提升</t>
  </si>
  <si>
    <t>单体草法术纯伤害（手动，点到爽型）</t>
    <phoneticPr fontId="2" type="noConversion"/>
  </si>
  <si>
    <t>单体水法术纯伤害（自动）</t>
    <phoneticPr fontId="2" type="noConversion"/>
  </si>
  <si>
    <t>受到伤害时，攻方速度下降</t>
    <phoneticPr fontId="2" type="noConversion"/>
  </si>
  <si>
    <t>T</t>
    <phoneticPr fontId="2" type="noConversion"/>
  </si>
  <si>
    <t>防御</t>
    <phoneticPr fontId="2" type="noConversion"/>
  </si>
  <si>
    <t>群体嘲讽（自动）</t>
    <phoneticPr fontId="2" type="noConversion"/>
  </si>
  <si>
    <t>受到伤害时，几率嘲讽攻方</t>
    <phoneticPr fontId="2" type="noConversion"/>
  </si>
  <si>
    <t>物D</t>
    <phoneticPr fontId="2" type="noConversion"/>
  </si>
  <si>
    <t>物攻</t>
    <phoneticPr fontId="2" type="noConversion"/>
  </si>
  <si>
    <t>单体物理纯伤害（手动，点到爽型）</t>
    <phoneticPr fontId="2" type="noConversion"/>
  </si>
  <si>
    <t>物理攻击附加自身力量提升</t>
    <phoneticPr fontId="2" type="noConversion"/>
  </si>
  <si>
    <t>己方全体群体力量and智力提升</t>
    <phoneticPr fontId="2" type="noConversion"/>
  </si>
  <si>
    <t>血量低于XX%，速度提升</t>
    <phoneticPr fontId="2" type="noConversion"/>
  </si>
  <si>
    <t>单体水法术纯伤害（手动，点到爽型）</t>
    <phoneticPr fontId="2" type="noConversion"/>
  </si>
  <si>
    <t>前置技能，群体加智力</t>
    <phoneticPr fontId="2" type="noConversion"/>
  </si>
  <si>
    <t>力量提升10%</t>
    <phoneticPr fontId="2" type="noConversion"/>
  </si>
  <si>
    <t>法D</t>
    <phoneticPr fontId="2" type="noConversion"/>
  </si>
  <si>
    <t>减益S</t>
    <phoneticPr fontId="2" type="noConversion"/>
  </si>
  <si>
    <t>减益buff</t>
    <phoneticPr fontId="2" type="noConversion"/>
  </si>
  <si>
    <t>物理攻击时，几率嘲讽</t>
    <phoneticPr fontId="2" type="noConversion"/>
  </si>
  <si>
    <t>群体暗法术伤害（自动）</t>
    <phoneticPr fontId="2" type="noConversion"/>
  </si>
  <si>
    <t>法术攻击造成伤害时几率附加暗属性弱dot</t>
    <phoneticPr fontId="2" type="noConversion"/>
  </si>
  <si>
    <t>H</t>
    <phoneticPr fontId="2" type="noConversion"/>
  </si>
  <si>
    <t>治疗</t>
    <phoneticPr fontId="2" type="noConversion"/>
  </si>
  <si>
    <t>群体治疗几率附加物理减免护盾（自动）</t>
    <phoneticPr fontId="2" type="noConversion"/>
  </si>
  <si>
    <t>使用法攻技能，概率附加hot</t>
    <phoneticPr fontId="2" type="noConversion"/>
  </si>
  <si>
    <t>群体嘲讽附加自身防御力上升</t>
    <phoneticPr fontId="2" type="noConversion"/>
  </si>
  <si>
    <t>被攻击后反伤，物理法术攻击后概率嘲讽</t>
    <phoneticPr fontId="2" type="noConversion"/>
  </si>
  <si>
    <t>3秒20次暗物理伤害</t>
    <phoneticPr fontId="2" type="noConversion"/>
  </si>
  <si>
    <t>物攻一定几率附加力量下降</t>
    <phoneticPr fontId="2" type="noConversion"/>
  </si>
  <si>
    <t>群体暗属性伤害几率附加禁止回血buff</t>
    <phoneticPr fontId="2" type="noConversion"/>
  </si>
  <si>
    <t>使用buff技能时，恢复自身血量</t>
    <phoneticPr fontId="2" type="noConversion"/>
  </si>
  <si>
    <t>前置物攻</t>
    <phoneticPr fontId="2" type="noConversion"/>
  </si>
  <si>
    <t>群体纯治疗（自动）</t>
    <phoneticPr fontId="2" type="noConversion"/>
  </si>
  <si>
    <t>受到伤害时智力提升</t>
    <phoneticPr fontId="2" type="noConversion"/>
  </si>
  <si>
    <t>暴击率提升10%</t>
    <phoneticPr fontId="2" type="noConversion"/>
  </si>
  <si>
    <t>单体纯物理伤害（手动，点到爽型）</t>
    <phoneticPr fontId="2" type="noConversion"/>
  </si>
  <si>
    <t>物理攻击造成伤害时恢复体力</t>
    <phoneticPr fontId="2" type="noConversion"/>
  </si>
  <si>
    <t>群体水法术伤害几率附带眩晕（自动）</t>
    <phoneticPr fontId="2" type="noConversion"/>
  </si>
  <si>
    <t>使用buff技能，目标几率眩晕</t>
    <phoneticPr fontId="2" type="noConversion"/>
  </si>
  <si>
    <t>单体暗法术伤害（自动）</t>
    <phoneticPr fontId="2" type="noConversion"/>
  </si>
  <si>
    <t>法术攻击造成伤害时几率附加敌方防御力下降</t>
    <phoneticPr fontId="2" type="noConversion"/>
  </si>
  <si>
    <t>群体治疗几率附加hot</t>
    <phoneticPr fontId="2" type="noConversion"/>
  </si>
  <si>
    <t>死亡己方群体回血</t>
    <phoneticPr fontId="2" type="noConversion"/>
  </si>
  <si>
    <t>单体水属性物理伤害概率附加水属性弱dot（点到爽）</t>
    <phoneticPr fontId="2" type="noConversion"/>
  </si>
  <si>
    <t>死亡时，给敌方全体上水属性强dot</t>
    <phoneticPr fontId="2" type="noConversion"/>
  </si>
  <si>
    <t>群体法术火属性伤害附加概率眩晕（自动）</t>
    <phoneticPr fontId="2" type="noConversion"/>
  </si>
  <si>
    <t>被攻击时使敌方一定几率眩晕</t>
    <phoneticPr fontId="2" type="noConversion"/>
  </si>
  <si>
    <t>单体物理火属性伤害，概率附加嘲讽效果（手动点到爽）</t>
    <phoneticPr fontId="2" type="noConversion"/>
  </si>
  <si>
    <t>物理攻击和法术攻击概率附加嘲讽，被攻击时概率附加物理、法术吸收盾</t>
    <phoneticPr fontId="2" type="noConversion"/>
  </si>
  <si>
    <t>群体法术火属性伤害并给敌方群体添加减速debuff（自动）</t>
    <phoneticPr fontId="2" type="noConversion"/>
  </si>
  <si>
    <t>第一次死亡时回复自身%体力</t>
    <phoneticPr fontId="2" type="noConversion"/>
  </si>
  <si>
    <t>3秒20次暗法术伤害</t>
    <phoneticPr fontId="2" type="noConversion"/>
  </si>
  <si>
    <t>法术攻击时，若敌方拥有强化效果则伤害量+XX%</t>
    <phoneticPr fontId="2" type="noConversion"/>
  </si>
  <si>
    <t>敌方群体暗法术伤害几率附带智力下降</t>
    <phoneticPr fontId="2" type="noConversion"/>
  </si>
  <si>
    <t>死亡敌方群体防御下降</t>
    <phoneticPr fontId="2" type="noConversion"/>
  </si>
  <si>
    <t>群体火法术纯伤害（自动）</t>
    <phoneticPr fontId="2" type="noConversion"/>
  </si>
  <si>
    <t>法术攻击附加自身智力提升</t>
    <phoneticPr fontId="2" type="noConversion"/>
  </si>
  <si>
    <t>群体法术水属性伤害附加水属性弱dot（自动）</t>
    <phoneticPr fontId="2" type="noConversion"/>
  </si>
  <si>
    <t>前置技能，敌方群体防御下降</t>
    <phoneticPr fontId="2" type="noConversion"/>
  </si>
  <si>
    <t>给敌方群体上暗属性强dot（自动）</t>
    <phoneticPr fontId="2" type="noConversion"/>
  </si>
  <si>
    <t>法术攻击时，一定几率附加一个法术暗属性伤害</t>
    <phoneticPr fontId="2" type="noConversion"/>
  </si>
  <si>
    <t>群体添加法术、物理吸收护盾（自动）</t>
    <phoneticPr fontId="2" type="noConversion"/>
  </si>
  <si>
    <t>物理攻击和法术攻击概率附加嘲讽，第一次死亡时回复自身XX%体力</t>
    <phoneticPr fontId="2" type="noConversion"/>
  </si>
  <si>
    <t>使敌方单体速度，力量，智力，防御下降（自动）</t>
    <phoneticPr fontId="2" type="noConversion"/>
  </si>
  <si>
    <t>使用buff技能命中后一定几率驱散增益buff</t>
    <phoneticPr fontId="2" type="noConversion"/>
  </si>
  <si>
    <t>群体物理火属性伤害附加一定几率驱散自身减益buff（自动）</t>
    <phoneticPr fontId="2" type="noConversion"/>
  </si>
  <si>
    <t>使用物理攻击时附加法术火属性dot</t>
    <phoneticPr fontId="2" type="noConversion"/>
  </si>
  <si>
    <t>驱散敌方增益buff</t>
    <phoneticPr fontId="2" type="noConversion"/>
  </si>
  <si>
    <t>S</t>
    <phoneticPr fontId="2" type="noConversion"/>
  </si>
  <si>
    <t>任意</t>
    <phoneticPr fontId="2" type="noConversion"/>
  </si>
  <si>
    <t>群体物理暗属性伤害附加一定几率驱散敌方增益buff（自动）</t>
    <phoneticPr fontId="2" type="noConversion"/>
  </si>
  <si>
    <t>使用物攻技能命中后一定几率附带群体暗属性物理伤害（附加1个aoe）</t>
    <phoneticPr fontId="2" type="noConversion"/>
  </si>
  <si>
    <t>3秒20次水法术伤害，如果目标有debuff时（有debuff标签的都算加成），伤害翻倍</t>
    <phoneticPr fontId="2" type="noConversion"/>
  </si>
  <si>
    <t>前置技能，全体敌方速度降低xx%1回合。</t>
    <phoneticPr fontId="2" type="noConversion"/>
  </si>
  <si>
    <t>怪物投放规划</t>
  </si>
  <si>
    <t>数量</t>
  </si>
  <si>
    <t>特稀有</t>
  </si>
  <si>
    <t>五行</t>
  </si>
  <si>
    <t>被动</t>
    <phoneticPr fontId="10" type="noConversion"/>
  </si>
  <si>
    <t>剧情副本</t>
  </si>
  <si>
    <t>通天塔</t>
  </si>
  <si>
    <t>大冒险</t>
  </si>
  <si>
    <t>PVP</t>
  </si>
  <si>
    <t>公会任务</t>
  </si>
  <si>
    <t>工会战</t>
  </si>
  <si>
    <t>考虑Leader, 性格，初始大招能量</t>
  </si>
  <si>
    <t>早期投放，后期使用怪</t>
    <phoneticPr fontId="10" type="noConversion"/>
  </si>
  <si>
    <t>花魄</t>
    <phoneticPr fontId="10" type="noConversion"/>
  </si>
  <si>
    <t>单体D，自我增益</t>
  </si>
  <si>
    <t>草</t>
    <phoneticPr fontId="10" type="noConversion"/>
  </si>
  <si>
    <t>物理</t>
    <phoneticPr fontId="10" type="noConversion"/>
  </si>
  <si>
    <t>单体物理纯伤害（手动，点到爽型）</t>
    <phoneticPr fontId="2" type="noConversion"/>
  </si>
  <si>
    <t>物理攻击附加自身力量提升</t>
    <phoneticPr fontId="2" type="noConversion"/>
  </si>
  <si>
    <t>√</t>
    <phoneticPr fontId="10" type="noConversion"/>
  </si>
  <si>
    <t>凯瑞斯</t>
    <phoneticPr fontId="10" type="noConversion"/>
  </si>
  <si>
    <t>火</t>
    <phoneticPr fontId="10" type="noConversion"/>
  </si>
  <si>
    <t>法术</t>
    <phoneticPr fontId="10" type="noConversion"/>
  </si>
  <si>
    <t>群体火法术纯伤害（自动）</t>
    <phoneticPr fontId="10" type="noConversion"/>
  </si>
  <si>
    <t>曼陀罗</t>
    <phoneticPr fontId="10" type="noConversion"/>
  </si>
  <si>
    <t>治疗</t>
    <phoneticPr fontId="10" type="noConversion"/>
  </si>
  <si>
    <t>单体纯治疗（自动）</t>
    <phoneticPr fontId="2" type="noConversion"/>
  </si>
  <si>
    <t>舞狮</t>
    <phoneticPr fontId="10" type="noConversion"/>
  </si>
  <si>
    <t>群体buff</t>
    <phoneticPr fontId="10" type="noConversion"/>
  </si>
  <si>
    <t>debuff</t>
    <phoneticPr fontId="10" type="noConversion"/>
  </si>
  <si>
    <t>己方全体群体力量and智力提升</t>
    <phoneticPr fontId="2" type="noConversion"/>
  </si>
  <si>
    <t>血量低于XX%，速度提升</t>
    <phoneticPr fontId="2" type="noConversion"/>
  </si>
  <si>
    <t>女妖</t>
    <phoneticPr fontId="10" type="noConversion"/>
  </si>
  <si>
    <t>攻击有效降低属性</t>
    <phoneticPr fontId="10" type="noConversion"/>
  </si>
  <si>
    <t>暗</t>
    <phoneticPr fontId="10" type="noConversion"/>
  </si>
  <si>
    <t>单体暗法术伤害（自动）</t>
    <phoneticPr fontId="2" type="noConversion"/>
  </si>
  <si>
    <t>法术攻击造成伤害时几率附加敌方防御力下降</t>
    <phoneticPr fontId="2" type="noConversion"/>
  </si>
  <si>
    <t>早期投放，后续没用怪</t>
    <phoneticPr fontId="10" type="noConversion"/>
  </si>
  <si>
    <t>蜥蜴人</t>
    <phoneticPr fontId="10" type="noConversion"/>
  </si>
  <si>
    <t>纯属性提升（怪物自身、装备影响过大）</t>
    <phoneticPr fontId="10" type="noConversion"/>
  </si>
  <si>
    <t>物理</t>
    <phoneticPr fontId="10" type="noConversion"/>
  </si>
  <si>
    <t>单体物理纯伤害（手动，点到爽型）</t>
    <phoneticPr fontId="2" type="noConversion"/>
  </si>
  <si>
    <t>力量提升10%</t>
    <phoneticPr fontId="2" type="noConversion"/>
  </si>
  <si>
    <t>小丑</t>
    <phoneticPr fontId="10" type="noConversion"/>
  </si>
  <si>
    <t>水</t>
    <phoneticPr fontId="10" type="noConversion"/>
  </si>
  <si>
    <t>单体火法术纯伤害（手动，点到爽型）</t>
    <phoneticPr fontId="2" type="noConversion"/>
  </si>
  <si>
    <t>单体智力提升10%</t>
  </si>
  <si>
    <t>群体水法术纯伤害（自动）</t>
    <phoneticPr fontId="2" type="noConversion"/>
  </si>
  <si>
    <t>龙宫童子</t>
    <phoneticPr fontId="10" type="noConversion"/>
  </si>
  <si>
    <t>群体纯治疗（自动）</t>
  </si>
  <si>
    <t>暴击率提升10%</t>
  </si>
  <si>
    <t>群体嘲讽（会被攻击型T和保护型加盾T取代，但是前期必要）</t>
    <phoneticPr fontId="10" type="noConversion"/>
  </si>
  <si>
    <t>群体嘲讽（自动）</t>
    <phoneticPr fontId="10" type="noConversion"/>
  </si>
  <si>
    <t>物理攻击时，几率嘲讽</t>
    <phoneticPr fontId="10" type="noConversion"/>
  </si>
  <si>
    <t>狼人</t>
    <phoneticPr fontId="10" type="noConversion"/>
  </si>
  <si>
    <t>受到伤害时，几率嘲讽攻方</t>
    <phoneticPr fontId="2" type="noConversion"/>
  </si>
  <si>
    <t>火刺壳</t>
    <phoneticPr fontId="2" type="noConversion"/>
  </si>
  <si>
    <t>群体嘲讽（自动）</t>
    <phoneticPr fontId="2" type="noConversion"/>
  </si>
  <si>
    <t>哈皮</t>
    <phoneticPr fontId="10" type="noConversion"/>
  </si>
  <si>
    <t>hot（纯hot难理解且不如群加+hot）</t>
    <phoneticPr fontId="10" type="noConversion"/>
  </si>
  <si>
    <t>光</t>
    <phoneticPr fontId="10" type="noConversion"/>
  </si>
  <si>
    <t>群体治疗几率附加hot</t>
    <phoneticPr fontId="2" type="noConversion"/>
  </si>
  <si>
    <t>死亡己方群体回血</t>
    <phoneticPr fontId="2" type="noConversion"/>
  </si>
  <si>
    <t>潘神</t>
    <phoneticPr fontId="10" type="noConversion"/>
  </si>
  <si>
    <t>前置攻击更加适用于pvp，对于后期回合长度较长不利</t>
    <phoneticPr fontId="10" type="noConversion"/>
  </si>
  <si>
    <t>前置物攻</t>
    <phoneticPr fontId="2" type="noConversion"/>
  </si>
  <si>
    <t>群体水属性伤害（自动）</t>
    <phoneticPr fontId="2" type="noConversion"/>
  </si>
  <si>
    <t>前置技能，群体添加防御buff</t>
    <phoneticPr fontId="2" type="noConversion"/>
  </si>
  <si>
    <t>单体水法术纯伤害（手动，点到爽型）</t>
    <phoneticPr fontId="2" type="noConversion"/>
  </si>
  <si>
    <t>前置技能，群体加智力</t>
    <phoneticPr fontId="2" type="noConversion"/>
  </si>
  <si>
    <t>河童</t>
    <phoneticPr fontId="10" type="noConversion"/>
  </si>
  <si>
    <t>纯单体D，后期被秒或不受伤导致价值降低</t>
    <phoneticPr fontId="10" type="noConversion"/>
  </si>
  <si>
    <t>单体草法术纯伤害（手动，点到爽型）</t>
    <phoneticPr fontId="2" type="noConversion"/>
  </si>
  <si>
    <t>血量低于XX%，智力提升</t>
    <phoneticPr fontId="10" type="noConversion"/>
  </si>
  <si>
    <t>纯单体D，后期受到伤害几率降低</t>
    <phoneticPr fontId="10" type="noConversion"/>
  </si>
  <si>
    <t>单体纯物理伤害（手动，点到爽型）</t>
    <phoneticPr fontId="2" type="noConversion"/>
  </si>
  <si>
    <t>物理攻击造成伤害时恢复体力</t>
    <phoneticPr fontId="2" type="noConversion"/>
  </si>
  <si>
    <t>蛙鬼</t>
    <phoneticPr fontId="10" type="noConversion"/>
  </si>
  <si>
    <t>单体水法术纯伤害（自动）</t>
  </si>
  <si>
    <t>受到伤害时，攻方速度下降</t>
    <phoneticPr fontId="2" type="noConversion"/>
  </si>
  <si>
    <t>死亡反应不益触发</t>
    <phoneticPr fontId="10" type="noConversion"/>
  </si>
  <si>
    <t>敌方群体暗法术伤害几率附带智力下降</t>
    <phoneticPr fontId="2" type="noConversion"/>
  </si>
  <si>
    <t>死亡敌方群体防御下降</t>
    <phoneticPr fontId="2" type="noConversion"/>
  </si>
  <si>
    <t>中期投放， 后期木啥用</t>
    <phoneticPr fontId="10" type="noConversion"/>
  </si>
  <si>
    <t>攻击+dot（dot替代导致此类怪物需求玩家分别上dot，若集火同一只怪物削减较大）</t>
    <phoneticPr fontId="10" type="noConversion"/>
  </si>
  <si>
    <t>群体暗法术伤害（自动）</t>
    <phoneticPr fontId="2" type="noConversion"/>
  </si>
  <si>
    <t>法术攻击造成伤害时几率附加暗属性弱dot</t>
    <phoneticPr fontId="2" type="noConversion"/>
  </si>
  <si>
    <t>dot怪+大招群体dot（dot替代导致部分技能价值浪费）</t>
    <phoneticPr fontId="10" type="noConversion"/>
  </si>
  <si>
    <t>hot怪+大招群体hot（hot替代导致部分技能价值浪费）</t>
    <phoneticPr fontId="10" type="noConversion"/>
  </si>
  <si>
    <t>中期投放， 后期实用，替代</t>
    <phoneticPr fontId="10" type="noConversion"/>
  </si>
  <si>
    <t>眩晕</t>
    <phoneticPr fontId="10" type="noConversion"/>
  </si>
  <si>
    <t>群体水法术伤害几率附带眩晕（自动）</t>
    <phoneticPr fontId="2" type="noConversion"/>
  </si>
  <si>
    <t>使用buff技能，目标几率眩晕</t>
    <phoneticPr fontId="2" type="noConversion"/>
  </si>
  <si>
    <t>加血+hot</t>
    <phoneticPr fontId="10" type="noConversion"/>
  </si>
  <si>
    <t>后期投放,应对玩法</t>
    <phoneticPr fontId="10" type="noConversion"/>
  </si>
  <si>
    <t>禁疗</t>
    <phoneticPr fontId="10" type="noConversion"/>
  </si>
  <si>
    <t>打断</t>
    <phoneticPr fontId="10" type="noConversion"/>
  </si>
  <si>
    <t>属性较低</t>
    <phoneticPr fontId="10" type="noConversion"/>
  </si>
  <si>
    <t>普通技能分配低（都用低伤害）</t>
    <phoneticPr fontId="10" type="noConversion"/>
  </si>
  <si>
    <t>技能明显不能体现职业特点（物理攻击的给自己加智力等）或者与AI不搭</t>
    <phoneticPr fontId="10" type="noConversion"/>
  </si>
  <si>
    <t>材料宠</t>
  </si>
  <si>
    <t>总数</t>
  </si>
  <si>
    <t>冰龙</t>
    <phoneticPr fontId="2" type="noConversion"/>
  </si>
  <si>
    <t>卡戎</t>
    <phoneticPr fontId="2" type="noConversion"/>
  </si>
  <si>
    <t>哈皮（黑bomb）</t>
    <phoneticPr fontId="2" type="noConversion"/>
  </si>
  <si>
    <t>梦魇（黑物D）</t>
    <phoneticPr fontId="2" type="noConversion"/>
  </si>
  <si>
    <t>★</t>
    <phoneticPr fontId="2" type="noConversion"/>
  </si>
  <si>
    <t>火刺壳（T）</t>
    <phoneticPr fontId="2" type="noConversion"/>
  </si>
  <si>
    <t>安普沙</t>
    <phoneticPr fontId="2" type="noConversion"/>
  </si>
  <si>
    <t>蛙鬼（法D）</t>
    <phoneticPr fontId="2" type="noConversion"/>
  </si>
  <si>
    <t>纯属性提升（怪物自身、装备影响过大）</t>
    <phoneticPr fontId="10" type="noConversion"/>
  </si>
  <si>
    <t>受到伤害时智力提升</t>
    <phoneticPr fontId="10" type="noConversion"/>
  </si>
  <si>
    <t>群体治疗，比较应对群攻，但不易受攻击</t>
    <phoneticPr fontId="10" type="noConversion"/>
  </si>
  <si>
    <t>法术攻击附加自身智力提升</t>
    <phoneticPr fontId="10" type="noConversion"/>
  </si>
  <si>
    <t>单体D，自我增益</t>
    <phoneticPr fontId="2" type="noConversion"/>
  </si>
  <si>
    <t>温迪戈</t>
    <phoneticPr fontId="2" type="noConversion"/>
  </si>
  <si>
    <t>水</t>
    <phoneticPr fontId="2" type="noConversion"/>
  </si>
  <si>
    <t>单体水属性物理伤害概率附加水属性弱dot（点到爽）</t>
    <phoneticPr fontId="2" type="noConversion"/>
  </si>
  <si>
    <t>全属性下降还具有驱散，对于打boss很有用</t>
    <phoneticPr fontId="2" type="noConversion"/>
  </si>
  <si>
    <t>暗</t>
    <phoneticPr fontId="2" type="noConversion"/>
  </si>
  <si>
    <t>法术</t>
    <phoneticPr fontId="2" type="noConversion"/>
  </si>
  <si>
    <t>使敌方单体速度，力量，智力，防御下降（自动）</t>
    <phoneticPr fontId="2" type="noConversion"/>
  </si>
  <si>
    <t>使用buff技能命中后一定几率驱散增益buff</t>
    <phoneticPr fontId="2" type="noConversion"/>
  </si>
  <si>
    <t>红牛</t>
    <phoneticPr fontId="2" type="noConversion"/>
  </si>
  <si>
    <t>火</t>
    <phoneticPr fontId="2" type="noConversion"/>
  </si>
  <si>
    <t>物理</t>
    <phoneticPr fontId="2" type="noConversion"/>
  </si>
  <si>
    <t>单体物理火属性伤害，概率附加嘲讽效果（手动点到爽）</t>
    <phoneticPr fontId="2" type="noConversion"/>
  </si>
  <si>
    <t>物理攻击和法术攻击概率附加嘲讽，被攻击时概率附加物理、法术吸收盾</t>
    <phoneticPr fontId="2" type="noConversion"/>
  </si>
  <si>
    <t>被攻击上盾，主动嘲讽怪（需求玩家操作）</t>
    <phoneticPr fontId="10" type="noConversion"/>
  </si>
  <si>
    <t>群体攻击附带debuff+涅槃</t>
    <phoneticPr fontId="2" type="noConversion"/>
  </si>
  <si>
    <t>火鸟</t>
    <phoneticPr fontId="2" type="noConversion"/>
  </si>
  <si>
    <t>群体法术火属性伤害并给敌方群体添加减速debuff（自动）</t>
    <phoneticPr fontId="2" type="noConversion"/>
  </si>
  <si>
    <t>第一次死亡时回复自身%体力</t>
    <phoneticPr fontId="2" type="noConversion"/>
  </si>
  <si>
    <t>伊芙利特</t>
    <phoneticPr fontId="2" type="noConversion"/>
  </si>
  <si>
    <t>清自身debuff</t>
    <phoneticPr fontId="2" type="noConversion"/>
  </si>
  <si>
    <t>群体物理火属性伤害附加一定几率驱散自身减益buff（自动）</t>
    <phoneticPr fontId="2" type="noConversion"/>
  </si>
  <si>
    <t>使用物理攻击时附加法术火属性dot</t>
    <phoneticPr fontId="2" type="noConversion"/>
  </si>
  <si>
    <t>死亡时，给敌方全体上水属性强dot</t>
    <phoneticPr fontId="2" type="noConversion"/>
  </si>
  <si>
    <t>落新妇</t>
    <phoneticPr fontId="2" type="noConversion"/>
  </si>
  <si>
    <t>给敌方群体上暗属性强dot（自动）</t>
    <phoneticPr fontId="2" type="noConversion"/>
  </si>
  <si>
    <t>法术攻击时，一定几率附加一个法术暗属性伤害</t>
    <phoneticPr fontId="2" type="noConversion"/>
  </si>
  <si>
    <t>阿姆特</t>
    <phoneticPr fontId="2" type="noConversion"/>
  </si>
  <si>
    <t>群体吸收盾，攻击嘲讽</t>
    <phoneticPr fontId="10" type="noConversion"/>
  </si>
  <si>
    <t>群体添加法术、物理吸收护盾（自动）</t>
    <phoneticPr fontId="2" type="noConversion"/>
  </si>
  <si>
    <t>物理攻击和法术攻击概率附加嘲讽，第一次死亡时回复自身XX%体力</t>
    <phoneticPr fontId="2" type="noConversion"/>
  </si>
  <si>
    <t>得莫非</t>
    <phoneticPr fontId="2" type="noConversion"/>
  </si>
  <si>
    <t>使用法攻技能，概率附加hot</t>
    <phoneticPr fontId="2" type="noConversion"/>
  </si>
  <si>
    <t>群体治疗几率附加物理减免护盾（自动）</t>
    <phoneticPr fontId="2" type="noConversion"/>
  </si>
  <si>
    <t>光</t>
    <phoneticPr fontId="2" type="noConversion"/>
  </si>
  <si>
    <t>法术</t>
    <phoneticPr fontId="2" type="noConversion"/>
  </si>
  <si>
    <t>龙女</t>
    <phoneticPr fontId="2" type="noConversion"/>
  </si>
  <si>
    <t>群体法术水属性伤害附加水属性弱dot（自动）</t>
    <phoneticPr fontId="2" type="noConversion"/>
  </si>
  <si>
    <t>前置技能，敌方群体防御下降</t>
    <phoneticPr fontId="2" type="noConversion"/>
  </si>
  <si>
    <t>道成寺钟</t>
    <phoneticPr fontId="2" type="noConversion"/>
  </si>
  <si>
    <t>可以有效度过T拉不住仇恨阶段，强控</t>
    <phoneticPr fontId="2" type="noConversion"/>
  </si>
  <si>
    <t>群体法术火属性伤害附加概率眩晕（自动）</t>
    <phoneticPr fontId="2" type="noConversion"/>
  </si>
  <si>
    <t>被攻击时使敌方一定几率眩晕</t>
    <phoneticPr fontId="2" type="noConversion"/>
  </si>
  <si>
    <t>驱散</t>
    <phoneticPr fontId="2" type="noConversion"/>
  </si>
  <si>
    <t>火鸟（红s）</t>
    <phoneticPr fontId="2" type="noConversion"/>
  </si>
  <si>
    <t>大天狗（红法D）（只在boss出现）</t>
    <phoneticPr fontId="2" type="noConversion"/>
  </si>
  <si>
    <t>大天狗</t>
    <phoneticPr fontId="2" type="noConversion"/>
  </si>
  <si>
    <t>梦魇</t>
    <phoneticPr fontId="2" type="noConversion"/>
  </si>
  <si>
    <t>物攻附带debuff对单一目标会造成浪费</t>
    <phoneticPr fontId="2" type="noConversion"/>
  </si>
  <si>
    <t>暗</t>
    <phoneticPr fontId="2" type="noConversion"/>
  </si>
  <si>
    <t>物理</t>
    <phoneticPr fontId="2" type="noConversion"/>
  </si>
  <si>
    <t>3秒20次暗物理伤害</t>
  </si>
  <si>
    <t>物攻一定几率附加力量下降</t>
  </si>
  <si>
    <t>需求玩家操作，时机正确爆发很足</t>
    <phoneticPr fontId="10" type="noConversion"/>
  </si>
  <si>
    <t>3秒20次水法术伤害，如果目标有debuff时（有debuff标签的都算加成），伤害翻倍</t>
    <phoneticPr fontId="2" type="noConversion"/>
  </si>
  <si>
    <t>水</t>
    <phoneticPr fontId="2" type="noConversion"/>
  </si>
  <si>
    <t>伪天使</t>
    <phoneticPr fontId="2" type="noConversion"/>
  </si>
  <si>
    <t>嫦娥</t>
    <phoneticPr fontId="2" type="noConversion"/>
  </si>
  <si>
    <t>冰岩</t>
    <phoneticPr fontId="2" type="noConversion"/>
  </si>
  <si>
    <t>嘲讽减伤，受伤反伤T</t>
    <phoneticPr fontId="2" type="noConversion"/>
  </si>
  <si>
    <t>水</t>
    <phoneticPr fontId="2" type="noConversion"/>
  </si>
  <si>
    <t>群体嘲讽附加自身防御力上升</t>
    <phoneticPr fontId="2" type="noConversion"/>
  </si>
  <si>
    <t>法术</t>
    <phoneticPr fontId="2" type="noConversion"/>
  </si>
  <si>
    <t>被攻击后反伤，物理法术攻击后概率嘲讽</t>
    <phoneticPr fontId="2" type="noConversion"/>
  </si>
  <si>
    <t>应对后期增益效果较多的怪物</t>
    <phoneticPr fontId="2" type="noConversion"/>
  </si>
  <si>
    <t>3秒20次暗法术伤害</t>
    <phoneticPr fontId="2" type="noConversion"/>
  </si>
  <si>
    <t>法术攻击时，若敌方拥有强化效果则伤害量+XX%</t>
    <phoneticPr fontId="2" type="noConversion"/>
  </si>
  <si>
    <t>独角兽</t>
    <phoneticPr fontId="2" type="noConversion"/>
  </si>
  <si>
    <t>伊芙利特</t>
    <phoneticPr fontId="2" type="noConversion"/>
  </si>
  <si>
    <t>小招群攻，防溢出，驱散敌方增益</t>
    <phoneticPr fontId="2" type="noConversion"/>
  </si>
  <si>
    <t>群体物理暗属性伤害附加一定几率驱散敌方增益buff（自动）</t>
    <phoneticPr fontId="2" type="noConversion"/>
  </si>
  <si>
    <t>使用物攻技能命中后一定几率附带群体暗属性物理伤害（附加1个aoe）</t>
    <phoneticPr fontId="2" type="noConversion"/>
  </si>
  <si>
    <t>群体暗属性伤害几率附加禁止回血buff</t>
    <phoneticPr fontId="2" type="noConversion"/>
  </si>
  <si>
    <t>使用buff技能时，恢复自身血量</t>
    <phoneticPr fontId="2" type="noConversion"/>
  </si>
  <si>
    <t>暗</t>
    <phoneticPr fontId="2" type="noConversion"/>
  </si>
  <si>
    <t>驱散敌方增益buff</t>
    <phoneticPr fontId="2" type="noConversion"/>
  </si>
  <si>
    <t>血量低于XX%，附加物理和魔法吸收盾</t>
    <phoneticPr fontId="2" type="noConversion"/>
  </si>
  <si>
    <t>鸡肋（一些1星宠的换色）</t>
    <phoneticPr fontId="10" type="noConversion"/>
  </si>
  <si>
    <t>蓝法D</t>
  </si>
  <si>
    <t>红法D</t>
  </si>
  <si>
    <t>黑法D</t>
  </si>
  <si>
    <t>黑S</t>
  </si>
  <si>
    <t>白S（7）</t>
  </si>
  <si>
    <t>蓝T</t>
  </si>
  <si>
    <t>黑物</t>
  </si>
  <si>
    <t>红法</t>
  </si>
  <si>
    <t>黑妨害</t>
  </si>
  <si>
    <t>ok</t>
  </si>
  <si>
    <t>改动</t>
  </si>
  <si>
    <t>改为</t>
  </si>
  <si>
    <t>新1 蓝法D</t>
  </si>
  <si>
    <t>新1 红法D</t>
  </si>
  <si>
    <t>新2 黑法D</t>
  </si>
  <si>
    <t>2 星 小丑 绿法D</t>
  </si>
  <si>
    <t>2 星 小丑 蓝法D</t>
  </si>
  <si>
    <t>绿法D （无）</t>
  </si>
  <si>
    <t>蓝法D （无）</t>
  </si>
  <si>
    <t>皮影 黑bomb</t>
  </si>
  <si>
    <t>黑bomb</t>
  </si>
  <si>
    <t>小丑（红法D）</t>
  </si>
  <si>
    <t>落新妇（换白）</t>
  </si>
  <si>
    <t>皮影（换白）</t>
  </si>
  <si>
    <t>龙女（换白）</t>
  </si>
  <si>
    <t>新3白</t>
  </si>
  <si>
    <t>Boss</t>
  </si>
  <si>
    <t>新4白</t>
  </si>
  <si>
    <t>换新4红</t>
  </si>
  <si>
    <t>换新3蓝</t>
  </si>
  <si>
    <t>换火鸟 蓝</t>
  </si>
  <si>
    <t>换温迪戈 绿</t>
  </si>
  <si>
    <t>伪天使（白）</t>
  </si>
  <si>
    <t>女妖（白）</t>
  </si>
  <si>
    <t>count</t>
  </si>
  <si>
    <t>Total</t>
  </si>
  <si>
    <t>小怪</t>
  </si>
  <si>
    <t>★</t>
  </si>
  <si>
    <t>新1 （蓝法D）</t>
  </si>
  <si>
    <t>新1 （红法D）</t>
  </si>
  <si>
    <t>新2（黑法D）</t>
  </si>
  <si>
    <t>河童（蓝提升S）</t>
    <phoneticPr fontId="2" type="noConversion"/>
  </si>
  <si>
    <t>刺壳（红T）</t>
    <phoneticPr fontId="2" type="noConversion"/>
  </si>
  <si>
    <t>★★</t>
    <phoneticPr fontId="2" type="noConversion"/>
  </si>
  <si>
    <t>曼陀罗（绿法H）</t>
    <phoneticPr fontId="2" type="noConversion"/>
  </si>
  <si>
    <t>龙宫童子（蓝H）</t>
    <phoneticPr fontId="2" type="noConversion"/>
  </si>
  <si>
    <t>得莫非（白H）</t>
    <phoneticPr fontId="2" type="noConversion"/>
  </si>
  <si>
    <t>凯瑞斯（黑妨害Ｓ）</t>
  </si>
  <si>
    <t>冰岩（蓝T）</t>
    <phoneticPr fontId="2" type="noConversion"/>
  </si>
  <si>
    <t>狼人（黑物D）</t>
    <phoneticPr fontId="2" type="noConversion"/>
  </si>
  <si>
    <t>水鬼（蓝控s）</t>
    <phoneticPr fontId="2" type="noConversion"/>
  </si>
  <si>
    <t>梦魇（黑物D）</t>
    <phoneticPr fontId="2" type="noConversion"/>
  </si>
  <si>
    <t>女妖（黑法D妨害S）</t>
    <phoneticPr fontId="2" type="noConversion"/>
  </si>
  <si>
    <t>凯瑞斯（黑妨害S）</t>
  </si>
  <si>
    <t>温迪戈（绿）</t>
  </si>
  <si>
    <t>新2（红法D）</t>
  </si>
  <si>
    <t>温迪戈 （蓝物D）</t>
    <phoneticPr fontId="2" type="noConversion"/>
  </si>
  <si>
    <t>小丑 （绿法D)</t>
  </si>
  <si>
    <t>伪天使（黑S）</t>
    <phoneticPr fontId="2" type="noConversion"/>
  </si>
  <si>
    <t>美杜莎</t>
    <phoneticPr fontId="2" type="noConversion"/>
  </si>
  <si>
    <t>红牛（红T）</t>
    <phoneticPr fontId="2" type="noConversion"/>
  </si>
  <si>
    <t>道成寺钟（红法D）</t>
    <phoneticPr fontId="2" type="noConversion"/>
  </si>
  <si>
    <t>狼人（蓝T）</t>
    <phoneticPr fontId="2" type="noConversion"/>
  </si>
  <si>
    <t>火鸟（红s）</t>
    <phoneticPr fontId="2" type="noConversion"/>
  </si>
  <si>
    <t>道成寺钟（红法D）</t>
    <phoneticPr fontId="2" type="noConversion"/>
  </si>
  <si>
    <t>红牛（红T）</t>
    <phoneticPr fontId="2" type="noConversion"/>
  </si>
  <si>
    <t>新4 红</t>
  </si>
  <si>
    <t>安普沙（黑S）</t>
    <phoneticPr fontId="2" type="noConversion"/>
  </si>
  <si>
    <t>伊芙利特（红物dot）</t>
    <phoneticPr fontId="2" type="noConversion"/>
  </si>
  <si>
    <t>伊芙利特（红物dot）</t>
    <phoneticPr fontId="2" type="noConversion"/>
  </si>
  <si>
    <t>熔岩巨人</t>
    <phoneticPr fontId="2" type="noConversion"/>
  </si>
  <si>
    <t>龙宫童子（蓝H）</t>
    <phoneticPr fontId="2" type="noConversion"/>
  </si>
  <si>
    <t>狼人（黑物D）</t>
    <phoneticPr fontId="2" type="noConversion"/>
  </si>
  <si>
    <t>小丑 (蓝法D)</t>
  </si>
  <si>
    <t>火鸟 （蓝）</t>
  </si>
  <si>
    <t>新3 蓝</t>
  </si>
  <si>
    <t>嫦娥（黑法D）</t>
    <phoneticPr fontId="2" type="noConversion"/>
  </si>
  <si>
    <t>梦魇（黑物D）</t>
    <phoneticPr fontId="2" type="noConversion"/>
  </si>
  <si>
    <t>阿姆特（蓝T）</t>
    <phoneticPr fontId="2" type="noConversion"/>
  </si>
  <si>
    <t>冰龙</t>
    <phoneticPr fontId="2" type="noConversion"/>
  </si>
  <si>
    <t>独角兽（黑S+dot）</t>
    <phoneticPr fontId="2" type="noConversion"/>
  </si>
  <si>
    <t>伊芙利特（黑物D）</t>
    <phoneticPr fontId="2" type="noConversion"/>
  </si>
  <si>
    <t>皮影（黑bomb）</t>
  </si>
  <si>
    <t>卡戎</t>
    <phoneticPr fontId="2" type="noConversion"/>
  </si>
  <si>
    <t>树灵</t>
  </si>
  <si>
    <t>美杜莎</t>
  </si>
  <si>
    <t>★★★</t>
    <phoneticPr fontId="2" type="noConversion"/>
  </si>
  <si>
    <t>★★</t>
    <phoneticPr fontId="2" type="noConversion"/>
  </si>
  <si>
    <t>皮影（黑bomb）</t>
    <phoneticPr fontId="2" type="noConversion"/>
  </si>
  <si>
    <t>凯瑞斯（黑妨害S）</t>
    <phoneticPr fontId="2" type="noConversion"/>
  </si>
  <si>
    <t>小丑 （红法D）</t>
    <phoneticPr fontId="2" type="noConversion"/>
  </si>
  <si>
    <t>小丑 （绿法D)</t>
    <phoneticPr fontId="2" type="noConversion"/>
  </si>
  <si>
    <t>舞狮（蓝法D）</t>
    <phoneticPr fontId="2" type="noConversion"/>
  </si>
  <si>
    <t>潘神（绿物D）</t>
    <phoneticPr fontId="2" type="noConversion"/>
  </si>
  <si>
    <t>落新妇（黑法dot）</t>
    <phoneticPr fontId="2" type="noConversion"/>
  </si>
  <si>
    <t>一些总体规划</t>
  </si>
  <si>
    <t xml:space="preserve">调节奏的元素 </t>
  </si>
  <si>
    <t>Visual, Function</t>
  </si>
  <si>
    <t>Visual 容易， Function 难</t>
  </si>
  <si>
    <t>隐藏</t>
  </si>
  <si>
    <t>比较容易</t>
  </si>
  <si>
    <t>纯粹数量， 跟照妖镜能量有关</t>
  </si>
  <si>
    <t>优先顺序</t>
  </si>
  <si>
    <t>猜策略， 需要更明确提示，血条x3</t>
  </si>
  <si>
    <t>变更状态</t>
  </si>
  <si>
    <t>第一次不知道， 之后应该比较明显， 换怪需求比较明显， 4可以有， 8必须有</t>
  </si>
  <si>
    <t>时机</t>
  </si>
  <si>
    <t>阿穆特护盾之间打， 比较难</t>
  </si>
  <si>
    <t>Boss 一览</t>
  </si>
  <si>
    <t>备注</t>
  </si>
  <si>
    <t>Function</t>
  </si>
  <si>
    <t>Visual</t>
  </si>
  <si>
    <t>状态变更</t>
  </si>
  <si>
    <t>本体1</t>
  </si>
  <si>
    <t>本体2</t>
  </si>
  <si>
    <t>本体3</t>
  </si>
  <si>
    <t>铠甲1</t>
  </si>
  <si>
    <t>铠甲2</t>
  </si>
  <si>
    <t>铠甲3</t>
  </si>
  <si>
    <t>铠甲4</t>
  </si>
  <si>
    <t>技能相关</t>
  </si>
  <si>
    <t>Nil</t>
  </si>
  <si>
    <t>Default</t>
  </si>
  <si>
    <t>弱点</t>
  </si>
  <si>
    <t>根，强加血</t>
  </si>
  <si>
    <t>强加血</t>
  </si>
  <si>
    <t>狼人（蓝T）</t>
    <phoneticPr fontId="0" type="noConversion"/>
  </si>
  <si>
    <t>手环，防御</t>
  </si>
  <si>
    <t>防御Buff</t>
  </si>
  <si>
    <t>1弱点 + 1强攻， 谁先？</t>
  </si>
  <si>
    <t>强攻击</t>
  </si>
  <si>
    <t>花魄（绿物D）</t>
    <phoneticPr fontId="0" type="noConversion"/>
  </si>
  <si>
    <t>花瓣，攻击次数</t>
  </si>
  <si>
    <t>攻击次数</t>
  </si>
  <si>
    <t>提高智力</t>
  </si>
  <si>
    <t>走音草（绿提升S）</t>
    <phoneticPr fontId="0" type="noConversion"/>
  </si>
  <si>
    <t>舞狮（红s）</t>
    <phoneticPr fontId="0" type="noConversion"/>
  </si>
  <si>
    <t>角，弱点</t>
  </si>
  <si>
    <t>球，加智力</t>
  </si>
  <si>
    <t>蜥蜴人（绿T）</t>
    <phoneticPr fontId="0" type="noConversion"/>
  </si>
  <si>
    <t>第一个保护</t>
  </si>
  <si>
    <t>手，弱点</t>
  </si>
  <si>
    <t>抓，保护</t>
  </si>
  <si>
    <t>潘神（绿物D）</t>
    <phoneticPr fontId="0" type="noConversion"/>
  </si>
  <si>
    <t>第一个视觉隐藏</t>
  </si>
  <si>
    <t>花，弱点</t>
  </si>
  <si>
    <t>水鬼（蓝控s）</t>
    <phoneticPr fontId="0" type="noConversion"/>
  </si>
  <si>
    <t>视觉隐藏+保护</t>
  </si>
  <si>
    <t>右脚，弱点</t>
  </si>
  <si>
    <t>宝箱，眩晕</t>
  </si>
  <si>
    <t>乌鸦，保护</t>
  </si>
  <si>
    <t>眩晕</t>
  </si>
  <si>
    <t>爽</t>
  </si>
  <si>
    <t>?</t>
  </si>
  <si>
    <t>头，弱点</t>
  </si>
  <si>
    <t>镰刀，攻击</t>
  </si>
  <si>
    <t>提高攻击</t>
  </si>
  <si>
    <t>龙宫童子（蓝H）</t>
    <phoneticPr fontId="0" type="noConversion"/>
  </si>
  <si>
    <t>球，加血</t>
  </si>
  <si>
    <t>加血</t>
  </si>
  <si>
    <t>头顶，弱点</t>
  </si>
  <si>
    <t>领结，狂暴</t>
  </si>
  <si>
    <t>狂暴</t>
  </si>
  <si>
    <t>树灵</t>
    <phoneticPr fontId="0" type="noConversion"/>
  </si>
  <si>
    <t>打地鼠</t>
  </si>
  <si>
    <t>简化版，心脏不隐藏，没有晕，保持流血？</t>
  </si>
  <si>
    <t>心，弱点</t>
  </si>
  <si>
    <t>角，流血</t>
  </si>
  <si>
    <t>龙女（蓝妨害S）</t>
    <phoneticPr fontId="0" type="noConversion"/>
  </si>
  <si>
    <t>强debuff, 减速度，可以保留护盾</t>
  </si>
  <si>
    <t>盾，保护</t>
  </si>
  <si>
    <t>盾， 保护</t>
  </si>
  <si>
    <t>盾，保护，default</t>
  </si>
  <si>
    <t>落新妇（黑法dot）</t>
    <phoneticPr fontId="0" type="noConversion"/>
  </si>
  <si>
    <t>强Dot，六个位置只有两个是真的</t>
  </si>
  <si>
    <t>腿</t>
  </si>
  <si>
    <t>阿姆特（蓝T）</t>
    <phoneticPr fontId="0" type="noConversion"/>
  </si>
  <si>
    <t>看时机，护盾打开的时候打？</t>
  </si>
  <si>
    <t>脸， 弱点</t>
  </si>
  <si>
    <t>面具，保护</t>
  </si>
  <si>
    <t>锤子，加攻</t>
  </si>
  <si>
    <t>得莫非（白H）</t>
    <phoneticPr fontId="0" type="noConversion"/>
  </si>
  <si>
    <t>也许放5个进去</t>
  </si>
  <si>
    <t>哈皮（白H）</t>
    <phoneticPr fontId="0" type="noConversion"/>
  </si>
  <si>
    <t>翅膀， 腿</t>
  </si>
  <si>
    <t>美杜莎</t>
    <phoneticPr fontId="0" type="noConversion"/>
  </si>
  <si>
    <t>都打掉狂暴？</t>
  </si>
  <si>
    <t>蛇头</t>
  </si>
  <si>
    <t>红牛（红T）</t>
    <phoneticPr fontId="0" type="noConversion"/>
  </si>
  <si>
    <t>参考辛炜原来设计</t>
  </si>
  <si>
    <t>头，Default</t>
  </si>
  <si>
    <t>角，强攻</t>
  </si>
  <si>
    <t>道成寺钟（红法D）</t>
    <phoneticPr fontId="0" type="noConversion"/>
  </si>
  <si>
    <t>参考辛炜原来的</t>
  </si>
  <si>
    <t>钟，保护</t>
  </si>
  <si>
    <t>火鸟（红s）</t>
    <phoneticPr fontId="0" type="noConversion"/>
  </si>
  <si>
    <t>重生（参考辛炜原来的）</t>
  </si>
  <si>
    <t>身，Default</t>
  </si>
  <si>
    <t>尾巴，回血</t>
  </si>
  <si>
    <t>大天狗（红法D）（只在boss出现）</t>
    <phoneticPr fontId="0" type="noConversion"/>
  </si>
  <si>
    <t>速度， 法攻， 挑一个？ （先不要面具）</t>
  </si>
  <si>
    <t>翅膀，速度</t>
  </si>
  <si>
    <t>扇，法攻</t>
  </si>
  <si>
    <t>伊芙利特（红物dot）</t>
    <phoneticPr fontId="0" type="noConversion"/>
  </si>
  <si>
    <t>权杖，火裤子</t>
  </si>
  <si>
    <t>权杖</t>
  </si>
  <si>
    <t>熔岩巨人</t>
    <phoneticPr fontId="0" type="noConversion"/>
  </si>
  <si>
    <t>狼人（黑物D）</t>
    <phoneticPr fontId="0" type="noConversion"/>
  </si>
  <si>
    <t>隐藏手环？</t>
  </si>
  <si>
    <t>手</t>
  </si>
  <si>
    <t>鬃毛？</t>
  </si>
  <si>
    <t>梦魇（黑物D）</t>
    <phoneticPr fontId="0" type="noConversion"/>
  </si>
  <si>
    <t>隐藏弱点？</t>
  </si>
  <si>
    <t>尾，弱点</t>
  </si>
  <si>
    <t>转function，（其实转function教学用在用过的怪最好！）</t>
  </si>
  <si>
    <t>冰岩（蓝T）</t>
    <phoneticPr fontId="0" type="noConversion"/>
  </si>
  <si>
    <t>打本体反伤，手等高防</t>
  </si>
  <si>
    <t>本体</t>
  </si>
  <si>
    <t>手，高防</t>
  </si>
  <si>
    <t>脚？</t>
  </si>
  <si>
    <t>被眩晕，轻松</t>
  </si>
  <si>
    <t>尾巴</t>
  </si>
  <si>
    <t>身，被晕？</t>
  </si>
  <si>
    <t>温迪戈 （蓝物D）</t>
    <phoneticPr fontId="0" type="noConversion"/>
  </si>
  <si>
    <t>辛炜原来设计？需要带晕怪？</t>
  </si>
  <si>
    <t>冰龙</t>
    <phoneticPr fontId="0" type="noConversion"/>
  </si>
  <si>
    <t>保留时机？原来设计简化</t>
  </si>
  <si>
    <t>独角兽（黑S+dot）</t>
    <phoneticPr fontId="0" type="noConversion"/>
  </si>
  <si>
    <t>有驱散</t>
  </si>
  <si>
    <t>安普沙（黑S）</t>
    <phoneticPr fontId="0" type="noConversion"/>
  </si>
  <si>
    <t>弱点+反伤</t>
  </si>
  <si>
    <t>伊芙利特（黑物D）</t>
    <phoneticPr fontId="0" type="noConversion"/>
  </si>
  <si>
    <t>女妖（黑法D妨害S）</t>
    <phoneticPr fontId="0" type="noConversion"/>
  </si>
  <si>
    <t>面具， 打掉4，5换状态，时机</t>
  </si>
  <si>
    <t>伪天使（黑S）</t>
    <phoneticPr fontId="0" type="noConversion"/>
  </si>
  <si>
    <t>禁止回血，环</t>
  </si>
  <si>
    <t>同时间打掉两个皮才不会Bomb</t>
  </si>
  <si>
    <t>嫦娥（黑法D）</t>
    <phoneticPr fontId="0" type="noConversion"/>
  </si>
  <si>
    <t>兔子，保护？</t>
  </si>
  <si>
    <t>卡戎</t>
    <phoneticPr fontId="0" type="noConversion"/>
  </si>
  <si>
    <t>基本保留原有</t>
  </si>
  <si>
    <t>伪天使（黑S）</t>
    <phoneticPr fontId="2" type="noConversion"/>
  </si>
  <si>
    <t>伊芙利特（黑物D）</t>
    <phoneticPr fontId="2" type="noConversion"/>
  </si>
  <si>
    <t>嫦娥（黑法D）</t>
    <phoneticPr fontId="2" type="noConversion"/>
  </si>
  <si>
    <t>嫦娥（白）</t>
    <phoneticPr fontId="2" type="noConversion"/>
  </si>
  <si>
    <t>小丑 (蓝法D)</t>
    <phoneticPr fontId="2" type="noConversion"/>
  </si>
  <si>
    <t>小丑 （红法D）</t>
    <phoneticPr fontId="2" type="noConversion"/>
  </si>
  <si>
    <t>原来小丑（锤子弱点）</t>
    <phoneticPr fontId="2" type="noConversion"/>
  </si>
  <si>
    <t>血量低于XX%，附加物理和魔法吸收盾</t>
    <phoneticPr fontId="2" type="noConversion"/>
  </si>
  <si>
    <t>美杜莎</t>
    <phoneticPr fontId="2" type="noConversion"/>
  </si>
  <si>
    <t>Id</t>
    <phoneticPr fontId="2" type="noConversion"/>
  </si>
  <si>
    <t>元素</t>
  </si>
  <si>
    <t>职责</t>
  </si>
  <si>
    <t>dps</t>
    <phoneticPr fontId="2" type="noConversion"/>
  </si>
  <si>
    <t>属性倾向</t>
  </si>
  <si>
    <t>AI</t>
  </si>
  <si>
    <t>物攻</t>
  </si>
  <si>
    <t>法攻</t>
  </si>
  <si>
    <t>弱通用</t>
    <phoneticPr fontId="2" type="noConversion"/>
  </si>
  <si>
    <t>buff</t>
  </si>
  <si>
    <t>无</t>
    <phoneticPr fontId="2" type="noConversion"/>
  </si>
  <si>
    <t>被动技能</t>
  </si>
  <si>
    <t>xgMeidusha2</t>
    <phoneticPr fontId="2" type="noConversion"/>
  </si>
  <si>
    <t>木</t>
    <phoneticPr fontId="2" type="noConversion"/>
  </si>
  <si>
    <t>法术</t>
    <phoneticPr fontId="2" type="noConversion"/>
  </si>
  <si>
    <t>法D</t>
    <phoneticPr fontId="2" type="noConversion"/>
  </si>
  <si>
    <t>大招</t>
    <phoneticPr fontId="2" type="noConversion"/>
  </si>
  <si>
    <t>赫淮斯托斯</t>
  </si>
  <si>
    <t>xgHehuaisituosi4</t>
    <phoneticPr fontId="2" type="noConversion"/>
  </si>
  <si>
    <t>伊米尔</t>
  </si>
  <si>
    <t>Id</t>
    <phoneticPr fontId="2" type="noConversion"/>
  </si>
  <si>
    <t>xgYimier3</t>
    <phoneticPr fontId="2" type="noConversion"/>
  </si>
  <si>
    <t>Tank</t>
    <phoneticPr fontId="2" type="noConversion"/>
  </si>
  <si>
    <t>中斩/刺/砸</t>
    <phoneticPr fontId="2" type="noConversion"/>
  </si>
  <si>
    <t>中球/柱</t>
    <phoneticPr fontId="2" type="noConversion"/>
  </si>
  <si>
    <t>强球/柱</t>
    <phoneticPr fontId="2" type="noConversion"/>
  </si>
  <si>
    <t>木属性强dot</t>
  </si>
  <si>
    <t>群体木属性伤害附加眩晕效果</t>
    <phoneticPr fontId="2" type="noConversion"/>
  </si>
  <si>
    <t>血量低于50%，智力提升XX%</t>
    <phoneticPr fontId="2" type="noConversion"/>
  </si>
  <si>
    <t>攻击敌方群体，造成XX%物攻火属性伤害并几率附加火属性dot</t>
    <phoneticPr fontId="2" type="noConversion"/>
  </si>
  <si>
    <t>使用法攻命中时，几率眩晕敌方1回合</t>
    <phoneticPr fontId="2" type="noConversion"/>
  </si>
  <si>
    <t>永久单体智力提升10%</t>
  </si>
  <si>
    <t>群体木法术纯伤害（自动）</t>
  </si>
  <si>
    <t>单体木属性物理伤害概率附加木属性弱dot（点到爽）</t>
    <phoneticPr fontId="2" type="noConversion"/>
  </si>
  <si>
    <t>死亡时，给敌方全体上木属性强dot</t>
    <phoneticPr fontId="2" type="noConversion"/>
  </si>
  <si>
    <t>群体法术水属性伤害并给己方群体添加加速buff（自动）</t>
    <phoneticPr fontId="2" type="noConversion"/>
  </si>
  <si>
    <t>第一次死亡时回复自身%体力</t>
    <phoneticPr fontId="2" type="noConversion"/>
  </si>
  <si>
    <t>单体光法术伤害（自动）</t>
    <phoneticPr fontId="2" type="noConversion"/>
  </si>
  <si>
    <t>法术攻击造成伤害时几率附加敌方智力下降</t>
  </si>
  <si>
    <t>给敌方群体上光属性强dot（自动）</t>
    <phoneticPr fontId="2" type="noConversion"/>
  </si>
  <si>
    <t>法术攻击时，一定几率附加一个法术光属性伤害</t>
    <phoneticPr fontId="2" type="noConversion"/>
  </si>
  <si>
    <t>群体法术光属性伤害附加概率眩晕（自动）</t>
    <phoneticPr fontId="2" type="noConversion"/>
  </si>
  <si>
    <t>法术攻击概率附加光属性弱dot</t>
    <phoneticPr fontId="2" type="noConversion"/>
  </si>
  <si>
    <t>前置技能，敌方群体力量下降</t>
    <phoneticPr fontId="2" type="noConversion"/>
  </si>
  <si>
    <t>群体法术光属性伤害概率附加禁疗效果（自动）</t>
    <phoneticPr fontId="2" type="noConversion"/>
  </si>
  <si>
    <t>减益buff</t>
    <phoneticPr fontId="2" type="noConversion"/>
  </si>
  <si>
    <t>蘑菇怪 （蓝法D）</t>
  </si>
  <si>
    <t>蘑菇怪 （红法D）</t>
  </si>
  <si>
    <t>蘑菇怪 蓝法D</t>
  </si>
  <si>
    <t>蘑菇怪 红法D</t>
  </si>
  <si>
    <t>赛布勒斯 黑法D</t>
  </si>
  <si>
    <t>赛布勒斯（黑法D）</t>
  </si>
  <si>
    <t>赛布勒斯（红法D）</t>
  </si>
  <si>
    <t>温迪戈（绿物D）</t>
  </si>
  <si>
    <t>温迪戈（绿物D）</t>
    <phoneticPr fontId="2" type="noConversion"/>
  </si>
  <si>
    <t>天使长（红H）</t>
    <phoneticPr fontId="2" type="noConversion"/>
  </si>
  <si>
    <t>天使长（红H）</t>
    <phoneticPr fontId="2" type="noConversion"/>
  </si>
  <si>
    <t>射手（蓝S）</t>
    <phoneticPr fontId="2" type="noConversion"/>
  </si>
  <si>
    <t>火鸟 （蓝S）</t>
    <phoneticPr fontId="2" type="noConversion"/>
  </si>
  <si>
    <t>射手（白物D）</t>
  </si>
  <si>
    <t>射手（白物D）</t>
    <phoneticPr fontId="2" type="noConversion"/>
  </si>
  <si>
    <t>天使长（白S）</t>
    <phoneticPr fontId="2" type="noConversion"/>
  </si>
  <si>
    <t>天使长（白S）</t>
    <phoneticPr fontId="2" type="noConversion"/>
  </si>
  <si>
    <t>蘑菇怪</t>
  </si>
  <si>
    <t>Matango</t>
  </si>
  <si>
    <t>群体水属性伤害</t>
    <phoneticPr fontId="2" type="noConversion"/>
  </si>
  <si>
    <t>体力永久增加10%</t>
  </si>
  <si>
    <t>群体火属性伤害</t>
  </si>
  <si>
    <t>射手</t>
  </si>
  <si>
    <t>Cerberus</t>
  </si>
  <si>
    <t>Sagittarius</t>
  </si>
  <si>
    <t>神</t>
  </si>
  <si>
    <t>物攻</t>
    <phoneticPr fontId="2" type="noConversion"/>
  </si>
  <si>
    <t>单体暗法术纯伤害（手动，点到爽型）</t>
    <phoneticPr fontId="2" type="noConversion"/>
  </si>
  <si>
    <t>血量低于XX%，智力提升</t>
  </si>
  <si>
    <t>单体火法术纯伤害（手动，点到爽型）</t>
  </si>
  <si>
    <t>己方群体提升速度，持续3回合</t>
  </si>
  <si>
    <t>速度永久增加10%</t>
  </si>
  <si>
    <t>群体光属性物理伤害（自动）</t>
  </si>
  <si>
    <t>使用物攻技能，概率附加眩晕效果</t>
  </si>
  <si>
    <t>天使长</t>
  </si>
  <si>
    <t>Archangel</t>
  </si>
  <si>
    <t>H</t>
    <phoneticPr fontId="2" type="noConversion"/>
  </si>
  <si>
    <t>治疗</t>
    <phoneticPr fontId="2" type="noConversion"/>
  </si>
  <si>
    <t>群体治疗几率附加物理、法术吸收护盾（自动）</t>
    <phoneticPr fontId="2" type="noConversion"/>
  </si>
  <si>
    <t>使用治疗技能概率驱散己方dot</t>
  </si>
  <si>
    <t>单体眩晕</t>
  </si>
  <si>
    <t>使用buff技能概率驱散己方debuff</t>
    <phoneticPr fontId="2" type="noConversion"/>
  </si>
  <si>
    <t>群体火属性伤害</t>
    <phoneticPr fontId="2" type="noConversion"/>
  </si>
  <si>
    <t>单体体力提升10%</t>
    <phoneticPr fontId="2" type="noConversion"/>
  </si>
  <si>
    <t>赛布勒斯</t>
    <phoneticPr fontId="2" type="noConversion"/>
  </si>
  <si>
    <t>射手</t>
    <phoneticPr fontId="2" type="noConversion"/>
  </si>
  <si>
    <t>暗</t>
    <phoneticPr fontId="2" type="noConversion"/>
  </si>
  <si>
    <t>火</t>
    <phoneticPr fontId="2" type="noConversion"/>
  </si>
  <si>
    <t>单体暗法术纯伤害（手动，点到爽型）</t>
    <phoneticPr fontId="2" type="noConversion"/>
  </si>
  <si>
    <t>治疗+护盾+驱散</t>
    <phoneticPr fontId="2" type="noConversion"/>
  </si>
  <si>
    <t>打断+驱散</t>
    <phoneticPr fontId="2" type="noConversion"/>
  </si>
  <si>
    <t>群体治疗几率附加物理、法术吸收护盾（自动）</t>
    <phoneticPr fontId="2" type="noConversion"/>
  </si>
  <si>
    <t>单体眩晕</t>
    <phoneticPr fontId="2" type="noConversion"/>
  </si>
  <si>
    <t>使用治疗技能概率驱散己方dot</t>
    <phoneticPr fontId="2" type="noConversion"/>
  </si>
  <si>
    <t>使用buff技能概率驱散己方debuff</t>
    <phoneticPr fontId="2" type="noConversion"/>
  </si>
  <si>
    <t>水</t>
    <phoneticPr fontId="2" type="noConversion"/>
  </si>
  <si>
    <t>光</t>
    <phoneticPr fontId="2" type="noConversion"/>
  </si>
  <si>
    <t>提升速度</t>
    <phoneticPr fontId="2" type="noConversion"/>
  </si>
  <si>
    <t>被动附加眩晕</t>
    <phoneticPr fontId="2" type="noConversion"/>
  </si>
  <si>
    <t>己方群体提升速度，持续3回合</t>
    <phoneticPr fontId="2" type="noConversion"/>
  </si>
  <si>
    <t>速度永久增加10%</t>
    <phoneticPr fontId="2" type="noConversion"/>
  </si>
  <si>
    <t>群体光属性物理伤害（自动）</t>
    <phoneticPr fontId="2" type="noConversion"/>
  </si>
  <si>
    <t>使用物攻技能，概率附加眩晕效果</t>
    <phoneticPr fontId="2" type="noConversion"/>
  </si>
  <si>
    <t>赛布勒斯</t>
    <phoneticPr fontId="2" type="noConversion"/>
  </si>
  <si>
    <t>T用好法术大招秒人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</si>
</sst>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charset val="134"/>
      <scheme val="minor"/>
    </font>
    <font>
      <sz val="11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1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</cellStyleXfs>
  <cellXfs count="8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4" fontId="1" fillId="2" borderId="0" xfId="0" applyNumberFormat="1" applyFont="1" applyFill="1" applyBorder="1" applyAlignment="1">
      <alignment horizontal="left" vertical="top"/>
    </xf>
    <xf numFmtId="14" fontId="1" fillId="2" borderId="0" xfId="0" applyNumberFormat="1" applyFont="1" applyFill="1" applyBorder="1" applyAlignment="1">
      <alignment horizontal="left" vertical="top" wrapText="1"/>
    </xf>
    <xf numFmtId="14" fontId="1" fillId="2" borderId="1" xfId="0" applyNumberFormat="1" applyFont="1" applyFill="1" applyBorder="1" applyAlignment="1">
      <alignment horizontal="left" vertical="top" wrapText="1"/>
    </xf>
    <xf numFmtId="14" fontId="3" fillId="2" borderId="1" xfId="0" applyNumberFormat="1" applyFont="1" applyFill="1" applyBorder="1" applyAlignment="1">
      <alignment horizontal="left" vertical="top" wrapText="1"/>
    </xf>
    <xf numFmtId="14" fontId="1" fillId="2" borderId="1" xfId="0" applyNumberFormat="1" applyFont="1" applyFill="1" applyBorder="1" applyAlignment="1">
      <alignment horizontal="left" vertical="top"/>
    </xf>
    <xf numFmtId="0" fontId="5" fillId="0" borderId="0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1" fillId="0" borderId="0" xfId="0" applyFont="1" applyFill="1" applyAlignment="1">
      <alignment horizontal="left" vertical="top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left" vertical="top"/>
    </xf>
    <xf numFmtId="0" fontId="6" fillId="4" borderId="0" xfId="0" applyFont="1" applyFill="1">
      <alignment vertical="center"/>
    </xf>
    <xf numFmtId="0" fontId="4" fillId="4" borderId="0" xfId="0" applyFont="1" applyFill="1" applyAlignment="1">
      <alignment horizontal="left" vertical="top"/>
    </xf>
    <xf numFmtId="0" fontId="5" fillId="0" borderId="2" xfId="0" applyFont="1" applyBorder="1">
      <alignment vertical="center"/>
    </xf>
    <xf numFmtId="14" fontId="1" fillId="2" borderId="2" xfId="0" applyNumberFormat="1" applyFont="1" applyFill="1" applyBorder="1" applyAlignment="1">
      <alignment horizontal="left" vertical="top" wrapText="1"/>
    </xf>
    <xf numFmtId="0" fontId="5" fillId="0" borderId="0" xfId="0" applyFont="1" applyFill="1" applyBorder="1">
      <alignment vertical="center"/>
    </xf>
    <xf numFmtId="0" fontId="3" fillId="0" borderId="0" xfId="1" applyFont="1" applyFill="1" applyBorder="1" applyAlignment="1">
      <alignment horizontal="left" vertical="top"/>
    </xf>
    <xf numFmtId="0" fontId="5" fillId="0" borderId="0" xfId="1" applyFont="1" applyFill="1" applyBorder="1" applyAlignment="1">
      <alignment horizontal="left" vertical="top"/>
    </xf>
    <xf numFmtId="0" fontId="5" fillId="0" borderId="0" xfId="0" applyFont="1" applyFill="1">
      <alignment vertical="center"/>
    </xf>
    <xf numFmtId="0" fontId="5" fillId="0" borderId="1" xfId="0" applyFont="1" applyFill="1" applyBorder="1">
      <alignment vertical="center"/>
    </xf>
    <xf numFmtId="14" fontId="3" fillId="2" borderId="2" xfId="0" applyNumberFormat="1" applyFont="1" applyFill="1" applyBorder="1" applyAlignment="1">
      <alignment horizontal="left" vertical="top" wrapText="1"/>
    </xf>
    <xf numFmtId="14" fontId="3" fillId="2" borderId="0" xfId="0" applyNumberFormat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left" vertical="top"/>
    </xf>
    <xf numFmtId="14" fontId="1" fillId="2" borderId="2" xfId="0" applyNumberFormat="1" applyFont="1" applyFill="1" applyBorder="1" applyAlignment="1">
      <alignment horizontal="left" vertical="top"/>
    </xf>
    <xf numFmtId="0" fontId="5" fillId="0" borderId="2" xfId="0" applyFont="1" applyFill="1" applyBorder="1">
      <alignment vertical="center"/>
    </xf>
    <xf numFmtId="0" fontId="5" fillId="0" borderId="0" xfId="0" applyFont="1" applyAlignment="1"/>
    <xf numFmtId="0" fontId="6" fillId="0" borderId="0" xfId="0" applyFont="1" applyAlignment="1"/>
    <xf numFmtId="0" fontId="5" fillId="5" borderId="0" xfId="0" applyFont="1" applyFill="1">
      <alignment vertical="center"/>
    </xf>
    <xf numFmtId="0" fontId="6" fillId="5" borderId="0" xfId="0" applyFont="1" applyFill="1" applyAlignment="1"/>
    <xf numFmtId="0" fontId="5" fillId="3" borderId="0" xfId="0" applyFont="1" applyFill="1">
      <alignment vertical="center"/>
    </xf>
    <xf numFmtId="0" fontId="5" fillId="0" borderId="0" xfId="0" applyFont="1" applyFill="1" applyAlignment="1"/>
    <xf numFmtId="0" fontId="5" fillId="6" borderId="0" xfId="0" applyFont="1" applyFill="1">
      <alignment vertical="center"/>
    </xf>
    <xf numFmtId="0" fontId="9" fillId="0" borderId="0" xfId="2" applyFont="1" applyFill="1" applyBorder="1" applyAlignment="1">
      <alignment horizontal="left" vertical="top"/>
    </xf>
    <xf numFmtId="0" fontId="9" fillId="0" borderId="0" xfId="0" applyFont="1">
      <alignment vertical="center"/>
    </xf>
    <xf numFmtId="0" fontId="5" fillId="0" borderId="0" xfId="0" applyFont="1" applyAlignment="1">
      <alignment wrapText="1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Fill="1" applyBorder="1">
      <alignment vertical="center"/>
    </xf>
    <xf numFmtId="0" fontId="9" fillId="0" borderId="0" xfId="0" applyFont="1" applyBorder="1">
      <alignment vertical="center"/>
    </xf>
    <xf numFmtId="0" fontId="3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5" fillId="7" borderId="0" xfId="0" applyFont="1" applyFill="1">
      <alignment vertical="center"/>
    </xf>
    <xf numFmtId="0" fontId="5" fillId="8" borderId="0" xfId="0" applyFont="1" applyFill="1">
      <alignment vertical="center"/>
    </xf>
    <xf numFmtId="0" fontId="1" fillId="0" borderId="0" xfId="0" applyFont="1" applyBorder="1">
      <alignment vertical="center"/>
    </xf>
    <xf numFmtId="0" fontId="5" fillId="3" borderId="0" xfId="0" applyFont="1" applyFill="1" applyBorder="1">
      <alignment vertical="center"/>
    </xf>
    <xf numFmtId="0" fontId="5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6" fillId="0" borderId="0" xfId="0" applyFont="1" applyBorder="1" applyAlignment="1"/>
    <xf numFmtId="0" fontId="5" fillId="7" borderId="0" xfId="0" applyFont="1" applyFill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Fill="1" applyBorder="1">
      <alignment vertical="center"/>
    </xf>
    <xf numFmtId="0" fontId="5" fillId="0" borderId="4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9" fillId="7" borderId="0" xfId="0" applyFont="1" applyFill="1" applyBorder="1">
      <alignment vertical="center"/>
    </xf>
    <xf numFmtId="0" fontId="5" fillId="8" borderId="0" xfId="0" applyFont="1" applyFill="1" applyBorder="1">
      <alignment vertical="center"/>
    </xf>
    <xf numFmtId="0" fontId="5" fillId="7" borderId="2" xfId="0" applyFont="1" applyFill="1" applyBorder="1">
      <alignment vertical="center"/>
    </xf>
    <xf numFmtId="0" fontId="9" fillId="8" borderId="0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13" fillId="0" borderId="0" xfId="0" applyFont="1">
      <alignment vertical="center"/>
    </xf>
    <xf numFmtId="0" fontId="12" fillId="0" borderId="0" xfId="0" applyFont="1" applyBorder="1">
      <alignment vertical="center"/>
    </xf>
    <xf numFmtId="0" fontId="12" fillId="0" borderId="0" xfId="0" applyFont="1" applyFill="1" applyBorder="1">
      <alignment vertical="center"/>
    </xf>
    <xf numFmtId="0" fontId="12" fillId="0" borderId="1" xfId="0" applyFont="1" applyBorder="1">
      <alignment vertical="center"/>
    </xf>
    <xf numFmtId="0" fontId="12" fillId="0" borderId="2" xfId="0" applyFont="1" applyBorder="1">
      <alignment vertical="center"/>
    </xf>
    <xf numFmtId="0" fontId="14" fillId="0" borderId="0" xfId="0" applyFont="1" applyBorder="1">
      <alignment vertical="center"/>
    </xf>
    <xf numFmtId="0" fontId="12" fillId="0" borderId="1" xfId="0" applyFont="1" applyFill="1" applyBorder="1">
      <alignment vertical="center"/>
    </xf>
    <xf numFmtId="0" fontId="12" fillId="0" borderId="0" xfId="1" applyFont="1" applyFill="1" applyBorder="1" applyAlignment="1">
      <alignment horizontal="left" vertical="top"/>
    </xf>
    <xf numFmtId="0" fontId="14" fillId="0" borderId="0" xfId="0" applyFont="1" applyFill="1" applyBorder="1">
      <alignment vertical="center"/>
    </xf>
    <xf numFmtId="0" fontId="15" fillId="0" borderId="0" xfId="1" applyFont="1" applyFill="1" applyBorder="1" applyAlignment="1">
      <alignment horizontal="left" vertical="top"/>
    </xf>
    <xf numFmtId="0" fontId="16" fillId="0" borderId="0" xfId="0" applyFo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Fill="1">
      <alignment vertical="center"/>
    </xf>
    <xf numFmtId="0" fontId="17" fillId="0" borderId="0" xfId="0" applyFont="1">
      <alignment vertical="center"/>
    </xf>
    <xf numFmtId="0" fontId="11" fillId="0" borderId="0" xfId="0" applyFont="1" applyBorder="1">
      <alignment vertical="center"/>
    </xf>
    <xf numFmtId="0" fontId="9" fillId="7" borderId="1" xfId="0" applyFont="1" applyFill="1" applyBorder="1">
      <alignment vertical="center"/>
    </xf>
    <xf numFmtId="0" fontId="1" fillId="0" borderId="2" xfId="0" applyFont="1" applyBorder="1" applyAlignment="1">
      <alignment horizontal="center" vertical="center" wrapText="1"/>
    </xf>
    <xf numFmtId="0" fontId="5" fillId="3" borderId="0" xfId="0" applyFont="1" applyFill="1" applyAlignment="1"/>
  </cellXfs>
  <cellStyles count="3">
    <cellStyle name="常规" xfId="0" builtinId="0"/>
    <cellStyle name="常规 3" xfId="2"/>
    <cellStyle name="常规 5" xfId="1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</xdr:colOff>
      <xdr:row>1</xdr:row>
      <xdr:rowOff>190500</xdr:rowOff>
    </xdr:from>
    <xdr:to>
      <xdr:col>16</xdr:col>
      <xdr:colOff>0</xdr:colOff>
      <xdr:row>7</xdr:row>
      <xdr:rowOff>9533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10875" y="400050"/>
          <a:ext cx="628650" cy="1076333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666750</xdr:colOff>
      <xdr:row>7</xdr:row>
      <xdr:rowOff>200026</xdr:rowOff>
    </xdr:from>
    <xdr:to>
      <xdr:col>16</xdr:col>
      <xdr:colOff>76200</xdr:colOff>
      <xdr:row>13</xdr:row>
      <xdr:rowOff>8650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15825" y="1666876"/>
          <a:ext cx="781050" cy="1065924"/>
        </a:xfrm>
        <a:prstGeom prst="rect">
          <a:avLst/>
        </a:prstGeom>
      </xdr:spPr>
    </xdr:pic>
    <xdr:clientData/>
  </xdr:twoCellAnchor>
  <xdr:twoCellAnchor editAs="oneCell">
    <xdr:from>
      <xdr:col>14</xdr:col>
      <xdr:colOff>600076</xdr:colOff>
      <xdr:row>13</xdr:row>
      <xdr:rowOff>171450</xdr:rowOff>
    </xdr:from>
    <xdr:to>
      <xdr:col>16</xdr:col>
      <xdr:colOff>257176</xdr:colOff>
      <xdr:row>18</xdr:row>
      <xdr:rowOff>156981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49151" y="2895600"/>
          <a:ext cx="1028700" cy="1033281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25</xdr:row>
      <xdr:rowOff>114300</xdr:rowOff>
    </xdr:from>
    <xdr:to>
      <xdr:col>16</xdr:col>
      <xdr:colOff>342550</xdr:colOff>
      <xdr:row>31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87275" y="5353050"/>
          <a:ext cx="875950" cy="1171575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32</xdr:row>
      <xdr:rowOff>28575</xdr:rowOff>
    </xdr:from>
    <xdr:to>
      <xdr:col>16</xdr:col>
      <xdr:colOff>514350</xdr:colOff>
      <xdr:row>37</xdr:row>
      <xdr:rowOff>71617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87275" y="6734175"/>
          <a:ext cx="1047750" cy="1090792"/>
        </a:xfrm>
        <a:prstGeom prst="rect">
          <a:avLst/>
        </a:prstGeom>
      </xdr:spPr>
    </xdr:pic>
    <xdr:clientData/>
  </xdr:twoCellAnchor>
  <xdr:twoCellAnchor editAs="oneCell">
    <xdr:from>
      <xdr:col>15</xdr:col>
      <xdr:colOff>314325</xdr:colOff>
      <xdr:row>37</xdr:row>
      <xdr:rowOff>133350</xdr:rowOff>
    </xdr:from>
    <xdr:to>
      <xdr:col>16</xdr:col>
      <xdr:colOff>409574</xdr:colOff>
      <xdr:row>43</xdr:row>
      <xdr:rowOff>164514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649200" y="7886700"/>
          <a:ext cx="781049" cy="1288464"/>
        </a:xfrm>
        <a:prstGeom prst="rect">
          <a:avLst/>
        </a:prstGeom>
      </xdr:spPr>
    </xdr:pic>
    <xdr:clientData/>
  </xdr:twoCellAnchor>
  <xdr:twoCellAnchor editAs="oneCell">
    <xdr:from>
      <xdr:col>15</xdr:col>
      <xdr:colOff>304800</xdr:colOff>
      <xdr:row>43</xdr:row>
      <xdr:rowOff>161926</xdr:rowOff>
    </xdr:from>
    <xdr:to>
      <xdr:col>16</xdr:col>
      <xdr:colOff>523875</xdr:colOff>
      <xdr:row>49</xdr:row>
      <xdr:rowOff>107752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39675" y="9172576"/>
          <a:ext cx="904875" cy="1203126"/>
        </a:xfrm>
        <a:prstGeom prst="rect">
          <a:avLst/>
        </a:prstGeom>
      </xdr:spPr>
    </xdr:pic>
    <xdr:clientData/>
  </xdr:twoCellAnchor>
  <xdr:twoCellAnchor editAs="oneCell">
    <xdr:from>
      <xdr:col>15</xdr:col>
      <xdr:colOff>361949</xdr:colOff>
      <xdr:row>79</xdr:row>
      <xdr:rowOff>171450</xdr:rowOff>
    </xdr:from>
    <xdr:to>
      <xdr:col>16</xdr:col>
      <xdr:colOff>333374</xdr:colOff>
      <xdr:row>85</xdr:row>
      <xdr:rowOff>103451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96824" y="15468600"/>
          <a:ext cx="657225" cy="1189301"/>
        </a:xfrm>
        <a:prstGeom prst="rect">
          <a:avLst/>
        </a:prstGeom>
      </xdr:spPr>
    </xdr:pic>
    <xdr:clientData/>
  </xdr:twoCellAnchor>
  <xdr:twoCellAnchor editAs="oneCell">
    <xdr:from>
      <xdr:col>15</xdr:col>
      <xdr:colOff>371474</xdr:colOff>
      <xdr:row>85</xdr:row>
      <xdr:rowOff>85725</xdr:rowOff>
    </xdr:from>
    <xdr:to>
      <xdr:col>16</xdr:col>
      <xdr:colOff>323849</xdr:colOff>
      <xdr:row>92</xdr:row>
      <xdr:rowOff>42016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706349" y="16640175"/>
          <a:ext cx="638175" cy="1423141"/>
        </a:xfrm>
        <a:prstGeom prst="rect">
          <a:avLst/>
        </a:prstGeom>
      </xdr:spPr>
    </xdr:pic>
    <xdr:clientData/>
  </xdr:twoCellAnchor>
  <xdr:twoCellAnchor editAs="oneCell">
    <xdr:from>
      <xdr:col>15</xdr:col>
      <xdr:colOff>419101</xdr:colOff>
      <xdr:row>91</xdr:row>
      <xdr:rowOff>161925</xdr:rowOff>
    </xdr:from>
    <xdr:to>
      <xdr:col>16</xdr:col>
      <xdr:colOff>349769</xdr:colOff>
      <xdr:row>97</xdr:row>
      <xdr:rowOff>114300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753976" y="17973675"/>
          <a:ext cx="616468" cy="1209675"/>
        </a:xfrm>
        <a:prstGeom prst="rect">
          <a:avLst/>
        </a:prstGeom>
      </xdr:spPr>
    </xdr:pic>
    <xdr:clientData/>
  </xdr:twoCellAnchor>
  <xdr:twoCellAnchor editAs="oneCell">
    <xdr:from>
      <xdr:col>15</xdr:col>
      <xdr:colOff>266701</xdr:colOff>
      <xdr:row>97</xdr:row>
      <xdr:rowOff>104775</xdr:rowOff>
    </xdr:from>
    <xdr:to>
      <xdr:col>16</xdr:col>
      <xdr:colOff>628651</xdr:colOff>
      <xdr:row>103</xdr:row>
      <xdr:rowOff>25330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601576" y="19173825"/>
          <a:ext cx="1047750" cy="1177855"/>
        </a:xfrm>
        <a:prstGeom prst="rect">
          <a:avLst/>
        </a:prstGeom>
      </xdr:spPr>
    </xdr:pic>
    <xdr:clientData/>
  </xdr:twoCellAnchor>
  <xdr:twoCellAnchor editAs="oneCell">
    <xdr:from>
      <xdr:col>15</xdr:col>
      <xdr:colOff>447675</xdr:colOff>
      <xdr:row>102</xdr:row>
      <xdr:rowOff>152401</xdr:rowOff>
    </xdr:from>
    <xdr:to>
      <xdr:col>16</xdr:col>
      <xdr:colOff>476250</xdr:colOff>
      <xdr:row>109</xdr:row>
      <xdr:rowOff>103077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782550" y="20269201"/>
          <a:ext cx="714375" cy="1417526"/>
        </a:xfrm>
        <a:prstGeom prst="rect">
          <a:avLst/>
        </a:prstGeom>
      </xdr:spPr>
    </xdr:pic>
    <xdr:clientData/>
  </xdr:twoCellAnchor>
  <xdr:twoCellAnchor editAs="oneCell">
    <xdr:from>
      <xdr:col>15</xdr:col>
      <xdr:colOff>361950</xdr:colOff>
      <xdr:row>109</xdr:row>
      <xdr:rowOff>142875</xdr:rowOff>
    </xdr:from>
    <xdr:to>
      <xdr:col>16</xdr:col>
      <xdr:colOff>585350</xdr:colOff>
      <xdr:row>115</xdr:row>
      <xdr:rowOff>38100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696825" y="21726525"/>
          <a:ext cx="909200" cy="1152525"/>
        </a:xfrm>
        <a:prstGeom prst="rect">
          <a:avLst/>
        </a:prstGeom>
      </xdr:spPr>
    </xdr:pic>
    <xdr:clientData/>
  </xdr:twoCellAnchor>
  <xdr:twoCellAnchor editAs="oneCell">
    <xdr:from>
      <xdr:col>15</xdr:col>
      <xdr:colOff>266700</xdr:colOff>
      <xdr:row>116</xdr:row>
      <xdr:rowOff>28575</xdr:rowOff>
    </xdr:from>
    <xdr:to>
      <xdr:col>16</xdr:col>
      <xdr:colOff>600075</xdr:colOff>
      <xdr:row>120</xdr:row>
      <xdr:rowOff>175186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601575" y="23079075"/>
          <a:ext cx="1019175" cy="984811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285750</xdr:colOff>
      <xdr:row>163</xdr:row>
      <xdr:rowOff>171450</xdr:rowOff>
    </xdr:from>
    <xdr:to>
      <xdr:col>16</xdr:col>
      <xdr:colOff>455604</xdr:colOff>
      <xdr:row>169</xdr:row>
      <xdr:rowOff>47625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620625" y="30556200"/>
          <a:ext cx="855654" cy="1133475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</xdr:colOff>
      <xdr:row>20</xdr:row>
      <xdr:rowOff>57150</xdr:rowOff>
    </xdr:from>
    <xdr:to>
      <xdr:col>16</xdr:col>
      <xdr:colOff>219075</xdr:colOff>
      <xdr:row>24</xdr:row>
      <xdr:rowOff>176964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372975" y="4248150"/>
          <a:ext cx="866775" cy="958014"/>
        </a:xfrm>
        <a:prstGeom prst="rect">
          <a:avLst/>
        </a:prstGeom>
      </xdr:spPr>
    </xdr:pic>
    <xdr:clientData/>
  </xdr:twoCellAnchor>
  <xdr:twoCellAnchor editAs="oneCell">
    <xdr:from>
      <xdr:col>15</xdr:col>
      <xdr:colOff>200025</xdr:colOff>
      <xdr:row>50</xdr:row>
      <xdr:rowOff>38100</xdr:rowOff>
    </xdr:from>
    <xdr:to>
      <xdr:col>16</xdr:col>
      <xdr:colOff>674960</xdr:colOff>
      <xdr:row>54</xdr:row>
      <xdr:rowOff>200025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534900" y="10515600"/>
          <a:ext cx="1170260" cy="1000125"/>
        </a:xfrm>
        <a:prstGeom prst="rect">
          <a:avLst/>
        </a:prstGeom>
      </xdr:spPr>
    </xdr:pic>
    <xdr:clientData/>
  </xdr:twoCellAnchor>
  <xdr:twoCellAnchor editAs="oneCell">
    <xdr:from>
      <xdr:col>15</xdr:col>
      <xdr:colOff>142876</xdr:colOff>
      <xdr:row>122</xdr:row>
      <xdr:rowOff>85725</xdr:rowOff>
    </xdr:from>
    <xdr:to>
      <xdr:col>17</xdr:col>
      <xdr:colOff>133520</xdr:colOff>
      <xdr:row>126</xdr:row>
      <xdr:rowOff>152400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477751" y="24393525"/>
          <a:ext cx="1362244" cy="904875"/>
        </a:xfrm>
        <a:prstGeom prst="rect">
          <a:avLst/>
        </a:prstGeom>
      </xdr:spPr>
    </xdr:pic>
    <xdr:clientData/>
  </xdr:twoCellAnchor>
  <xdr:twoCellAnchor editAs="oneCell">
    <xdr:from>
      <xdr:col>15</xdr:col>
      <xdr:colOff>323850</xdr:colOff>
      <xdr:row>128</xdr:row>
      <xdr:rowOff>9526</xdr:rowOff>
    </xdr:from>
    <xdr:to>
      <xdr:col>16</xdr:col>
      <xdr:colOff>456525</xdr:colOff>
      <xdr:row>132</xdr:row>
      <xdr:rowOff>161926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2658725" y="25574626"/>
          <a:ext cx="818475" cy="990600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285750</xdr:colOff>
      <xdr:row>133</xdr:row>
      <xdr:rowOff>200025</xdr:rowOff>
    </xdr:from>
    <xdr:to>
      <xdr:col>17</xdr:col>
      <xdr:colOff>9525</xdr:colOff>
      <xdr:row>138</xdr:row>
      <xdr:rowOff>148600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2620625" y="26812875"/>
          <a:ext cx="1095375" cy="996325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285750</xdr:colOff>
      <xdr:row>140</xdr:row>
      <xdr:rowOff>9525</xdr:rowOff>
    </xdr:from>
    <xdr:to>
      <xdr:col>17</xdr:col>
      <xdr:colOff>76200</xdr:colOff>
      <xdr:row>145</xdr:row>
      <xdr:rowOff>58906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2620625" y="28089225"/>
          <a:ext cx="1162050" cy="1097131"/>
        </a:xfrm>
        <a:prstGeom prst="rect">
          <a:avLst/>
        </a:prstGeom>
      </xdr:spPr>
    </xdr:pic>
    <xdr:clientData/>
  </xdr:twoCellAnchor>
  <xdr:twoCellAnchor editAs="oneCell">
    <xdr:from>
      <xdr:col>15</xdr:col>
      <xdr:colOff>400050</xdr:colOff>
      <xdr:row>170</xdr:row>
      <xdr:rowOff>9524</xdr:rowOff>
    </xdr:from>
    <xdr:to>
      <xdr:col>16</xdr:col>
      <xdr:colOff>385784</xdr:colOff>
      <xdr:row>175</xdr:row>
      <xdr:rowOff>57149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2734925" y="31861124"/>
          <a:ext cx="671534" cy="1095375"/>
        </a:xfrm>
        <a:prstGeom prst="rect">
          <a:avLst/>
        </a:prstGeom>
      </xdr:spPr>
    </xdr:pic>
    <xdr:clientData/>
  </xdr:twoCellAnchor>
  <xdr:twoCellAnchor editAs="oneCell">
    <xdr:from>
      <xdr:col>15</xdr:col>
      <xdr:colOff>276225</xdr:colOff>
      <xdr:row>175</xdr:row>
      <xdr:rowOff>180975</xdr:rowOff>
    </xdr:from>
    <xdr:to>
      <xdr:col>17</xdr:col>
      <xdr:colOff>57150</xdr:colOff>
      <xdr:row>181</xdr:row>
      <xdr:rowOff>84288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2611100" y="33080325"/>
          <a:ext cx="1152525" cy="1160613"/>
        </a:xfrm>
        <a:prstGeom prst="rect">
          <a:avLst/>
        </a:prstGeom>
      </xdr:spPr>
    </xdr:pic>
    <xdr:clientData/>
  </xdr:twoCellAnchor>
  <xdr:twoCellAnchor editAs="oneCell">
    <xdr:from>
      <xdr:col>15</xdr:col>
      <xdr:colOff>247650</xdr:colOff>
      <xdr:row>182</xdr:row>
      <xdr:rowOff>38100</xdr:rowOff>
    </xdr:from>
    <xdr:to>
      <xdr:col>17</xdr:col>
      <xdr:colOff>89213</xdr:colOff>
      <xdr:row>186</xdr:row>
      <xdr:rowOff>200025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2582525" y="34404300"/>
          <a:ext cx="1213163" cy="1000125"/>
        </a:xfrm>
        <a:prstGeom prst="rect">
          <a:avLst/>
        </a:prstGeom>
      </xdr:spPr>
    </xdr:pic>
    <xdr:clientData/>
  </xdr:twoCellAnchor>
  <xdr:twoCellAnchor editAs="oneCell">
    <xdr:from>
      <xdr:col>15</xdr:col>
      <xdr:colOff>323850</xdr:colOff>
      <xdr:row>187</xdr:row>
      <xdr:rowOff>161925</xdr:rowOff>
    </xdr:from>
    <xdr:to>
      <xdr:col>16</xdr:col>
      <xdr:colOff>657167</xdr:colOff>
      <xdr:row>192</xdr:row>
      <xdr:rowOff>152400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2658725" y="35575875"/>
          <a:ext cx="1019117" cy="1038225"/>
        </a:xfrm>
        <a:prstGeom prst="rect">
          <a:avLst/>
        </a:prstGeom>
      </xdr:spPr>
    </xdr:pic>
    <xdr:clientData/>
  </xdr:twoCellAnchor>
  <xdr:twoCellAnchor editAs="oneCell">
    <xdr:from>
      <xdr:col>15</xdr:col>
      <xdr:colOff>361951</xdr:colOff>
      <xdr:row>193</xdr:row>
      <xdr:rowOff>104776</xdr:rowOff>
    </xdr:from>
    <xdr:to>
      <xdr:col>16</xdr:col>
      <xdr:colOff>666751</xdr:colOff>
      <xdr:row>199</xdr:row>
      <xdr:rowOff>48638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2696826" y="36776026"/>
          <a:ext cx="990600" cy="1201162"/>
        </a:xfrm>
        <a:prstGeom prst="rect">
          <a:avLst/>
        </a:prstGeom>
      </xdr:spPr>
    </xdr:pic>
    <xdr:clientData/>
  </xdr:twoCellAnchor>
  <xdr:twoCellAnchor editAs="oneCell">
    <xdr:from>
      <xdr:col>15</xdr:col>
      <xdr:colOff>142876</xdr:colOff>
      <xdr:row>55</xdr:row>
      <xdr:rowOff>200026</xdr:rowOff>
    </xdr:from>
    <xdr:to>
      <xdr:col>17</xdr:col>
      <xdr:colOff>195848</xdr:colOff>
      <xdr:row>60</xdr:row>
      <xdr:rowOff>200026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2477751" y="11725276"/>
          <a:ext cx="1424572" cy="1047750"/>
        </a:xfrm>
        <a:prstGeom prst="rect">
          <a:avLst/>
        </a:prstGeom>
      </xdr:spPr>
    </xdr:pic>
    <xdr:clientData/>
  </xdr:twoCellAnchor>
  <xdr:twoCellAnchor editAs="oneCell">
    <xdr:from>
      <xdr:col>15</xdr:col>
      <xdr:colOff>314326</xdr:colOff>
      <xdr:row>67</xdr:row>
      <xdr:rowOff>123825</xdr:rowOff>
    </xdr:from>
    <xdr:to>
      <xdr:col>16</xdr:col>
      <xdr:colOff>381000</xdr:colOff>
      <xdr:row>73</xdr:row>
      <xdr:rowOff>86672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2649201" y="14163675"/>
          <a:ext cx="752474" cy="1220147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61</xdr:row>
      <xdr:rowOff>200025</xdr:rowOff>
    </xdr:from>
    <xdr:to>
      <xdr:col>16</xdr:col>
      <xdr:colOff>666750</xdr:colOff>
      <xdr:row>66</xdr:row>
      <xdr:rowOff>174411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12411075" y="12982575"/>
          <a:ext cx="1276350" cy="1022136"/>
        </a:xfrm>
        <a:prstGeom prst="rect">
          <a:avLst/>
        </a:prstGeom>
      </xdr:spPr>
    </xdr:pic>
    <xdr:clientData/>
  </xdr:twoCellAnchor>
  <xdr:twoCellAnchor editAs="oneCell">
    <xdr:from>
      <xdr:col>15</xdr:col>
      <xdr:colOff>352426</xdr:colOff>
      <xdr:row>146</xdr:row>
      <xdr:rowOff>47625</xdr:rowOff>
    </xdr:from>
    <xdr:to>
      <xdr:col>16</xdr:col>
      <xdr:colOff>581026</xdr:colOff>
      <xdr:row>150</xdr:row>
      <xdr:rowOff>203123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2687301" y="29384625"/>
          <a:ext cx="914400" cy="993698"/>
        </a:xfrm>
        <a:prstGeom prst="rect">
          <a:avLst/>
        </a:prstGeom>
      </xdr:spPr>
    </xdr:pic>
    <xdr:clientData/>
  </xdr:twoCellAnchor>
  <xdr:twoCellAnchor editAs="oneCell">
    <xdr:from>
      <xdr:col>15</xdr:col>
      <xdr:colOff>457201</xdr:colOff>
      <xdr:row>206</xdr:row>
      <xdr:rowOff>0</xdr:rowOff>
    </xdr:from>
    <xdr:to>
      <xdr:col>17</xdr:col>
      <xdr:colOff>171451</xdr:colOff>
      <xdr:row>211</xdr:row>
      <xdr:rowOff>203179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2792076" y="39395400"/>
          <a:ext cx="1085850" cy="1250929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285750</xdr:colOff>
      <xdr:row>199</xdr:row>
      <xdr:rowOff>200025</xdr:rowOff>
    </xdr:from>
    <xdr:to>
      <xdr:col>17</xdr:col>
      <xdr:colOff>57150</xdr:colOff>
      <xdr:row>205</xdr:row>
      <xdr:rowOff>85725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2620625" y="38128575"/>
          <a:ext cx="1143000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55"/>
  <sheetViews>
    <sheetView topLeftCell="A22" zoomScale="131" zoomScaleNormal="131" zoomScalePageLayoutView="131" workbookViewId="0">
      <selection activeCell="D51" sqref="D51"/>
    </sheetView>
  </sheetViews>
  <sheetFormatPr defaultColWidth="8.875" defaultRowHeight="16.5" x14ac:dyDescent="0.15"/>
  <cols>
    <col min="1" max="1" width="8.875" style="10"/>
    <col min="2" max="2" width="8.875" style="1"/>
    <col min="3" max="4" width="8.875" style="10"/>
    <col min="5" max="5" width="16.875" style="10" bestFit="1" customWidth="1"/>
    <col min="6" max="6" width="8.875" style="10"/>
    <col min="7" max="7" width="16.875" style="10" bestFit="1" customWidth="1"/>
    <col min="8" max="8" width="7.625" style="10" bestFit="1" customWidth="1"/>
    <col min="9" max="9" width="18.625" style="10" bestFit="1" customWidth="1"/>
    <col min="10" max="10" width="18.625" style="10" customWidth="1"/>
    <col min="11" max="12" width="8.875" style="10"/>
    <col min="13" max="13" width="8.875" style="8"/>
    <col min="14" max="14" width="16.625" style="8" customWidth="1"/>
    <col min="15" max="18" width="8.875" style="48"/>
    <col min="19" max="21" width="8.875" style="10"/>
    <col min="22" max="22" width="12.5" style="10" customWidth="1"/>
    <col min="23" max="16384" width="8.875" style="10"/>
  </cols>
  <sheetData>
    <row r="1" spans="2:24" s="1" customFormat="1" x14ac:dyDescent="0.15">
      <c r="B1" s="12"/>
      <c r="C1" s="13"/>
      <c r="D1" s="14" t="s">
        <v>63</v>
      </c>
      <c r="E1" s="14" t="s">
        <v>64</v>
      </c>
      <c r="F1" s="14" t="s">
        <v>63</v>
      </c>
      <c r="G1" s="14" t="s">
        <v>64</v>
      </c>
      <c r="H1" s="15" t="s">
        <v>3</v>
      </c>
      <c r="I1" s="15" t="s">
        <v>2</v>
      </c>
      <c r="J1" s="15"/>
      <c r="M1" s="46"/>
      <c r="N1" s="47"/>
      <c r="O1" s="48" t="s">
        <v>582</v>
      </c>
      <c r="P1" s="49"/>
      <c r="Q1" s="49"/>
      <c r="R1" s="49"/>
    </row>
    <row r="2" spans="2:24" x14ac:dyDescent="0.25">
      <c r="D2" s="11" t="s">
        <v>4</v>
      </c>
      <c r="E2" s="11"/>
      <c r="F2" s="11" t="s">
        <v>65</v>
      </c>
      <c r="L2" s="10" t="s">
        <v>583</v>
      </c>
      <c r="N2" s="50" t="s">
        <v>142</v>
      </c>
      <c r="O2" s="48" t="s">
        <v>584</v>
      </c>
      <c r="Q2" s="48" t="s">
        <v>583</v>
      </c>
      <c r="R2" s="48" t="s">
        <v>574</v>
      </c>
      <c r="T2" s="8" t="s">
        <v>77</v>
      </c>
      <c r="W2" s="10" t="s">
        <v>558</v>
      </c>
    </row>
    <row r="3" spans="2:24" x14ac:dyDescent="0.15">
      <c r="B3" s="75" t="s">
        <v>5</v>
      </c>
      <c r="C3" s="3" t="s">
        <v>9</v>
      </c>
      <c r="D3" s="8" t="s">
        <v>585</v>
      </c>
      <c r="E3" s="51" t="s">
        <v>844</v>
      </c>
      <c r="F3" s="8" t="s">
        <v>79</v>
      </c>
      <c r="G3" s="8" t="s">
        <v>58</v>
      </c>
      <c r="H3" s="8" t="s">
        <v>77</v>
      </c>
      <c r="I3" s="51" t="s">
        <v>845</v>
      </c>
      <c r="J3" s="8"/>
      <c r="K3" s="8" t="s">
        <v>77</v>
      </c>
      <c r="L3" s="48">
        <f>COUNTIF($D$3:$G$58,K3)</f>
        <v>37</v>
      </c>
      <c r="M3" s="8" t="s">
        <v>77</v>
      </c>
      <c r="N3" s="51" t="s">
        <v>844</v>
      </c>
      <c r="O3" s="48">
        <f>COUNTIF($E$3:$G$58,N3)</f>
        <v>3</v>
      </c>
      <c r="P3" s="8" t="s">
        <v>77</v>
      </c>
      <c r="Q3" s="48">
        <f>COUNTIF($H$3:$H$58,P3)</f>
        <v>10</v>
      </c>
      <c r="R3" s="48">
        <f>COUNTIF($I$3:$I$58,N3)</f>
        <v>1</v>
      </c>
      <c r="T3" s="10" t="s">
        <v>159</v>
      </c>
      <c r="U3" s="10" t="s">
        <v>548</v>
      </c>
      <c r="V3" s="10" t="s">
        <v>549</v>
      </c>
      <c r="W3" s="45" t="s">
        <v>846</v>
      </c>
      <c r="X3" s="45" t="s">
        <v>847</v>
      </c>
    </row>
    <row r="4" spans="2:24" x14ac:dyDescent="0.15">
      <c r="B4" s="75"/>
      <c r="C4" s="3" t="s">
        <v>10</v>
      </c>
      <c r="D4" s="8" t="s">
        <v>79</v>
      </c>
      <c r="E4" s="8" t="s">
        <v>58</v>
      </c>
      <c r="F4" s="8" t="s">
        <v>77</v>
      </c>
      <c r="G4" s="8" t="s">
        <v>67</v>
      </c>
      <c r="H4" s="8" t="s">
        <v>80</v>
      </c>
      <c r="I4" s="8" t="s">
        <v>71</v>
      </c>
      <c r="J4" s="8"/>
      <c r="K4" s="8" t="s">
        <v>80</v>
      </c>
      <c r="L4" s="48">
        <f>COUNTIF($D$3:$G$58,K4)</f>
        <v>37</v>
      </c>
      <c r="M4" s="8" t="s">
        <v>77</v>
      </c>
      <c r="N4" s="51" t="s">
        <v>845</v>
      </c>
      <c r="O4" s="48">
        <f t="shared" ref="O4:O59" si="0">COUNTIF($E$3:$G$58,N4)</f>
        <v>3</v>
      </c>
      <c r="P4" s="8" t="s">
        <v>80</v>
      </c>
      <c r="Q4" s="48">
        <f t="shared" ref="Q4" si="1">COUNTIF($H$3:$H$58,P4)</f>
        <v>22</v>
      </c>
      <c r="R4" s="48">
        <f t="shared" ref="R4:R59" si="2">COUNTIF($I$3:$I$58,N4)</f>
        <v>1</v>
      </c>
      <c r="T4" s="10" t="s">
        <v>174</v>
      </c>
      <c r="U4" s="10" t="s">
        <v>550</v>
      </c>
      <c r="V4" s="44" t="s">
        <v>565</v>
      </c>
      <c r="W4" s="45" t="s">
        <v>848</v>
      </c>
      <c r="X4" s="45" t="s">
        <v>563</v>
      </c>
    </row>
    <row r="5" spans="2:24" x14ac:dyDescent="0.15">
      <c r="B5" s="75"/>
      <c r="C5" s="3" t="s">
        <v>11</v>
      </c>
      <c r="D5" s="8" t="s">
        <v>77</v>
      </c>
      <c r="E5" s="8" t="s">
        <v>59</v>
      </c>
      <c r="F5" s="8" t="s">
        <v>77</v>
      </c>
      <c r="G5" s="51" t="s">
        <v>845</v>
      </c>
      <c r="H5" s="8" t="s">
        <v>80</v>
      </c>
      <c r="I5" s="8" t="s">
        <v>72</v>
      </c>
      <c r="J5" s="8"/>
      <c r="K5" s="8" t="s">
        <v>79</v>
      </c>
      <c r="L5" s="48">
        <f t="shared" ref="L5" si="3">COUNTIF($D$3:$G$58,K5)</f>
        <v>22</v>
      </c>
      <c r="M5" s="8" t="s">
        <v>77</v>
      </c>
      <c r="N5" s="8" t="s">
        <v>67</v>
      </c>
      <c r="O5" s="48">
        <f t="shared" si="0"/>
        <v>3</v>
      </c>
      <c r="P5" s="8" t="s">
        <v>79</v>
      </c>
      <c r="Q5" s="48">
        <f>COUNTIF($H$3:$H$58,P5)</f>
        <v>17</v>
      </c>
      <c r="R5" s="48">
        <f t="shared" si="2"/>
        <v>1</v>
      </c>
      <c r="T5" s="10" t="s">
        <v>183</v>
      </c>
      <c r="U5" s="10" t="s">
        <v>551</v>
      </c>
      <c r="V5" s="10" t="s">
        <v>552</v>
      </c>
      <c r="W5" s="10" t="s">
        <v>559</v>
      </c>
      <c r="X5" s="8" t="s">
        <v>80</v>
      </c>
    </row>
    <row r="6" spans="2:24" x14ac:dyDescent="0.15">
      <c r="B6" s="75"/>
      <c r="C6" s="3" t="s">
        <v>12</v>
      </c>
      <c r="D6" s="8" t="s">
        <v>77</v>
      </c>
      <c r="E6" s="51" t="s">
        <v>845</v>
      </c>
      <c r="F6" s="8" t="s">
        <v>77</v>
      </c>
      <c r="G6" s="8" t="s">
        <v>67</v>
      </c>
      <c r="H6" s="8" t="s">
        <v>80</v>
      </c>
      <c r="I6" s="51" t="s">
        <v>849</v>
      </c>
      <c r="J6" s="8"/>
      <c r="M6" s="8" t="s">
        <v>77</v>
      </c>
      <c r="N6" s="8" t="s">
        <v>589</v>
      </c>
      <c r="O6" s="48">
        <f t="shared" si="0"/>
        <v>2</v>
      </c>
      <c r="P6" s="8" t="s">
        <v>89</v>
      </c>
      <c r="Q6" s="48">
        <f>COUNTIF($H$3:$H$58,P6)</f>
        <v>7</v>
      </c>
      <c r="R6" s="48">
        <f t="shared" si="2"/>
        <v>0</v>
      </c>
    </row>
    <row r="7" spans="2:24" x14ac:dyDescent="0.15">
      <c r="B7" s="75"/>
      <c r="C7" s="3" t="s">
        <v>13</v>
      </c>
      <c r="D7" s="8" t="s">
        <v>77</v>
      </c>
      <c r="E7" s="8" t="s">
        <v>59</v>
      </c>
      <c r="F7" s="8" t="s">
        <v>77</v>
      </c>
      <c r="G7" s="8" t="s">
        <v>590</v>
      </c>
      <c r="H7" s="8" t="s">
        <v>77</v>
      </c>
      <c r="I7" s="8" t="s">
        <v>95</v>
      </c>
      <c r="J7" s="8"/>
      <c r="M7" s="8" t="s">
        <v>77</v>
      </c>
      <c r="N7" s="8" t="s">
        <v>59</v>
      </c>
      <c r="O7" s="48">
        <f t="shared" si="0"/>
        <v>3</v>
      </c>
      <c r="R7" s="48">
        <f t="shared" si="2"/>
        <v>0</v>
      </c>
      <c r="T7" s="8" t="s">
        <v>80</v>
      </c>
    </row>
    <row r="8" spans="2:24" x14ac:dyDescent="0.15">
      <c r="B8" s="75"/>
      <c r="C8" s="3" t="s">
        <v>14</v>
      </c>
      <c r="D8" s="8" t="s">
        <v>80</v>
      </c>
      <c r="E8" s="8" t="s">
        <v>61</v>
      </c>
      <c r="F8" s="8" t="s">
        <v>77</v>
      </c>
      <c r="G8" s="8" t="s">
        <v>95</v>
      </c>
      <c r="H8" s="8" t="s">
        <v>77</v>
      </c>
      <c r="I8" s="51" t="s">
        <v>844</v>
      </c>
      <c r="J8" s="8"/>
      <c r="M8" s="8" t="s">
        <v>77</v>
      </c>
      <c r="N8" s="8" t="s">
        <v>590</v>
      </c>
      <c r="O8" s="48">
        <f t="shared" si="0"/>
        <v>3</v>
      </c>
      <c r="R8" s="48">
        <f t="shared" si="2"/>
        <v>0</v>
      </c>
      <c r="T8" s="10" t="s">
        <v>192</v>
      </c>
      <c r="U8" s="10" t="s">
        <v>553</v>
      </c>
      <c r="V8" s="10" t="s">
        <v>554</v>
      </c>
      <c r="W8" s="10" t="s">
        <v>557</v>
      </c>
      <c r="X8" s="10" t="s">
        <v>557</v>
      </c>
    </row>
    <row r="9" spans="2:24" x14ac:dyDescent="0.15">
      <c r="B9" s="75"/>
      <c r="C9" s="4" t="s">
        <v>15</v>
      </c>
      <c r="D9" s="8" t="s">
        <v>77</v>
      </c>
      <c r="E9" s="51" t="s">
        <v>844</v>
      </c>
      <c r="F9" s="8" t="s">
        <v>77</v>
      </c>
      <c r="G9" s="8" t="s">
        <v>68</v>
      </c>
      <c r="H9" s="8" t="s">
        <v>77</v>
      </c>
      <c r="I9" s="18" t="s">
        <v>76</v>
      </c>
      <c r="J9" s="18"/>
      <c r="M9" s="8" t="s">
        <v>77</v>
      </c>
      <c r="N9" s="8" t="s">
        <v>95</v>
      </c>
      <c r="O9" s="48">
        <f t="shared" si="0"/>
        <v>4</v>
      </c>
      <c r="R9" s="48">
        <f t="shared" si="2"/>
        <v>1</v>
      </c>
    </row>
    <row r="10" spans="2:24" ht="17.25" thickBot="1" x14ac:dyDescent="0.2">
      <c r="B10" s="76"/>
      <c r="C10" s="5" t="s">
        <v>16</v>
      </c>
      <c r="D10" s="9" t="s">
        <v>77</v>
      </c>
      <c r="E10" s="9" t="s">
        <v>62</v>
      </c>
      <c r="F10" s="9" t="s">
        <v>77</v>
      </c>
      <c r="G10" s="9" t="s">
        <v>69</v>
      </c>
      <c r="H10" s="9" t="s">
        <v>89</v>
      </c>
      <c r="I10" s="9"/>
      <c r="J10" s="8"/>
      <c r="M10" s="8" t="s">
        <v>77</v>
      </c>
      <c r="N10" s="8" t="s">
        <v>68</v>
      </c>
      <c r="O10" s="48">
        <f t="shared" si="0"/>
        <v>2</v>
      </c>
      <c r="R10" s="48">
        <f t="shared" si="2"/>
        <v>1</v>
      </c>
      <c r="T10" s="8" t="s">
        <v>79</v>
      </c>
    </row>
    <row r="11" spans="2:24" x14ac:dyDescent="0.15">
      <c r="B11" s="78" t="s">
        <v>6</v>
      </c>
      <c r="C11" s="17" t="s">
        <v>17</v>
      </c>
      <c r="D11" s="16" t="s">
        <v>77</v>
      </c>
      <c r="E11" s="16" t="s">
        <v>102</v>
      </c>
      <c r="F11" s="16" t="s">
        <v>591</v>
      </c>
      <c r="G11" s="16" t="s">
        <v>592</v>
      </c>
      <c r="H11" s="16" t="s">
        <v>77</v>
      </c>
      <c r="I11" s="16" t="s">
        <v>68</v>
      </c>
      <c r="J11" s="8"/>
      <c r="M11" s="8" t="s">
        <v>77</v>
      </c>
      <c r="N11" s="8" t="s">
        <v>62</v>
      </c>
      <c r="O11" s="48">
        <f t="shared" si="0"/>
        <v>3</v>
      </c>
      <c r="R11" s="48">
        <f t="shared" si="2"/>
        <v>0</v>
      </c>
      <c r="T11" s="10" t="s">
        <v>210</v>
      </c>
      <c r="U11" s="10" t="s">
        <v>555</v>
      </c>
      <c r="V11" s="10" t="s">
        <v>556</v>
      </c>
      <c r="W11" s="10" t="s">
        <v>557</v>
      </c>
      <c r="X11" s="10" t="s">
        <v>557</v>
      </c>
    </row>
    <row r="12" spans="2:24" x14ac:dyDescent="0.15">
      <c r="B12" s="75"/>
      <c r="C12" s="4" t="s">
        <v>18</v>
      </c>
      <c r="D12" s="8" t="s">
        <v>77</v>
      </c>
      <c r="E12" s="8" t="s">
        <v>589</v>
      </c>
      <c r="F12" s="8" t="s">
        <v>77</v>
      </c>
      <c r="G12" s="57" t="s">
        <v>638</v>
      </c>
      <c r="H12" s="8" t="s">
        <v>77</v>
      </c>
      <c r="I12" s="8" t="s">
        <v>86</v>
      </c>
      <c r="M12" s="8" t="s">
        <v>77</v>
      </c>
      <c r="N12" s="8" t="s">
        <v>102</v>
      </c>
      <c r="O12" s="48">
        <f t="shared" si="0"/>
        <v>2</v>
      </c>
      <c r="R12" s="48">
        <f t="shared" si="2"/>
        <v>0</v>
      </c>
    </row>
    <row r="13" spans="2:24" x14ac:dyDescent="0.15">
      <c r="B13" s="75"/>
      <c r="C13" s="4" t="s">
        <v>19</v>
      </c>
      <c r="D13" s="8" t="s">
        <v>77</v>
      </c>
      <c r="E13" s="8" t="s">
        <v>69</v>
      </c>
      <c r="F13" s="8" t="s">
        <v>77</v>
      </c>
      <c r="G13" s="8" t="s">
        <v>85</v>
      </c>
      <c r="H13" s="8" t="s">
        <v>80</v>
      </c>
      <c r="I13" s="8" t="s">
        <v>61</v>
      </c>
      <c r="J13" s="8"/>
      <c r="M13" s="8" t="s">
        <v>77</v>
      </c>
      <c r="N13" s="8" t="s">
        <v>86</v>
      </c>
      <c r="O13" s="48">
        <f t="shared" si="0"/>
        <v>2</v>
      </c>
      <c r="R13" s="48">
        <f t="shared" si="2"/>
        <v>1</v>
      </c>
      <c r="T13" s="10" t="s">
        <v>222</v>
      </c>
      <c r="U13" s="10" t="s">
        <v>549</v>
      </c>
      <c r="V13" s="44" t="s">
        <v>566</v>
      </c>
      <c r="W13" s="10" t="s">
        <v>557</v>
      </c>
      <c r="X13" s="10" t="s">
        <v>564</v>
      </c>
    </row>
    <row r="14" spans="2:24" x14ac:dyDescent="0.15">
      <c r="B14" s="75"/>
      <c r="C14" s="4" t="s">
        <v>20</v>
      </c>
      <c r="D14" s="8" t="s">
        <v>77</v>
      </c>
      <c r="E14" s="8" t="s">
        <v>62</v>
      </c>
      <c r="F14" s="8" t="s">
        <v>80</v>
      </c>
      <c r="G14" s="8" t="s">
        <v>593</v>
      </c>
      <c r="H14" s="8" t="s">
        <v>80</v>
      </c>
      <c r="I14" s="8" t="s">
        <v>91</v>
      </c>
      <c r="J14" s="8"/>
      <c r="M14" s="8" t="s">
        <v>77</v>
      </c>
      <c r="N14" s="41" t="s">
        <v>594</v>
      </c>
      <c r="O14" s="48">
        <f t="shared" si="0"/>
        <v>2</v>
      </c>
      <c r="R14" s="48">
        <f t="shared" si="2"/>
        <v>1</v>
      </c>
      <c r="T14" s="10" t="s">
        <v>198</v>
      </c>
      <c r="U14" s="10" t="s">
        <v>156</v>
      </c>
      <c r="V14" s="44" t="s">
        <v>568</v>
      </c>
      <c r="X14" s="10" t="s">
        <v>567</v>
      </c>
    </row>
    <row r="15" spans="2:24" x14ac:dyDescent="0.15">
      <c r="B15" s="75"/>
      <c r="C15" s="4" t="s">
        <v>21</v>
      </c>
      <c r="D15" s="8" t="s">
        <v>80</v>
      </c>
      <c r="E15" s="8" t="s">
        <v>61</v>
      </c>
      <c r="F15" s="8" t="s">
        <v>77</v>
      </c>
      <c r="G15" s="8" t="s">
        <v>86</v>
      </c>
      <c r="H15" s="8" t="s">
        <v>79</v>
      </c>
      <c r="I15" s="8" t="s">
        <v>595</v>
      </c>
      <c r="J15" s="8"/>
      <c r="M15" s="8" t="s">
        <v>77</v>
      </c>
      <c r="N15" s="8" t="s">
        <v>596</v>
      </c>
      <c r="O15" s="48">
        <f t="shared" si="0"/>
        <v>2</v>
      </c>
      <c r="R15" s="48">
        <f t="shared" si="2"/>
        <v>1</v>
      </c>
    </row>
    <row r="16" spans="2:24" x14ac:dyDescent="0.15">
      <c r="B16" s="75"/>
      <c r="C16" s="4" t="s">
        <v>22</v>
      </c>
      <c r="D16" s="8" t="s">
        <v>80</v>
      </c>
      <c r="E16" s="8" t="s">
        <v>597</v>
      </c>
      <c r="F16" s="8" t="s">
        <v>80</v>
      </c>
      <c r="G16" s="8" t="s">
        <v>598</v>
      </c>
      <c r="H16" s="8" t="s">
        <v>80</v>
      </c>
      <c r="I16" s="8" t="s">
        <v>93</v>
      </c>
      <c r="M16" s="8" t="s">
        <v>77</v>
      </c>
      <c r="N16" s="18" t="s">
        <v>599</v>
      </c>
      <c r="O16" s="48">
        <f t="shared" si="0"/>
        <v>2</v>
      </c>
      <c r="R16" s="48">
        <f t="shared" si="2"/>
        <v>1</v>
      </c>
    </row>
    <row r="17" spans="2:18" ht="17.25" thickBot="1" x14ac:dyDescent="0.2">
      <c r="B17" s="75"/>
      <c r="C17" s="4" t="s">
        <v>23</v>
      </c>
      <c r="D17" s="8" t="s">
        <v>80</v>
      </c>
      <c r="E17" s="8" t="s">
        <v>600</v>
      </c>
      <c r="F17" s="8" t="s">
        <v>80</v>
      </c>
      <c r="G17" s="8" t="s">
        <v>114</v>
      </c>
      <c r="H17" s="8" t="s">
        <v>77</v>
      </c>
      <c r="I17" s="8" t="s">
        <v>94</v>
      </c>
      <c r="M17" s="8" t="s">
        <v>77</v>
      </c>
      <c r="N17" s="18" t="s">
        <v>76</v>
      </c>
      <c r="O17" s="48">
        <f t="shared" si="0"/>
        <v>0</v>
      </c>
      <c r="R17" s="48">
        <f t="shared" si="2"/>
        <v>1</v>
      </c>
    </row>
    <row r="18" spans="2:18" ht="17.25" thickBot="1" x14ac:dyDescent="0.2">
      <c r="B18" s="76"/>
      <c r="C18" s="5" t="s">
        <v>24</v>
      </c>
      <c r="D18" s="9" t="s">
        <v>79</v>
      </c>
      <c r="E18" s="9" t="s">
        <v>637</v>
      </c>
      <c r="F18" s="9" t="s">
        <v>80</v>
      </c>
      <c r="G18" s="60" t="s">
        <v>849</v>
      </c>
      <c r="H18" s="9" t="s">
        <v>89</v>
      </c>
      <c r="I18" s="9" t="s">
        <v>88</v>
      </c>
      <c r="M18" s="52" t="s">
        <v>77</v>
      </c>
      <c r="N18" s="53"/>
      <c r="O18" s="54">
        <f>SUM(O3:O17)</f>
        <v>36</v>
      </c>
      <c r="P18" s="54"/>
      <c r="Q18" s="54"/>
      <c r="R18" s="55">
        <f>SUM(R3:R17)</f>
        <v>10</v>
      </c>
    </row>
    <row r="19" spans="2:18" x14ac:dyDescent="0.15">
      <c r="B19" s="80" t="s">
        <v>0</v>
      </c>
      <c r="C19" s="24" t="s">
        <v>25</v>
      </c>
      <c r="D19" s="8" t="s">
        <v>77</v>
      </c>
      <c r="E19" s="8" t="s">
        <v>95</v>
      </c>
      <c r="F19" s="8" t="s">
        <v>80</v>
      </c>
      <c r="G19" s="8" t="s">
        <v>71</v>
      </c>
      <c r="H19" s="8" t="s">
        <v>591</v>
      </c>
      <c r="I19" s="8" t="s">
        <v>851</v>
      </c>
      <c r="J19" s="8"/>
      <c r="N19" s="18"/>
    </row>
    <row r="20" spans="2:18" x14ac:dyDescent="0.15">
      <c r="B20" s="80"/>
      <c r="C20" s="24" t="s">
        <v>26</v>
      </c>
      <c r="D20" s="8" t="s">
        <v>77</v>
      </c>
      <c r="E20" s="8" t="s">
        <v>67</v>
      </c>
      <c r="F20" s="8" t="s">
        <v>80</v>
      </c>
      <c r="G20" s="8" t="s">
        <v>93</v>
      </c>
      <c r="H20" s="8" t="s">
        <v>79</v>
      </c>
      <c r="I20" s="8" t="s">
        <v>110</v>
      </c>
      <c r="J20" s="8"/>
      <c r="M20" s="8" t="s">
        <v>591</v>
      </c>
      <c r="N20" s="51" t="s">
        <v>850</v>
      </c>
      <c r="O20" s="48">
        <f>COUNTIF($E$3:$G$58,N20)</f>
        <v>1</v>
      </c>
      <c r="P20" s="8"/>
      <c r="R20" s="48">
        <f>COUNTIF($I$3:$I$58,N20)</f>
        <v>1</v>
      </c>
    </row>
    <row r="21" spans="2:18" x14ac:dyDescent="0.15">
      <c r="B21" s="80"/>
      <c r="C21" s="24" t="s">
        <v>27</v>
      </c>
      <c r="D21" s="8" t="s">
        <v>80</v>
      </c>
      <c r="E21" s="57" t="s">
        <v>852</v>
      </c>
      <c r="F21" s="8" t="s">
        <v>77</v>
      </c>
      <c r="G21" s="8" t="s">
        <v>86</v>
      </c>
      <c r="H21" s="8" t="s">
        <v>79</v>
      </c>
      <c r="I21" s="8" t="s">
        <v>99</v>
      </c>
      <c r="J21" s="8"/>
      <c r="M21" s="8" t="s">
        <v>591</v>
      </c>
      <c r="N21" s="51" t="s">
        <v>849</v>
      </c>
      <c r="O21" s="48">
        <f>COUNTIF($E$3:$G$58,N21)</f>
        <v>4</v>
      </c>
      <c r="R21" s="48">
        <f t="shared" si="2"/>
        <v>1</v>
      </c>
    </row>
    <row r="22" spans="2:18" x14ac:dyDescent="0.15">
      <c r="B22" s="80"/>
      <c r="C22" s="24" t="s">
        <v>28</v>
      </c>
      <c r="D22" s="8" t="s">
        <v>80</v>
      </c>
      <c r="E22" s="19" t="s">
        <v>604</v>
      </c>
      <c r="F22" s="8" t="s">
        <v>80</v>
      </c>
      <c r="G22" s="8" t="s">
        <v>598</v>
      </c>
      <c r="H22" s="8" t="s">
        <v>79</v>
      </c>
      <c r="I22" s="8" t="s">
        <v>118</v>
      </c>
      <c r="J22" s="8"/>
      <c r="M22" s="8" t="s">
        <v>591</v>
      </c>
      <c r="N22" s="18" t="s">
        <v>580</v>
      </c>
      <c r="O22" s="48">
        <f>COUNTIF($E$3:$G$58,N22)</f>
        <v>0</v>
      </c>
      <c r="R22" s="48">
        <f t="shared" si="2"/>
        <v>1</v>
      </c>
    </row>
    <row r="23" spans="2:18" x14ac:dyDescent="0.15">
      <c r="B23" s="80"/>
      <c r="C23" s="24" t="s">
        <v>29</v>
      </c>
      <c r="D23" s="8" t="s">
        <v>80</v>
      </c>
      <c r="E23" s="51" t="s">
        <v>849</v>
      </c>
      <c r="F23" s="8" t="s">
        <v>80</v>
      </c>
      <c r="G23" s="8" t="s">
        <v>71</v>
      </c>
      <c r="H23" s="8" t="s">
        <v>591</v>
      </c>
      <c r="I23" s="8" t="s">
        <v>605</v>
      </c>
      <c r="J23" s="8"/>
      <c r="M23" s="8" t="s">
        <v>591</v>
      </c>
      <c r="N23" s="51" t="s">
        <v>789</v>
      </c>
      <c r="O23" s="48">
        <f t="shared" si="0"/>
        <v>1</v>
      </c>
      <c r="R23" s="48">
        <f t="shared" si="2"/>
        <v>1</v>
      </c>
    </row>
    <row r="24" spans="2:18" x14ac:dyDescent="0.15">
      <c r="B24" s="80"/>
      <c r="C24" s="24" t="s">
        <v>30</v>
      </c>
      <c r="D24" s="8" t="s">
        <v>80</v>
      </c>
      <c r="E24" s="8" t="s">
        <v>61</v>
      </c>
      <c r="F24" s="8" t="s">
        <v>79</v>
      </c>
      <c r="G24" s="8" t="s">
        <v>110</v>
      </c>
      <c r="H24" s="8" t="s">
        <v>77</v>
      </c>
      <c r="I24" s="41" t="s">
        <v>594</v>
      </c>
      <c r="J24" s="41"/>
      <c r="M24" s="8" t="s">
        <v>591</v>
      </c>
      <c r="N24" s="8" t="s">
        <v>641</v>
      </c>
      <c r="O24" s="48">
        <f t="shared" si="0"/>
        <v>4</v>
      </c>
      <c r="R24" s="48">
        <f t="shared" si="2"/>
        <v>1</v>
      </c>
    </row>
    <row r="25" spans="2:18" x14ac:dyDescent="0.15">
      <c r="B25" s="80"/>
      <c r="C25" s="24" t="s">
        <v>31</v>
      </c>
      <c r="D25" s="8" t="s">
        <v>79</v>
      </c>
      <c r="E25" s="8" t="s">
        <v>99</v>
      </c>
      <c r="F25" s="8" t="s">
        <v>77</v>
      </c>
      <c r="G25" s="8" t="s">
        <v>594</v>
      </c>
      <c r="H25" s="8" t="s">
        <v>80</v>
      </c>
      <c r="I25" s="8" t="s">
        <v>114</v>
      </c>
      <c r="J25" s="8"/>
      <c r="M25" s="8" t="s">
        <v>591</v>
      </c>
      <c r="N25" s="8" t="s">
        <v>592</v>
      </c>
      <c r="O25" s="48">
        <f t="shared" si="0"/>
        <v>3</v>
      </c>
      <c r="R25" s="48">
        <f t="shared" si="2"/>
        <v>1</v>
      </c>
    </row>
    <row r="26" spans="2:18" ht="17.25" thickBot="1" x14ac:dyDescent="0.2">
      <c r="B26" s="81"/>
      <c r="C26" s="6" t="s">
        <v>32</v>
      </c>
      <c r="D26" s="9" t="s">
        <v>80</v>
      </c>
      <c r="E26" s="9" t="s">
        <v>605</v>
      </c>
      <c r="F26" s="9" t="s">
        <v>79</v>
      </c>
      <c r="G26" s="9" t="s">
        <v>118</v>
      </c>
      <c r="H26" s="9" t="s">
        <v>89</v>
      </c>
      <c r="I26" s="22" t="s">
        <v>607</v>
      </c>
      <c r="J26" s="18"/>
      <c r="M26" s="8" t="s">
        <v>591</v>
      </c>
      <c r="N26" s="8" t="s">
        <v>93</v>
      </c>
      <c r="O26" s="48">
        <f t="shared" si="0"/>
        <v>3</v>
      </c>
      <c r="R26" s="48">
        <f t="shared" si="2"/>
        <v>1</v>
      </c>
    </row>
    <row r="27" spans="2:18" x14ac:dyDescent="0.15">
      <c r="B27" s="78" t="s">
        <v>1</v>
      </c>
      <c r="C27" s="17" t="s">
        <v>33</v>
      </c>
      <c r="D27" s="16" t="s">
        <v>77</v>
      </c>
      <c r="E27" s="58" t="s">
        <v>845</v>
      </c>
      <c r="F27" s="16" t="s">
        <v>77</v>
      </c>
      <c r="G27" s="16" t="s">
        <v>85</v>
      </c>
      <c r="H27" s="16" t="s">
        <v>80</v>
      </c>
      <c r="I27" s="16" t="s">
        <v>608</v>
      </c>
      <c r="J27" s="8"/>
      <c r="M27" s="8" t="s">
        <v>591</v>
      </c>
      <c r="N27" s="8" t="s">
        <v>597</v>
      </c>
      <c r="O27" s="48">
        <f t="shared" si="0"/>
        <v>3</v>
      </c>
      <c r="R27" s="48">
        <f t="shared" si="2"/>
        <v>1</v>
      </c>
    </row>
    <row r="28" spans="2:18" x14ac:dyDescent="0.15">
      <c r="B28" s="75"/>
      <c r="C28" s="4" t="s">
        <v>34</v>
      </c>
      <c r="D28" s="8" t="s">
        <v>77</v>
      </c>
      <c r="E28" s="8" t="s">
        <v>102</v>
      </c>
      <c r="F28" s="8" t="s">
        <v>77</v>
      </c>
      <c r="G28" s="8" t="s">
        <v>68</v>
      </c>
      <c r="H28" s="8" t="s">
        <v>80</v>
      </c>
      <c r="I28" s="8" t="s">
        <v>609</v>
      </c>
      <c r="J28" s="8"/>
      <c r="M28" s="8" t="s">
        <v>591</v>
      </c>
      <c r="N28" s="8" t="s">
        <v>610</v>
      </c>
      <c r="O28" s="48">
        <f t="shared" si="0"/>
        <v>1</v>
      </c>
      <c r="R28" s="48">
        <f t="shared" si="2"/>
        <v>1</v>
      </c>
    </row>
    <row r="29" spans="2:18" x14ac:dyDescent="0.15">
      <c r="B29" s="75"/>
      <c r="C29" s="4" t="s">
        <v>35</v>
      </c>
      <c r="D29" s="8" t="s">
        <v>79</v>
      </c>
      <c r="E29" s="8" t="s">
        <v>58</v>
      </c>
      <c r="F29" s="8" t="s">
        <v>79</v>
      </c>
      <c r="G29" s="8" t="s">
        <v>99</v>
      </c>
      <c r="H29" s="8" t="s">
        <v>80</v>
      </c>
      <c r="I29" s="20" t="s">
        <v>611</v>
      </c>
      <c r="J29" s="20"/>
      <c r="M29" s="8" t="s">
        <v>591</v>
      </c>
      <c r="N29" s="8" t="s">
        <v>91</v>
      </c>
      <c r="O29" s="48">
        <f t="shared" si="0"/>
        <v>3</v>
      </c>
      <c r="R29" s="48">
        <f t="shared" si="2"/>
        <v>1</v>
      </c>
    </row>
    <row r="30" spans="2:18" x14ac:dyDescent="0.15">
      <c r="B30" s="75"/>
      <c r="C30" s="4" t="s">
        <v>36</v>
      </c>
      <c r="D30" s="8" t="s">
        <v>80</v>
      </c>
      <c r="E30" s="8" t="s">
        <v>612</v>
      </c>
      <c r="F30" s="8" t="s">
        <v>77</v>
      </c>
      <c r="G30" s="8" t="s">
        <v>113</v>
      </c>
      <c r="H30" s="8" t="s">
        <v>79</v>
      </c>
      <c r="I30" s="41" t="s">
        <v>515</v>
      </c>
      <c r="J30" s="41"/>
      <c r="M30" s="8" t="s">
        <v>591</v>
      </c>
      <c r="N30" s="8" t="s">
        <v>600</v>
      </c>
      <c r="O30" s="48">
        <f t="shared" si="0"/>
        <v>2</v>
      </c>
      <c r="R30" s="48">
        <f t="shared" si="2"/>
        <v>1</v>
      </c>
    </row>
    <row r="31" spans="2:18" x14ac:dyDescent="0.15">
      <c r="B31" s="75"/>
      <c r="C31" s="4" t="s">
        <v>37</v>
      </c>
      <c r="D31" s="8" t="s">
        <v>80</v>
      </c>
      <c r="E31" s="51" t="s">
        <v>849</v>
      </c>
      <c r="F31" s="8" t="s">
        <v>80</v>
      </c>
      <c r="G31" s="8" t="s">
        <v>613</v>
      </c>
      <c r="H31" s="8" t="s">
        <v>80</v>
      </c>
      <c r="I31" s="51" t="s">
        <v>850</v>
      </c>
      <c r="J31" s="8"/>
      <c r="M31" s="8" t="s">
        <v>591</v>
      </c>
      <c r="N31" s="8" t="s">
        <v>114</v>
      </c>
      <c r="O31" s="48">
        <f t="shared" si="0"/>
        <v>2</v>
      </c>
      <c r="R31" s="48">
        <f t="shared" si="2"/>
        <v>1</v>
      </c>
    </row>
    <row r="32" spans="2:18" x14ac:dyDescent="0.15">
      <c r="B32" s="75"/>
      <c r="C32" s="4" t="s">
        <v>38</v>
      </c>
      <c r="D32" s="8" t="s">
        <v>80</v>
      </c>
      <c r="E32" s="8" t="s">
        <v>514</v>
      </c>
      <c r="F32" s="8" t="s">
        <v>80</v>
      </c>
      <c r="G32" s="8" t="s">
        <v>114</v>
      </c>
      <c r="H32" s="8" t="s">
        <v>79</v>
      </c>
      <c r="I32" s="56" t="s">
        <v>854</v>
      </c>
      <c r="J32" s="8"/>
      <c r="M32" s="8" t="s">
        <v>591</v>
      </c>
      <c r="N32" s="51" t="s">
        <v>852</v>
      </c>
      <c r="O32" s="48">
        <f t="shared" si="0"/>
        <v>1</v>
      </c>
      <c r="R32" s="48">
        <f t="shared" si="2"/>
        <v>1</v>
      </c>
    </row>
    <row r="33" spans="2:18" x14ac:dyDescent="0.15">
      <c r="B33" s="75"/>
      <c r="C33" s="4" t="s">
        <v>39</v>
      </c>
      <c r="D33" s="8" t="s">
        <v>79</v>
      </c>
      <c r="E33" s="59" t="s">
        <v>853</v>
      </c>
      <c r="F33" s="8" t="s">
        <v>79</v>
      </c>
      <c r="G33" s="18" t="s">
        <v>615</v>
      </c>
      <c r="H33" s="8" t="s">
        <v>79</v>
      </c>
      <c r="I33" s="18" t="s">
        <v>616</v>
      </c>
      <c r="J33" s="18"/>
      <c r="M33" s="8" t="s">
        <v>591</v>
      </c>
      <c r="N33" s="19" t="s">
        <v>604</v>
      </c>
      <c r="O33" s="48">
        <f t="shared" si="0"/>
        <v>2</v>
      </c>
      <c r="R33" s="48">
        <f t="shared" si="2"/>
        <v>1</v>
      </c>
    </row>
    <row r="34" spans="2:18" ht="17.25" thickBot="1" x14ac:dyDescent="0.2">
      <c r="B34" s="76"/>
      <c r="C34" s="5" t="s">
        <v>40</v>
      </c>
      <c r="D34" s="9" t="s">
        <v>80</v>
      </c>
      <c r="E34" s="60" t="s">
        <v>850</v>
      </c>
      <c r="F34" s="9" t="s">
        <v>79</v>
      </c>
      <c r="G34" s="22" t="s">
        <v>617</v>
      </c>
      <c r="H34" s="9" t="s">
        <v>89</v>
      </c>
      <c r="I34" s="22" t="s">
        <v>618</v>
      </c>
      <c r="J34" s="18"/>
      <c r="M34" s="8" t="s">
        <v>591</v>
      </c>
      <c r="N34" s="8" t="s">
        <v>124</v>
      </c>
      <c r="O34" s="48">
        <f t="shared" si="0"/>
        <v>1</v>
      </c>
      <c r="R34" s="48">
        <f t="shared" si="2"/>
        <v>1</v>
      </c>
    </row>
    <row r="35" spans="2:18" x14ac:dyDescent="0.15">
      <c r="B35" s="75" t="s">
        <v>7</v>
      </c>
      <c r="C35" s="3" t="s">
        <v>41</v>
      </c>
      <c r="D35" s="8" t="s">
        <v>77</v>
      </c>
      <c r="E35" s="8" t="s">
        <v>59</v>
      </c>
      <c r="F35" s="8" t="s">
        <v>80</v>
      </c>
      <c r="G35" s="8" t="s">
        <v>619</v>
      </c>
      <c r="H35" s="8" t="s">
        <v>80</v>
      </c>
      <c r="I35" s="8" t="s">
        <v>620</v>
      </c>
      <c r="J35" s="8"/>
      <c r="M35" s="8" t="s">
        <v>591</v>
      </c>
      <c r="N35" s="8" t="s">
        <v>203</v>
      </c>
      <c r="O35" s="48">
        <f t="shared" si="0"/>
        <v>1</v>
      </c>
      <c r="R35" s="48">
        <f t="shared" si="2"/>
        <v>1</v>
      </c>
    </row>
    <row r="36" spans="2:18" x14ac:dyDescent="0.15">
      <c r="B36" s="75"/>
      <c r="C36" s="3" t="s">
        <v>42</v>
      </c>
      <c r="D36" s="8" t="s">
        <v>79</v>
      </c>
      <c r="E36" s="8" t="s">
        <v>99</v>
      </c>
      <c r="F36" s="8" t="s">
        <v>80</v>
      </c>
      <c r="G36" s="8" t="s">
        <v>610</v>
      </c>
      <c r="H36" s="8" t="s">
        <v>77</v>
      </c>
      <c r="I36" s="18" t="s">
        <v>599</v>
      </c>
      <c r="J36" s="18"/>
      <c r="M36" s="8" t="s">
        <v>591</v>
      </c>
      <c r="N36" s="20" t="s">
        <v>611</v>
      </c>
      <c r="O36" s="48">
        <f t="shared" si="0"/>
        <v>1</v>
      </c>
      <c r="R36" s="48">
        <f t="shared" si="2"/>
        <v>1</v>
      </c>
    </row>
    <row r="37" spans="2:18" x14ac:dyDescent="0.15">
      <c r="B37" s="75"/>
      <c r="C37" s="3" t="s">
        <v>43</v>
      </c>
      <c r="D37" s="8" t="s">
        <v>77</v>
      </c>
      <c r="E37" s="51" t="s">
        <v>844</v>
      </c>
      <c r="F37" s="8" t="s">
        <v>80</v>
      </c>
      <c r="G37" s="84" t="s">
        <v>193</v>
      </c>
      <c r="H37" s="8" t="s">
        <v>80</v>
      </c>
      <c r="I37" s="18" t="s">
        <v>621</v>
      </c>
      <c r="J37" s="18"/>
      <c r="M37" s="8" t="s">
        <v>591</v>
      </c>
      <c r="N37" s="57" t="s">
        <v>856</v>
      </c>
      <c r="O37" s="48">
        <f t="shared" si="0"/>
        <v>1</v>
      </c>
      <c r="R37" s="48">
        <f t="shared" si="2"/>
        <v>1</v>
      </c>
    </row>
    <row r="38" spans="2:18" x14ac:dyDescent="0.15">
      <c r="B38" s="75"/>
      <c r="C38" s="3" t="s">
        <v>44</v>
      </c>
      <c r="D38" s="8" t="s">
        <v>80</v>
      </c>
      <c r="E38" s="19" t="s">
        <v>604</v>
      </c>
      <c r="F38" s="8" t="s">
        <v>80</v>
      </c>
      <c r="G38" s="18" t="s">
        <v>621</v>
      </c>
      <c r="H38" s="8" t="s">
        <v>77</v>
      </c>
      <c r="I38" s="8" t="s">
        <v>596</v>
      </c>
      <c r="J38" s="8"/>
      <c r="M38" s="8" t="s">
        <v>591</v>
      </c>
      <c r="N38" s="18" t="s">
        <v>792</v>
      </c>
      <c r="O38" s="48">
        <f t="shared" si="0"/>
        <v>0</v>
      </c>
      <c r="R38" s="48">
        <f t="shared" si="2"/>
        <v>0</v>
      </c>
    </row>
    <row r="39" spans="2:18" x14ac:dyDescent="0.15">
      <c r="B39" s="75"/>
      <c r="C39" s="3" t="s">
        <v>45</v>
      </c>
      <c r="D39" s="8" t="s">
        <v>77</v>
      </c>
      <c r="E39" s="8" t="s">
        <v>640</v>
      </c>
      <c r="F39" s="8" t="s">
        <v>77</v>
      </c>
      <c r="G39" s="8" t="s">
        <v>589</v>
      </c>
      <c r="H39" s="8" t="s">
        <v>79</v>
      </c>
      <c r="I39" s="56" t="s">
        <v>855</v>
      </c>
      <c r="J39" s="40"/>
      <c r="M39" s="8" t="s">
        <v>591</v>
      </c>
      <c r="N39" s="51" t="s">
        <v>791</v>
      </c>
      <c r="O39" s="48">
        <f t="shared" si="0"/>
        <v>1</v>
      </c>
      <c r="R39" s="48">
        <f t="shared" si="2"/>
        <v>1</v>
      </c>
    </row>
    <row r="40" spans="2:18" x14ac:dyDescent="0.15">
      <c r="B40" s="75"/>
      <c r="C40" s="3" t="s">
        <v>46</v>
      </c>
      <c r="D40" s="8" t="s">
        <v>80</v>
      </c>
      <c r="E40" s="8" t="s">
        <v>620</v>
      </c>
      <c r="F40" s="8" t="s">
        <v>77</v>
      </c>
      <c r="G40" s="8" t="s">
        <v>596</v>
      </c>
      <c r="H40" s="8" t="s">
        <v>80</v>
      </c>
      <c r="I40" s="18" t="s">
        <v>856</v>
      </c>
      <c r="J40" s="8"/>
      <c r="M40" s="8" t="s">
        <v>591</v>
      </c>
      <c r="N40" s="51" t="s">
        <v>639</v>
      </c>
      <c r="O40" s="48">
        <f t="shared" si="0"/>
        <v>1</v>
      </c>
      <c r="R40" s="48">
        <f t="shared" si="2"/>
        <v>1</v>
      </c>
    </row>
    <row r="41" spans="2:18" x14ac:dyDescent="0.15">
      <c r="B41" s="75"/>
      <c r="C41" s="3" t="s">
        <v>47</v>
      </c>
      <c r="D41" s="8" t="s">
        <v>77</v>
      </c>
      <c r="E41" s="18" t="s">
        <v>625</v>
      </c>
      <c r="F41" s="8" t="s">
        <v>79</v>
      </c>
      <c r="G41" s="8" t="s">
        <v>626</v>
      </c>
      <c r="H41" s="8" t="s">
        <v>80</v>
      </c>
      <c r="I41" s="19" t="s">
        <v>604</v>
      </c>
      <c r="J41" s="8"/>
      <c r="M41" s="8" t="s">
        <v>591</v>
      </c>
      <c r="N41" s="8" t="s">
        <v>794</v>
      </c>
      <c r="O41" s="48">
        <f t="shared" si="0"/>
        <v>1</v>
      </c>
      <c r="R41" s="48">
        <f t="shared" si="2"/>
        <v>0</v>
      </c>
    </row>
    <row r="42" spans="2:18" ht="17.25" thickBot="1" x14ac:dyDescent="0.2">
      <c r="B42" s="76"/>
      <c r="C42" s="7" t="s">
        <v>48</v>
      </c>
      <c r="D42" s="9" t="s">
        <v>79</v>
      </c>
      <c r="E42" s="85" t="s">
        <v>855</v>
      </c>
      <c r="F42" s="9" t="s">
        <v>79</v>
      </c>
      <c r="G42" s="9" t="s">
        <v>110</v>
      </c>
      <c r="H42" s="9" t="s">
        <v>89</v>
      </c>
      <c r="I42" s="9" t="s">
        <v>627</v>
      </c>
      <c r="J42" s="8"/>
      <c r="M42" s="8" t="s">
        <v>591</v>
      </c>
      <c r="N42" s="18" t="s">
        <v>793</v>
      </c>
      <c r="O42" s="48">
        <f t="shared" si="0"/>
        <v>1</v>
      </c>
      <c r="R42" s="48">
        <f t="shared" si="2"/>
        <v>1</v>
      </c>
    </row>
    <row r="43" spans="2:18" ht="17.25" thickBot="1" x14ac:dyDescent="0.2">
      <c r="B43" s="75" t="s">
        <v>8</v>
      </c>
      <c r="C43" s="3" t="s">
        <v>49</v>
      </c>
      <c r="D43" s="8" t="s">
        <v>77</v>
      </c>
      <c r="E43" s="18" t="s">
        <v>599</v>
      </c>
      <c r="F43" s="8" t="s">
        <v>80</v>
      </c>
      <c r="G43" s="57" t="s">
        <v>856</v>
      </c>
      <c r="H43" s="8" t="s">
        <v>79</v>
      </c>
      <c r="I43" s="18" t="s">
        <v>628</v>
      </c>
      <c r="J43" s="18"/>
      <c r="M43" s="52" t="s">
        <v>591</v>
      </c>
      <c r="N43" s="53"/>
      <c r="O43" s="54">
        <f>SUM(O20:O42)</f>
        <v>38</v>
      </c>
      <c r="P43" s="54"/>
      <c r="Q43" s="54"/>
      <c r="R43" s="55">
        <f>SUM(R20:R42)</f>
        <v>21</v>
      </c>
    </row>
    <row r="44" spans="2:18" x14ac:dyDescent="0.15">
      <c r="B44" s="75"/>
      <c r="C44" s="3" t="s">
        <v>50</v>
      </c>
      <c r="D44" s="8" t="s">
        <v>80</v>
      </c>
      <c r="E44" s="18" t="s">
        <v>620</v>
      </c>
      <c r="F44" s="8" t="s">
        <v>79</v>
      </c>
      <c r="G44" s="18" t="s">
        <v>118</v>
      </c>
      <c r="H44" s="8" t="s">
        <v>79</v>
      </c>
      <c r="I44" s="18" t="s">
        <v>615</v>
      </c>
      <c r="J44" s="18"/>
    </row>
    <row r="45" spans="2:18" x14ac:dyDescent="0.15">
      <c r="B45" s="75"/>
      <c r="C45" s="3" t="s">
        <v>51</v>
      </c>
      <c r="D45" s="8" t="s">
        <v>79</v>
      </c>
      <c r="E45" s="18" t="s">
        <v>99</v>
      </c>
      <c r="F45" s="8" t="s">
        <v>79</v>
      </c>
      <c r="G45" s="8" t="s">
        <v>601</v>
      </c>
      <c r="H45" s="8" t="s">
        <v>79</v>
      </c>
      <c r="I45" s="18" t="s">
        <v>629</v>
      </c>
      <c r="J45" s="18"/>
      <c r="M45" s="8" t="s">
        <v>79</v>
      </c>
      <c r="N45" s="56" t="s">
        <v>855</v>
      </c>
      <c r="O45" s="48">
        <f>COUNTIF($E$3:$G$58,N45)</f>
        <v>1</v>
      </c>
      <c r="R45" s="48">
        <f>COUNTIF($I$3:$I$58,N45)</f>
        <v>1</v>
      </c>
    </row>
    <row r="46" spans="2:18" x14ac:dyDescent="0.15">
      <c r="B46" s="75"/>
      <c r="C46" s="3" t="s">
        <v>52</v>
      </c>
      <c r="D46" s="8" t="s">
        <v>79</v>
      </c>
      <c r="E46" s="18" t="s">
        <v>629</v>
      </c>
      <c r="F46" s="8" t="s">
        <v>79</v>
      </c>
      <c r="G46" s="18" t="s">
        <v>628</v>
      </c>
      <c r="H46" s="8" t="s">
        <v>80</v>
      </c>
      <c r="I46" s="8" t="s">
        <v>600</v>
      </c>
      <c r="J46" s="18"/>
      <c r="M46" s="8" t="s">
        <v>79</v>
      </c>
      <c r="N46" s="10" t="s">
        <v>857</v>
      </c>
      <c r="O46" s="48">
        <f t="shared" ref="O46:O48" si="4">COUNTIF($E$3:$G$58,N46)</f>
        <v>0</v>
      </c>
      <c r="R46" s="48">
        <f t="shared" ref="R46:R48" si="5">COUNTIF($I$3:$I$58,N46)</f>
        <v>1</v>
      </c>
    </row>
    <row r="47" spans="2:18" x14ac:dyDescent="0.15">
      <c r="B47" s="75"/>
      <c r="C47" s="3" t="s">
        <v>53</v>
      </c>
      <c r="D47" s="8" t="s">
        <v>80</v>
      </c>
      <c r="E47" s="8" t="s">
        <v>61</v>
      </c>
      <c r="F47" s="8" t="s">
        <v>79</v>
      </c>
      <c r="G47" s="18" t="s">
        <v>615</v>
      </c>
      <c r="H47" s="8" t="s">
        <v>80</v>
      </c>
      <c r="I47" s="18" t="s">
        <v>606</v>
      </c>
      <c r="J47" s="18"/>
      <c r="M47" s="8" t="s">
        <v>79</v>
      </c>
      <c r="N47" s="56" t="s">
        <v>853</v>
      </c>
      <c r="O47" s="48">
        <f>COUNTIF($E$3:$G$58,N47)</f>
        <v>1</v>
      </c>
      <c r="R47" s="48">
        <f t="shared" si="5"/>
        <v>1</v>
      </c>
    </row>
    <row r="48" spans="2:18" x14ac:dyDescent="0.15">
      <c r="B48" s="75"/>
      <c r="C48" s="3" t="s">
        <v>54</v>
      </c>
      <c r="D48" s="8" t="s">
        <v>80</v>
      </c>
      <c r="E48" s="8" t="s">
        <v>600</v>
      </c>
      <c r="F48" s="8" t="s">
        <v>80</v>
      </c>
      <c r="G48" s="18" t="s">
        <v>606</v>
      </c>
      <c r="H48" s="8" t="s">
        <v>79</v>
      </c>
      <c r="I48" s="8" t="s">
        <v>630</v>
      </c>
      <c r="M48" s="8" t="s">
        <v>79</v>
      </c>
      <c r="N48" s="10" t="s">
        <v>860</v>
      </c>
      <c r="O48" s="48">
        <f t="shared" si="4"/>
        <v>0</v>
      </c>
      <c r="R48" s="48">
        <f t="shared" si="5"/>
        <v>1</v>
      </c>
    </row>
    <row r="49" spans="2:18" x14ac:dyDescent="0.15">
      <c r="B49" s="75"/>
      <c r="C49" s="3" t="s">
        <v>55</v>
      </c>
      <c r="D49" s="8" t="s">
        <v>80</v>
      </c>
      <c r="E49" s="51" t="s">
        <v>849</v>
      </c>
      <c r="F49" s="8" t="s">
        <v>77</v>
      </c>
      <c r="G49" s="18" t="s">
        <v>596</v>
      </c>
      <c r="H49" s="8" t="s">
        <v>80</v>
      </c>
      <c r="I49" s="18" t="s">
        <v>624</v>
      </c>
      <c r="J49" s="18"/>
      <c r="M49" s="8" t="s">
        <v>79</v>
      </c>
      <c r="N49" s="8" t="s">
        <v>58</v>
      </c>
      <c r="O49" s="48">
        <f t="shared" si="0"/>
        <v>3</v>
      </c>
      <c r="R49" s="48">
        <f t="shared" si="2"/>
        <v>0</v>
      </c>
    </row>
    <row r="50" spans="2:18" ht="17.25" thickBot="1" x14ac:dyDescent="0.2">
      <c r="B50" s="76"/>
      <c r="C50" s="7" t="s">
        <v>56</v>
      </c>
      <c r="D50" s="9" t="s">
        <v>80</v>
      </c>
      <c r="E50" s="22" t="s">
        <v>624</v>
      </c>
      <c r="F50" s="9" t="s">
        <v>79</v>
      </c>
      <c r="G50" s="22" t="s">
        <v>630</v>
      </c>
      <c r="H50" s="9" t="s">
        <v>89</v>
      </c>
      <c r="I50" s="9" t="s">
        <v>631</v>
      </c>
      <c r="J50" s="8"/>
      <c r="M50" s="8" t="s">
        <v>79</v>
      </c>
      <c r="N50" s="8" t="s">
        <v>601</v>
      </c>
      <c r="O50" s="48">
        <f t="shared" si="0"/>
        <v>2</v>
      </c>
      <c r="R50" s="48">
        <f t="shared" si="2"/>
        <v>0</v>
      </c>
    </row>
    <row r="51" spans="2:18" x14ac:dyDescent="0.15">
      <c r="B51" s="86"/>
      <c r="C51" s="16"/>
      <c r="D51" s="16"/>
      <c r="E51" s="16"/>
      <c r="F51" s="16"/>
      <c r="G51" s="16"/>
      <c r="H51" s="16" t="s">
        <v>635</v>
      </c>
      <c r="I51" s="16" t="s">
        <v>580</v>
      </c>
      <c r="M51" s="8" t="s">
        <v>79</v>
      </c>
      <c r="N51" s="8" t="s">
        <v>110</v>
      </c>
      <c r="O51" s="48">
        <f t="shared" si="0"/>
        <v>2</v>
      </c>
      <c r="R51" s="48">
        <f t="shared" si="2"/>
        <v>1</v>
      </c>
    </row>
    <row r="52" spans="2:18" x14ac:dyDescent="0.15">
      <c r="B52" s="75"/>
      <c r="C52" s="8"/>
      <c r="D52" s="8"/>
      <c r="E52" s="8"/>
      <c r="F52" s="8"/>
      <c r="G52" s="8"/>
      <c r="H52" s="8" t="s">
        <v>80</v>
      </c>
      <c r="I52" s="8" t="s">
        <v>581</v>
      </c>
      <c r="M52" s="8" t="s">
        <v>79</v>
      </c>
      <c r="N52" s="8" t="s">
        <v>636</v>
      </c>
      <c r="O52" s="48">
        <f t="shared" si="0"/>
        <v>1</v>
      </c>
      <c r="R52" s="48">
        <f t="shared" si="2"/>
        <v>1</v>
      </c>
    </row>
    <row r="53" spans="2:18" x14ac:dyDescent="0.15">
      <c r="B53" s="75"/>
      <c r="C53" s="8"/>
      <c r="D53" s="8"/>
      <c r="E53" s="8"/>
      <c r="F53" s="8"/>
      <c r="G53" s="8"/>
      <c r="H53" s="8" t="s">
        <v>79</v>
      </c>
      <c r="I53" s="8" t="s">
        <v>570</v>
      </c>
      <c r="M53" s="8" t="s">
        <v>79</v>
      </c>
      <c r="N53" s="8" t="s">
        <v>642</v>
      </c>
      <c r="O53" s="48">
        <f t="shared" si="0"/>
        <v>4</v>
      </c>
      <c r="R53" s="48">
        <f t="shared" si="2"/>
        <v>1</v>
      </c>
    </row>
    <row r="54" spans="2:18" x14ac:dyDescent="0.15">
      <c r="B54" s="75"/>
      <c r="C54" s="8"/>
      <c r="D54" s="8"/>
      <c r="E54" s="8"/>
      <c r="F54" s="8"/>
      <c r="G54" s="8"/>
      <c r="H54" s="8" t="s">
        <v>79</v>
      </c>
      <c r="I54" s="51" t="s">
        <v>858</v>
      </c>
      <c r="M54" s="8" t="s">
        <v>79</v>
      </c>
      <c r="N54" s="8" t="s">
        <v>118</v>
      </c>
      <c r="O54" s="48">
        <f t="shared" si="0"/>
        <v>3</v>
      </c>
      <c r="R54" s="48">
        <f t="shared" si="2"/>
        <v>1</v>
      </c>
    </row>
    <row r="55" spans="2:18" x14ac:dyDescent="0.15">
      <c r="B55" s="75"/>
      <c r="C55" s="8"/>
      <c r="D55" s="8"/>
      <c r="E55" s="8"/>
      <c r="F55" s="8"/>
      <c r="G55" s="8"/>
      <c r="H55" s="8" t="s">
        <v>79</v>
      </c>
      <c r="I55" s="8" t="s">
        <v>571</v>
      </c>
      <c r="M55" s="8" t="s">
        <v>79</v>
      </c>
      <c r="N55" s="18" t="s">
        <v>615</v>
      </c>
      <c r="O55" s="48">
        <f t="shared" si="0"/>
        <v>2</v>
      </c>
      <c r="R55" s="48">
        <f t="shared" si="2"/>
        <v>1</v>
      </c>
    </row>
    <row r="56" spans="2:18" x14ac:dyDescent="0.15">
      <c r="B56" s="75"/>
      <c r="C56" s="8"/>
      <c r="D56" s="8"/>
      <c r="E56" s="8"/>
      <c r="F56" s="8"/>
      <c r="G56" s="8"/>
      <c r="H56" s="8" t="s">
        <v>79</v>
      </c>
      <c r="I56" s="51" t="s">
        <v>859</v>
      </c>
      <c r="M56" s="8" t="s">
        <v>79</v>
      </c>
      <c r="N56" s="18" t="s">
        <v>617</v>
      </c>
      <c r="O56" s="48">
        <f t="shared" si="0"/>
        <v>1</v>
      </c>
      <c r="R56" s="48">
        <f t="shared" si="2"/>
        <v>1</v>
      </c>
    </row>
    <row r="57" spans="2:18" x14ac:dyDescent="0.15">
      <c r="B57" s="75"/>
      <c r="C57" s="8"/>
      <c r="D57" s="8"/>
      <c r="E57" s="8"/>
      <c r="F57" s="8"/>
      <c r="G57" s="8"/>
      <c r="H57" s="8" t="s">
        <v>634</v>
      </c>
      <c r="I57" s="8" t="s">
        <v>572</v>
      </c>
      <c r="M57" s="8" t="s">
        <v>79</v>
      </c>
      <c r="N57" s="51" t="s">
        <v>790</v>
      </c>
      <c r="O57" s="48">
        <f t="shared" si="0"/>
        <v>1</v>
      </c>
      <c r="R57" s="48">
        <f t="shared" si="2"/>
        <v>1</v>
      </c>
    </row>
    <row r="58" spans="2:18" ht="17.25" thickBot="1" x14ac:dyDescent="0.2">
      <c r="B58" s="76"/>
      <c r="C58" s="9"/>
      <c r="D58" s="9"/>
      <c r="E58" s="9"/>
      <c r="F58" s="9"/>
      <c r="G58" s="9"/>
      <c r="H58" s="9" t="s">
        <v>89</v>
      </c>
      <c r="I58" s="9" t="s">
        <v>574</v>
      </c>
      <c r="M58" s="8" t="s">
        <v>79</v>
      </c>
      <c r="N58" s="41" t="s">
        <v>515</v>
      </c>
      <c r="O58" s="48">
        <f t="shared" si="0"/>
        <v>0</v>
      </c>
      <c r="R58" s="48">
        <f t="shared" si="2"/>
        <v>1</v>
      </c>
    </row>
    <row r="59" spans="2:18" ht="17.25" thickBot="1" x14ac:dyDescent="0.2">
      <c r="B59" s="77"/>
      <c r="M59" s="8" t="s">
        <v>79</v>
      </c>
      <c r="N59" s="18" t="s">
        <v>628</v>
      </c>
      <c r="O59" s="48">
        <f t="shared" si="0"/>
        <v>1</v>
      </c>
      <c r="R59" s="48">
        <f t="shared" si="2"/>
        <v>1</v>
      </c>
    </row>
    <row r="60" spans="2:18" ht="17.25" thickBot="1" x14ac:dyDescent="0.2">
      <c r="B60" s="77"/>
      <c r="M60" s="52" t="s">
        <v>79</v>
      </c>
      <c r="N60" s="53"/>
      <c r="O60" s="54">
        <f>SUM(O45:O59)</f>
        <v>22</v>
      </c>
      <c r="P60" s="54"/>
      <c r="Q60" s="54"/>
      <c r="R60" s="55">
        <f>SUM(R49:R59)</f>
        <v>9</v>
      </c>
    </row>
    <row r="61" spans="2:18" x14ac:dyDescent="0.15">
      <c r="B61" s="77"/>
    </row>
    <row r="62" spans="2:18" x14ac:dyDescent="0.15">
      <c r="B62" s="77"/>
    </row>
    <row r="63" spans="2:18" x14ac:dyDescent="0.15">
      <c r="B63" s="77"/>
    </row>
    <row r="64" spans="2:18" x14ac:dyDescent="0.15">
      <c r="B64" s="77"/>
      <c r="M64" s="8" t="s">
        <v>89</v>
      </c>
      <c r="N64" s="51" t="s">
        <v>574</v>
      </c>
      <c r="R64" s="48">
        <f t="shared" ref="R64:R70" si="6">COUNTIF($I$3:$I$58,N64)</f>
        <v>1</v>
      </c>
    </row>
    <row r="65" spans="2:18" x14ac:dyDescent="0.15">
      <c r="B65" s="77"/>
      <c r="M65" s="8" t="s">
        <v>89</v>
      </c>
      <c r="N65" s="18" t="s">
        <v>632</v>
      </c>
      <c r="R65" s="48">
        <f t="shared" si="6"/>
        <v>1</v>
      </c>
    </row>
    <row r="66" spans="2:18" x14ac:dyDescent="0.15">
      <c r="B66" s="77"/>
      <c r="M66" s="8" t="s">
        <v>89</v>
      </c>
      <c r="N66" s="18" t="s">
        <v>633</v>
      </c>
      <c r="R66" s="48">
        <f t="shared" si="6"/>
        <v>1</v>
      </c>
    </row>
    <row r="67" spans="2:18" x14ac:dyDescent="0.15">
      <c r="B67" s="43"/>
      <c r="M67" s="8" t="s">
        <v>89</v>
      </c>
      <c r="N67" s="51" t="s">
        <v>618</v>
      </c>
      <c r="R67" s="48">
        <f t="shared" si="6"/>
        <v>1</v>
      </c>
    </row>
    <row r="68" spans="2:18" x14ac:dyDescent="0.15">
      <c r="B68" s="43"/>
      <c r="M68" s="8" t="s">
        <v>89</v>
      </c>
      <c r="N68" s="51" t="s">
        <v>627</v>
      </c>
      <c r="R68" s="48">
        <f t="shared" si="6"/>
        <v>1</v>
      </c>
    </row>
    <row r="69" spans="2:18" x14ac:dyDescent="0.15">
      <c r="B69" s="43"/>
      <c r="M69" s="8" t="s">
        <v>89</v>
      </c>
      <c r="N69" s="8" t="s">
        <v>631</v>
      </c>
      <c r="R69" s="48">
        <f t="shared" si="6"/>
        <v>1</v>
      </c>
    </row>
    <row r="70" spans="2:18" x14ac:dyDescent="0.15">
      <c r="B70" s="43"/>
      <c r="M70" s="8" t="s">
        <v>89</v>
      </c>
      <c r="N70" s="51" t="s">
        <v>574</v>
      </c>
      <c r="R70" s="48">
        <f t="shared" si="6"/>
        <v>1</v>
      </c>
    </row>
    <row r="71" spans="2:18" x14ac:dyDescent="0.15">
      <c r="N71" s="18"/>
    </row>
    <row r="72" spans="2:18" x14ac:dyDescent="0.15">
      <c r="N72" s="18"/>
    </row>
    <row r="73" spans="2:18" x14ac:dyDescent="0.15">
      <c r="N73" s="18"/>
    </row>
    <row r="74" spans="2:18" x14ac:dyDescent="0.15">
      <c r="N74" s="18"/>
    </row>
    <row r="75" spans="2:18" x14ac:dyDescent="0.15">
      <c r="N75" s="18"/>
    </row>
    <row r="76" spans="2:18" x14ac:dyDescent="0.15">
      <c r="N76" s="18"/>
    </row>
    <row r="77" spans="2:18" x14ac:dyDescent="0.15">
      <c r="N77" s="18"/>
    </row>
    <row r="78" spans="2:18" x14ac:dyDescent="0.15">
      <c r="N78" s="18"/>
    </row>
    <row r="79" spans="2:18" x14ac:dyDescent="0.15">
      <c r="N79" s="18"/>
    </row>
    <row r="80" spans="2:18" x14ac:dyDescent="0.15">
      <c r="N80" s="18"/>
    </row>
    <row r="81" spans="14:14" x14ac:dyDescent="0.15">
      <c r="N81" s="18"/>
    </row>
    <row r="82" spans="14:14" x14ac:dyDescent="0.15">
      <c r="N82" s="18"/>
    </row>
    <row r="83" spans="14:14" x14ac:dyDescent="0.15">
      <c r="N83" s="18"/>
    </row>
    <row r="84" spans="14:14" x14ac:dyDescent="0.15">
      <c r="N84" s="18"/>
    </row>
    <row r="85" spans="14:14" x14ac:dyDescent="0.15">
      <c r="N85" s="18"/>
    </row>
    <row r="86" spans="14:14" x14ac:dyDescent="0.15">
      <c r="N86" s="18"/>
    </row>
    <row r="87" spans="14:14" x14ac:dyDescent="0.15">
      <c r="N87" s="18"/>
    </row>
    <row r="88" spans="14:14" x14ac:dyDescent="0.15">
      <c r="N88" s="18"/>
    </row>
    <row r="89" spans="14:14" x14ac:dyDescent="0.15">
      <c r="N89" s="18"/>
    </row>
    <row r="90" spans="14:14" x14ac:dyDescent="0.15">
      <c r="N90" s="18"/>
    </row>
    <row r="91" spans="14:14" x14ac:dyDescent="0.15">
      <c r="N91" s="18"/>
    </row>
    <row r="92" spans="14:14" x14ac:dyDescent="0.15">
      <c r="N92" s="18"/>
    </row>
    <row r="93" spans="14:14" x14ac:dyDescent="0.15">
      <c r="N93" s="18"/>
    </row>
    <row r="94" spans="14:14" x14ac:dyDescent="0.15">
      <c r="N94" s="18"/>
    </row>
    <row r="95" spans="14:14" x14ac:dyDescent="0.15">
      <c r="N95" s="18"/>
    </row>
    <row r="96" spans="14:14" x14ac:dyDescent="0.15">
      <c r="N96" s="18"/>
    </row>
    <row r="97" spans="14:14" x14ac:dyDescent="0.15">
      <c r="N97" s="18"/>
    </row>
    <row r="98" spans="14:14" x14ac:dyDescent="0.15">
      <c r="N98" s="18"/>
    </row>
    <row r="99" spans="14:14" x14ac:dyDescent="0.15">
      <c r="N99" s="18"/>
    </row>
    <row r="100" spans="14:14" x14ac:dyDescent="0.15">
      <c r="N100" s="18"/>
    </row>
    <row r="101" spans="14:14" x14ac:dyDescent="0.15">
      <c r="N101" s="18"/>
    </row>
    <row r="102" spans="14:14" x14ac:dyDescent="0.15">
      <c r="N102" s="18"/>
    </row>
    <row r="103" spans="14:14" x14ac:dyDescent="0.15">
      <c r="N103" s="18"/>
    </row>
    <row r="104" spans="14:14" x14ac:dyDescent="0.15">
      <c r="N104" s="18"/>
    </row>
    <row r="105" spans="14:14" x14ac:dyDescent="0.15">
      <c r="N105" s="18"/>
    </row>
    <row r="106" spans="14:14" x14ac:dyDescent="0.15">
      <c r="N106" s="18"/>
    </row>
    <row r="107" spans="14:14" x14ac:dyDescent="0.15">
      <c r="N107" s="18"/>
    </row>
    <row r="108" spans="14:14" x14ac:dyDescent="0.15">
      <c r="N108" s="18"/>
    </row>
    <row r="109" spans="14:14" x14ac:dyDescent="0.15">
      <c r="N109" s="18"/>
    </row>
    <row r="110" spans="14:14" x14ac:dyDescent="0.15">
      <c r="N110" s="18"/>
    </row>
    <row r="111" spans="14:14" x14ac:dyDescent="0.15">
      <c r="N111" s="18"/>
    </row>
    <row r="112" spans="14:14" x14ac:dyDescent="0.15">
      <c r="N112" s="18"/>
    </row>
    <row r="113" spans="14:14" x14ac:dyDescent="0.15">
      <c r="N113" s="18"/>
    </row>
    <row r="114" spans="14:14" x14ac:dyDescent="0.15">
      <c r="N114" s="18"/>
    </row>
    <row r="115" spans="14:14" x14ac:dyDescent="0.15">
      <c r="N115" s="18"/>
    </row>
    <row r="116" spans="14:14" x14ac:dyDescent="0.15">
      <c r="N116" s="18"/>
    </row>
    <row r="117" spans="14:14" x14ac:dyDescent="0.15">
      <c r="N117" s="18"/>
    </row>
    <row r="118" spans="14:14" x14ac:dyDescent="0.15">
      <c r="N118" s="18"/>
    </row>
    <row r="119" spans="14:14" x14ac:dyDescent="0.15">
      <c r="N119" s="18"/>
    </row>
    <row r="120" spans="14:14" x14ac:dyDescent="0.15">
      <c r="N120" s="18"/>
    </row>
    <row r="121" spans="14:14" x14ac:dyDescent="0.15">
      <c r="N121" s="18"/>
    </row>
    <row r="122" spans="14:14" x14ac:dyDescent="0.15">
      <c r="N122" s="18"/>
    </row>
    <row r="123" spans="14:14" x14ac:dyDescent="0.15">
      <c r="N123" s="18"/>
    </row>
    <row r="124" spans="14:14" x14ac:dyDescent="0.15">
      <c r="N124" s="18"/>
    </row>
    <row r="125" spans="14:14" x14ac:dyDescent="0.15">
      <c r="N125" s="18"/>
    </row>
    <row r="126" spans="14:14" x14ac:dyDescent="0.15">
      <c r="N126" s="18"/>
    </row>
    <row r="127" spans="14:14" x14ac:dyDescent="0.15">
      <c r="N127" s="18"/>
    </row>
    <row r="128" spans="14:14" x14ac:dyDescent="0.15">
      <c r="N128" s="18"/>
    </row>
    <row r="129" spans="14:14" x14ac:dyDescent="0.15">
      <c r="N129" s="18"/>
    </row>
    <row r="130" spans="14:14" x14ac:dyDescent="0.15">
      <c r="N130" s="18"/>
    </row>
    <row r="131" spans="14:14" x14ac:dyDescent="0.15">
      <c r="N131" s="18"/>
    </row>
    <row r="132" spans="14:14" x14ac:dyDescent="0.15">
      <c r="N132" s="18"/>
    </row>
    <row r="133" spans="14:14" x14ac:dyDescent="0.15">
      <c r="N133" s="18"/>
    </row>
    <row r="134" spans="14:14" x14ac:dyDescent="0.15">
      <c r="N134" s="18"/>
    </row>
    <row r="135" spans="14:14" x14ac:dyDescent="0.15">
      <c r="N135" s="18"/>
    </row>
    <row r="136" spans="14:14" x14ac:dyDescent="0.15">
      <c r="N136" s="18"/>
    </row>
    <row r="137" spans="14:14" x14ac:dyDescent="0.15">
      <c r="N137" s="18"/>
    </row>
    <row r="138" spans="14:14" x14ac:dyDescent="0.15">
      <c r="N138" s="18"/>
    </row>
    <row r="139" spans="14:14" x14ac:dyDescent="0.15">
      <c r="N139" s="18"/>
    </row>
    <row r="140" spans="14:14" x14ac:dyDescent="0.15">
      <c r="N140" s="18"/>
    </row>
    <row r="141" spans="14:14" x14ac:dyDescent="0.15">
      <c r="N141" s="18"/>
    </row>
    <row r="142" spans="14:14" x14ac:dyDescent="0.15">
      <c r="N142" s="18"/>
    </row>
    <row r="143" spans="14:14" x14ac:dyDescent="0.15">
      <c r="N143" s="18"/>
    </row>
    <row r="144" spans="14:14" x14ac:dyDescent="0.15">
      <c r="N144" s="18"/>
    </row>
    <row r="145" spans="14:14" x14ac:dyDescent="0.15">
      <c r="N145" s="18"/>
    </row>
    <row r="146" spans="14:14" x14ac:dyDescent="0.15">
      <c r="N146" s="18"/>
    </row>
    <row r="147" spans="14:14" x14ac:dyDescent="0.15">
      <c r="N147" s="18"/>
    </row>
    <row r="148" spans="14:14" x14ac:dyDescent="0.15">
      <c r="N148" s="18"/>
    </row>
    <row r="149" spans="14:14" x14ac:dyDescent="0.15">
      <c r="N149" s="18"/>
    </row>
    <row r="150" spans="14:14" x14ac:dyDescent="0.15">
      <c r="N150" s="18"/>
    </row>
    <row r="151" spans="14:14" x14ac:dyDescent="0.15">
      <c r="N151" s="18"/>
    </row>
    <row r="152" spans="14:14" x14ac:dyDescent="0.15">
      <c r="N152" s="18"/>
    </row>
    <row r="153" spans="14:14" x14ac:dyDescent="0.15">
      <c r="N153" s="18"/>
    </row>
    <row r="154" spans="14:14" x14ac:dyDescent="0.15">
      <c r="N154" s="18"/>
    </row>
    <row r="155" spans="14:14" x14ac:dyDescent="0.15">
      <c r="N155" s="18"/>
    </row>
  </sheetData>
  <mergeCells count="8">
    <mergeCell ref="B51:B58"/>
    <mergeCell ref="B59:B66"/>
    <mergeCell ref="B3:B10"/>
    <mergeCell ref="B11:B18"/>
    <mergeCell ref="B19:B26"/>
    <mergeCell ref="B27:B34"/>
    <mergeCell ref="B35:B42"/>
    <mergeCell ref="B43:B50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07"/>
  <sheetViews>
    <sheetView topLeftCell="B205" workbookViewId="0">
      <selection activeCell="G224" sqref="G224:G225"/>
    </sheetView>
  </sheetViews>
  <sheetFormatPr defaultColWidth="8.875" defaultRowHeight="16.5" x14ac:dyDescent="0.15"/>
  <cols>
    <col min="1" max="1" width="8.875" style="10"/>
    <col min="2" max="2" width="9.125" style="10" bestFit="1" customWidth="1"/>
    <col min="3" max="3" width="15" style="10" bestFit="1" customWidth="1"/>
    <col min="4" max="10" width="8.875" style="10"/>
    <col min="11" max="11" width="78.125" style="10" bestFit="1" customWidth="1"/>
    <col min="12" max="12" width="67.375" style="10" bestFit="1" customWidth="1"/>
    <col min="13" max="13" width="8.875" style="30"/>
    <col min="14" max="16384" width="8.875" style="10"/>
  </cols>
  <sheetData>
    <row r="1" spans="2:16" s="32" customFormat="1" x14ac:dyDescent="0.15"/>
    <row r="2" spans="2:16" x14ac:dyDescent="0.25">
      <c r="B2" s="29" t="s">
        <v>142</v>
      </c>
      <c r="C2" s="29" t="s">
        <v>143</v>
      </c>
      <c r="D2" s="29" t="s">
        <v>144</v>
      </c>
      <c r="E2" s="29" t="s">
        <v>145</v>
      </c>
      <c r="F2" s="29" t="s">
        <v>2</v>
      </c>
      <c r="G2" s="29" t="s">
        <v>146</v>
      </c>
      <c r="H2" s="29" t="s">
        <v>147</v>
      </c>
      <c r="I2" s="29" t="s">
        <v>148</v>
      </c>
      <c r="J2" s="29" t="s">
        <v>149</v>
      </c>
      <c r="K2" s="29" t="s">
        <v>150</v>
      </c>
      <c r="L2" s="29" t="s">
        <v>151</v>
      </c>
      <c r="M2" s="31" t="s">
        <v>152</v>
      </c>
      <c r="P2" s="10" t="s">
        <v>209</v>
      </c>
    </row>
    <row r="3" spans="2:16" x14ac:dyDescent="0.3">
      <c r="B3" s="10" t="s">
        <v>159</v>
      </c>
      <c r="C3" s="28" t="s">
        <v>226</v>
      </c>
      <c r="D3" s="8" t="s">
        <v>81</v>
      </c>
      <c r="E3" s="28" t="s">
        <v>229</v>
      </c>
      <c r="F3" s="28" t="s">
        <v>153</v>
      </c>
      <c r="G3" s="28" t="s">
        <v>270</v>
      </c>
      <c r="H3" s="28" t="s">
        <v>270</v>
      </c>
      <c r="I3" s="10" t="s">
        <v>271</v>
      </c>
      <c r="J3" s="10" t="s">
        <v>272</v>
      </c>
      <c r="K3" s="21" t="s">
        <v>273</v>
      </c>
      <c r="L3" s="21" t="s">
        <v>274</v>
      </c>
    </row>
    <row r="4" spans="2:16" x14ac:dyDescent="0.3">
      <c r="F4" s="28" t="s">
        <v>154</v>
      </c>
      <c r="G4" s="28" t="s">
        <v>270</v>
      </c>
      <c r="H4" s="28" t="s">
        <v>270</v>
      </c>
      <c r="I4" s="10" t="s">
        <v>271</v>
      </c>
      <c r="J4" s="10" t="s">
        <v>272</v>
      </c>
      <c r="K4" s="10" t="s">
        <v>830</v>
      </c>
      <c r="L4" s="10" t="s">
        <v>829</v>
      </c>
    </row>
    <row r="5" spans="2:16" x14ac:dyDescent="0.3">
      <c r="F5" s="28" t="s">
        <v>155</v>
      </c>
    </row>
    <row r="6" spans="2:16" x14ac:dyDescent="0.3">
      <c r="F6" s="28" t="s">
        <v>156</v>
      </c>
    </row>
    <row r="7" spans="2:16" x14ac:dyDescent="0.3">
      <c r="F7" s="28" t="s">
        <v>157</v>
      </c>
      <c r="G7" s="28" t="s">
        <v>270</v>
      </c>
      <c r="H7" s="28" t="s">
        <v>270</v>
      </c>
      <c r="I7" s="10" t="s">
        <v>271</v>
      </c>
      <c r="J7" s="10" t="s">
        <v>272</v>
      </c>
      <c r="K7" s="21" t="s">
        <v>275</v>
      </c>
      <c r="L7" s="21" t="s">
        <v>274</v>
      </c>
    </row>
    <row r="8" spans="2:16" s="32" customFormat="1" x14ac:dyDescent="0.15"/>
    <row r="9" spans="2:16" x14ac:dyDescent="0.3">
      <c r="B9" s="10" t="s">
        <v>161</v>
      </c>
      <c r="C9" s="28" t="s">
        <v>227</v>
      </c>
      <c r="D9" s="8" t="s">
        <v>81</v>
      </c>
      <c r="E9" s="10" t="s">
        <v>257</v>
      </c>
      <c r="F9" s="28" t="s">
        <v>153</v>
      </c>
      <c r="G9" s="28" t="s">
        <v>270</v>
      </c>
      <c r="H9" s="28" t="s">
        <v>270</v>
      </c>
      <c r="I9" s="10" t="s">
        <v>276</v>
      </c>
      <c r="J9" s="10" t="s">
        <v>277</v>
      </c>
      <c r="K9" s="21" t="s">
        <v>279</v>
      </c>
      <c r="L9" s="21" t="s">
        <v>278</v>
      </c>
    </row>
    <row r="10" spans="2:16" x14ac:dyDescent="0.3">
      <c r="F10" s="28" t="s">
        <v>154</v>
      </c>
      <c r="G10" s="28" t="s">
        <v>270</v>
      </c>
      <c r="H10" s="28" t="s">
        <v>270</v>
      </c>
      <c r="I10" s="10" t="s">
        <v>271</v>
      </c>
      <c r="J10" s="10" t="s">
        <v>272</v>
      </c>
      <c r="K10" s="21" t="s">
        <v>281</v>
      </c>
      <c r="L10" s="10" t="s">
        <v>280</v>
      </c>
    </row>
    <row r="11" spans="2:16" x14ac:dyDescent="0.3">
      <c r="F11" s="28" t="s">
        <v>155</v>
      </c>
    </row>
    <row r="12" spans="2:16" x14ac:dyDescent="0.3">
      <c r="F12" s="28" t="s">
        <v>156</v>
      </c>
    </row>
    <row r="13" spans="2:16" x14ac:dyDescent="0.3">
      <c r="F13" s="28" t="s">
        <v>157</v>
      </c>
    </row>
    <row r="14" spans="2:16" s="32" customFormat="1" x14ac:dyDescent="0.15"/>
    <row r="15" spans="2:16" x14ac:dyDescent="0.3">
      <c r="B15" s="10" t="s">
        <v>164</v>
      </c>
      <c r="C15" s="28" t="s">
        <v>228</v>
      </c>
      <c r="D15" s="8" t="s">
        <v>81</v>
      </c>
      <c r="E15" s="10" t="s">
        <v>258</v>
      </c>
      <c r="F15" s="28" t="s">
        <v>153</v>
      </c>
      <c r="G15" s="28" t="s">
        <v>270</v>
      </c>
      <c r="H15" s="28" t="s">
        <v>270</v>
      </c>
      <c r="I15" s="10" t="s">
        <v>271</v>
      </c>
      <c r="J15" s="10" t="s">
        <v>272</v>
      </c>
      <c r="K15" s="21" t="s">
        <v>282</v>
      </c>
      <c r="L15" s="21" t="s">
        <v>283</v>
      </c>
    </row>
    <row r="16" spans="2:16" x14ac:dyDescent="0.3">
      <c r="F16" s="28" t="s">
        <v>154</v>
      </c>
    </row>
    <row r="17" spans="2:12" x14ac:dyDescent="0.3">
      <c r="F17" s="28" t="s">
        <v>155</v>
      </c>
    </row>
    <row r="18" spans="2:12" x14ac:dyDescent="0.3">
      <c r="F18" s="28" t="s">
        <v>156</v>
      </c>
    </row>
    <row r="19" spans="2:12" x14ac:dyDescent="0.3">
      <c r="F19" s="28" t="s">
        <v>157</v>
      </c>
    </row>
    <row r="20" spans="2:12" s="32" customFormat="1" x14ac:dyDescent="0.15"/>
    <row r="21" spans="2:12" x14ac:dyDescent="0.3">
      <c r="B21" s="10" t="s">
        <v>165</v>
      </c>
      <c r="C21" s="28" t="s">
        <v>231</v>
      </c>
      <c r="D21" s="8" t="s">
        <v>81</v>
      </c>
      <c r="E21" s="10" t="s">
        <v>258</v>
      </c>
      <c r="F21" s="28" t="s">
        <v>153</v>
      </c>
    </row>
    <row r="22" spans="2:12" x14ac:dyDescent="0.3">
      <c r="F22" s="28" t="s">
        <v>154</v>
      </c>
    </row>
    <row r="23" spans="2:12" x14ac:dyDescent="0.3">
      <c r="F23" s="28" t="s">
        <v>155</v>
      </c>
    </row>
    <row r="24" spans="2:12" x14ac:dyDescent="0.3">
      <c r="F24" s="28" t="s">
        <v>156</v>
      </c>
    </row>
    <row r="25" spans="2:12" x14ac:dyDescent="0.3">
      <c r="F25" s="28" t="s">
        <v>157</v>
      </c>
      <c r="G25" s="28" t="s">
        <v>270</v>
      </c>
      <c r="H25" s="28" t="s">
        <v>270</v>
      </c>
      <c r="I25" s="10" t="s">
        <v>284</v>
      </c>
      <c r="J25" s="10" t="s">
        <v>285</v>
      </c>
      <c r="K25" s="21" t="s">
        <v>286</v>
      </c>
      <c r="L25" s="21" t="s">
        <v>287</v>
      </c>
    </row>
    <row r="26" spans="2:12" s="32" customFormat="1" x14ac:dyDescent="0.15"/>
    <row r="27" spans="2:12" x14ac:dyDescent="0.3">
      <c r="B27" s="10" t="s">
        <v>167</v>
      </c>
      <c r="C27" s="28" t="s">
        <v>230</v>
      </c>
      <c r="D27" s="8" t="s">
        <v>81</v>
      </c>
      <c r="E27" s="10" t="s">
        <v>259</v>
      </c>
      <c r="F27" s="28" t="s">
        <v>153</v>
      </c>
    </row>
    <row r="28" spans="2:12" x14ac:dyDescent="0.3">
      <c r="F28" s="28" t="s">
        <v>154</v>
      </c>
      <c r="G28" s="28" t="s">
        <v>270</v>
      </c>
      <c r="H28" s="28" t="s">
        <v>270</v>
      </c>
      <c r="I28" s="10" t="s">
        <v>288</v>
      </c>
      <c r="J28" s="10" t="s">
        <v>289</v>
      </c>
      <c r="K28" s="21" t="s">
        <v>290</v>
      </c>
      <c r="L28" s="21" t="s">
        <v>291</v>
      </c>
    </row>
    <row r="29" spans="2:12" x14ac:dyDescent="0.3">
      <c r="F29" s="28" t="s">
        <v>155</v>
      </c>
    </row>
    <row r="30" spans="2:12" x14ac:dyDescent="0.3">
      <c r="F30" s="28" t="s">
        <v>156</v>
      </c>
    </row>
    <row r="31" spans="2:12" x14ac:dyDescent="0.3">
      <c r="F31" s="28" t="s">
        <v>157</v>
      </c>
    </row>
    <row r="32" spans="2:12" s="32" customFormat="1" x14ac:dyDescent="0.15"/>
    <row r="33" spans="2:12" x14ac:dyDescent="0.3">
      <c r="B33" s="10" t="s">
        <v>169</v>
      </c>
      <c r="C33" s="28" t="s">
        <v>232</v>
      </c>
      <c r="D33" s="8" t="s">
        <v>81</v>
      </c>
      <c r="E33" s="10" t="s">
        <v>258</v>
      </c>
      <c r="F33" s="28" t="s">
        <v>153</v>
      </c>
      <c r="G33" s="28" t="s">
        <v>270</v>
      </c>
      <c r="H33" s="28" t="s">
        <v>270</v>
      </c>
      <c r="I33" s="10" t="s">
        <v>297</v>
      </c>
      <c r="J33" s="10" t="s">
        <v>272</v>
      </c>
      <c r="K33" s="21" t="s">
        <v>294</v>
      </c>
      <c r="L33" s="10" t="s">
        <v>295</v>
      </c>
    </row>
    <row r="34" spans="2:12" x14ac:dyDescent="0.3">
      <c r="F34" s="28" t="s">
        <v>154</v>
      </c>
    </row>
    <row r="35" spans="2:12" x14ac:dyDescent="0.3">
      <c r="F35" s="28" t="s">
        <v>155</v>
      </c>
    </row>
    <row r="36" spans="2:12" x14ac:dyDescent="0.3">
      <c r="F36" s="28" t="s">
        <v>156</v>
      </c>
    </row>
    <row r="37" spans="2:12" x14ac:dyDescent="0.3">
      <c r="F37" s="28" t="s">
        <v>157</v>
      </c>
      <c r="G37" s="28" t="s">
        <v>270</v>
      </c>
      <c r="H37" s="28" t="s">
        <v>270</v>
      </c>
      <c r="I37" s="10" t="s">
        <v>298</v>
      </c>
      <c r="J37" s="10" t="s">
        <v>299</v>
      </c>
      <c r="K37" s="21" t="s">
        <v>292</v>
      </c>
      <c r="L37" s="10" t="s">
        <v>293</v>
      </c>
    </row>
    <row r="38" spans="2:12" s="32" customFormat="1" x14ac:dyDescent="0.15"/>
    <row r="39" spans="2:12" x14ac:dyDescent="0.3">
      <c r="B39" s="10" t="s">
        <v>171</v>
      </c>
      <c r="C39" s="28" t="s">
        <v>233</v>
      </c>
      <c r="D39" s="8" t="s">
        <v>81</v>
      </c>
      <c r="E39" s="10" t="s">
        <v>258</v>
      </c>
      <c r="F39" s="28" t="s">
        <v>153</v>
      </c>
    </row>
    <row r="40" spans="2:12" x14ac:dyDescent="0.3">
      <c r="F40" s="28" t="s">
        <v>154</v>
      </c>
      <c r="G40" s="28" t="s">
        <v>270</v>
      </c>
      <c r="H40" s="28" t="s">
        <v>270</v>
      </c>
      <c r="I40" s="10" t="s">
        <v>284</v>
      </c>
      <c r="J40" s="10" t="s">
        <v>285</v>
      </c>
      <c r="K40" s="21" t="s">
        <v>286</v>
      </c>
      <c r="L40" s="21" t="s">
        <v>300</v>
      </c>
    </row>
    <row r="41" spans="2:12" x14ac:dyDescent="0.3">
      <c r="F41" s="28" t="s">
        <v>155</v>
      </c>
    </row>
    <row r="42" spans="2:12" x14ac:dyDescent="0.3">
      <c r="F42" s="28" t="s">
        <v>156</v>
      </c>
    </row>
    <row r="43" spans="2:12" x14ac:dyDescent="0.3">
      <c r="F43" s="28" t="s">
        <v>157</v>
      </c>
      <c r="G43" s="28" t="s">
        <v>270</v>
      </c>
      <c r="H43" s="28" t="s">
        <v>270</v>
      </c>
      <c r="I43" s="10" t="s">
        <v>288</v>
      </c>
      <c r="J43" s="10" t="s">
        <v>289</v>
      </c>
      <c r="K43" s="21" t="s">
        <v>290</v>
      </c>
      <c r="L43" s="21" t="s">
        <v>296</v>
      </c>
    </row>
    <row r="44" spans="2:12" s="32" customFormat="1" x14ac:dyDescent="0.15"/>
    <row r="45" spans="2:12" x14ac:dyDescent="0.3">
      <c r="B45" s="10" t="s">
        <v>174</v>
      </c>
      <c r="C45" s="28" t="s">
        <v>234</v>
      </c>
      <c r="D45" s="8" t="s">
        <v>81</v>
      </c>
      <c r="E45" s="10" t="s">
        <v>257</v>
      </c>
      <c r="F45" s="28" t="s">
        <v>153</v>
      </c>
    </row>
    <row r="46" spans="2:12" x14ac:dyDescent="0.3">
      <c r="F46" s="28" t="s">
        <v>154</v>
      </c>
      <c r="G46" s="28"/>
      <c r="H46" s="28"/>
      <c r="K46" s="21"/>
      <c r="L46" s="21"/>
    </row>
    <row r="47" spans="2:12" x14ac:dyDescent="0.3">
      <c r="F47" s="28" t="s">
        <v>155</v>
      </c>
      <c r="G47" s="28" t="s">
        <v>270</v>
      </c>
      <c r="H47" s="28" t="s">
        <v>270</v>
      </c>
      <c r="I47" s="10" t="s">
        <v>297</v>
      </c>
      <c r="J47" s="10" t="s">
        <v>272</v>
      </c>
      <c r="K47" s="21" t="s">
        <v>301</v>
      </c>
      <c r="L47" s="21" t="s">
        <v>302</v>
      </c>
    </row>
    <row r="48" spans="2:12" x14ac:dyDescent="0.3">
      <c r="F48" s="28" t="s">
        <v>156</v>
      </c>
      <c r="G48" s="28" t="s">
        <v>270</v>
      </c>
      <c r="H48" s="28" t="s">
        <v>270</v>
      </c>
      <c r="I48" s="10" t="s">
        <v>297</v>
      </c>
      <c r="J48" s="10" t="s">
        <v>272</v>
      </c>
      <c r="K48" s="21" t="s">
        <v>839</v>
      </c>
      <c r="L48" s="21" t="s">
        <v>840</v>
      </c>
    </row>
    <row r="49" spans="2:12" x14ac:dyDescent="0.3">
      <c r="F49" s="28" t="s">
        <v>157</v>
      </c>
    </row>
    <row r="50" spans="2:12" s="32" customFormat="1" x14ac:dyDescent="0.15"/>
    <row r="51" spans="2:12" x14ac:dyDescent="0.3">
      <c r="B51" s="10" t="s">
        <v>176</v>
      </c>
      <c r="C51" s="28" t="s">
        <v>235</v>
      </c>
      <c r="D51" s="8" t="s">
        <v>81</v>
      </c>
      <c r="E51" s="10" t="s">
        <v>258</v>
      </c>
      <c r="F51" s="28" t="s">
        <v>153</v>
      </c>
    </row>
    <row r="52" spans="2:12" x14ac:dyDescent="0.3">
      <c r="F52" s="28" t="s">
        <v>154</v>
      </c>
    </row>
    <row r="53" spans="2:12" x14ac:dyDescent="0.3">
      <c r="F53" s="28" t="s">
        <v>155</v>
      </c>
      <c r="G53" s="28" t="s">
        <v>270</v>
      </c>
    </row>
    <row r="54" spans="2:12" x14ac:dyDescent="0.3">
      <c r="F54" s="28" t="s">
        <v>156</v>
      </c>
      <c r="G54" s="28" t="s">
        <v>270</v>
      </c>
      <c r="H54" s="28" t="s">
        <v>270</v>
      </c>
      <c r="I54" s="10" t="s">
        <v>303</v>
      </c>
      <c r="J54" s="10" t="s">
        <v>304</v>
      </c>
      <c r="K54" s="21" t="s">
        <v>305</v>
      </c>
      <c r="L54" s="21" t="s">
        <v>306</v>
      </c>
    </row>
    <row r="55" spans="2:12" x14ac:dyDescent="0.3">
      <c r="F55" s="28" t="s">
        <v>157</v>
      </c>
    </row>
    <row r="56" spans="2:12" s="32" customFormat="1" x14ac:dyDescent="0.15"/>
    <row r="57" spans="2:12" x14ac:dyDescent="0.3">
      <c r="B57" s="10" t="s">
        <v>179</v>
      </c>
      <c r="C57" s="10" t="s">
        <v>260</v>
      </c>
      <c r="D57" s="8" t="s">
        <v>81</v>
      </c>
      <c r="E57" s="35" t="s">
        <v>262</v>
      </c>
      <c r="F57" s="28" t="s">
        <v>153</v>
      </c>
      <c r="G57" s="28" t="s">
        <v>270</v>
      </c>
      <c r="H57" s="28" t="s">
        <v>270</v>
      </c>
      <c r="I57" s="10" t="s">
        <v>284</v>
      </c>
      <c r="J57" s="10" t="s">
        <v>285</v>
      </c>
      <c r="K57" s="21" t="s">
        <v>307</v>
      </c>
      <c r="L57" s="21" t="s">
        <v>308</v>
      </c>
    </row>
    <row r="58" spans="2:12" x14ac:dyDescent="0.3">
      <c r="F58" s="28" t="s">
        <v>154</v>
      </c>
    </row>
    <row r="59" spans="2:12" x14ac:dyDescent="0.3">
      <c r="F59" s="28" t="s">
        <v>155</v>
      </c>
    </row>
    <row r="60" spans="2:12" x14ac:dyDescent="0.3">
      <c r="F60" s="28" t="s">
        <v>156</v>
      </c>
    </row>
    <row r="61" spans="2:12" x14ac:dyDescent="0.3">
      <c r="F61" s="28" t="s">
        <v>157</v>
      </c>
    </row>
    <row r="62" spans="2:12" s="32" customFormat="1" x14ac:dyDescent="0.15"/>
    <row r="63" spans="2:12" x14ac:dyDescent="0.3">
      <c r="B63" s="10" t="s">
        <v>181</v>
      </c>
      <c r="C63" s="28" t="s">
        <v>236</v>
      </c>
      <c r="D63" s="8" t="s">
        <v>81</v>
      </c>
      <c r="E63" s="10" t="s">
        <v>258</v>
      </c>
      <c r="F63" s="28" t="s">
        <v>153</v>
      </c>
    </row>
    <row r="64" spans="2:12" x14ac:dyDescent="0.3">
      <c r="F64" s="28" t="s">
        <v>154</v>
      </c>
    </row>
    <row r="65" spans="2:12" x14ac:dyDescent="0.3">
      <c r="F65" s="28" t="s">
        <v>155</v>
      </c>
      <c r="G65" s="28" t="s">
        <v>270</v>
      </c>
      <c r="H65" s="28" t="s">
        <v>270</v>
      </c>
      <c r="I65" s="10" t="s">
        <v>288</v>
      </c>
      <c r="J65" s="10" t="s">
        <v>289</v>
      </c>
      <c r="K65" s="21" t="s">
        <v>309</v>
      </c>
      <c r="L65" s="21" t="s">
        <v>310</v>
      </c>
    </row>
    <row r="66" spans="2:12" x14ac:dyDescent="0.3">
      <c r="F66" s="28" t="s">
        <v>156</v>
      </c>
    </row>
    <row r="67" spans="2:12" x14ac:dyDescent="0.3">
      <c r="F67" s="28" t="s">
        <v>157</v>
      </c>
    </row>
    <row r="68" spans="2:12" s="32" customFormat="1" x14ac:dyDescent="0.15"/>
    <row r="69" spans="2:12" x14ac:dyDescent="0.3">
      <c r="B69" s="10" t="s">
        <v>183</v>
      </c>
      <c r="C69" s="28" t="s">
        <v>237</v>
      </c>
      <c r="D69" s="8" t="s">
        <v>81</v>
      </c>
      <c r="E69" s="10" t="s">
        <v>261</v>
      </c>
      <c r="F69" s="28" t="s">
        <v>153</v>
      </c>
    </row>
    <row r="70" spans="2:12" x14ac:dyDescent="0.3">
      <c r="F70" s="28" t="s">
        <v>154</v>
      </c>
    </row>
    <row r="71" spans="2:12" x14ac:dyDescent="0.3">
      <c r="F71" s="28" t="s">
        <v>155</v>
      </c>
      <c r="G71" s="28" t="s">
        <v>270</v>
      </c>
      <c r="H71" s="28" t="s">
        <v>270</v>
      </c>
      <c r="I71" s="10" t="s">
        <v>298</v>
      </c>
      <c r="J71" s="10" t="s">
        <v>299</v>
      </c>
      <c r="K71" s="21" t="s">
        <v>311</v>
      </c>
      <c r="L71" s="21" t="s">
        <v>312</v>
      </c>
    </row>
    <row r="72" spans="2:12" x14ac:dyDescent="0.3">
      <c r="F72" s="28" t="s">
        <v>156</v>
      </c>
      <c r="G72" s="28" t="s">
        <v>270</v>
      </c>
    </row>
    <row r="73" spans="2:12" x14ac:dyDescent="0.3">
      <c r="F73" s="28" t="s">
        <v>157</v>
      </c>
    </row>
    <row r="74" spans="2:12" s="32" customFormat="1" x14ac:dyDescent="0.3">
      <c r="F74" s="87"/>
    </row>
    <row r="75" spans="2:12" x14ac:dyDescent="0.3">
      <c r="B75" s="10" t="s">
        <v>861</v>
      </c>
      <c r="C75" s="28" t="s">
        <v>862</v>
      </c>
      <c r="D75" s="8" t="s">
        <v>77</v>
      </c>
      <c r="E75" s="10" t="s">
        <v>259</v>
      </c>
      <c r="F75" s="28" t="s">
        <v>153</v>
      </c>
      <c r="G75" s="28" t="s">
        <v>270</v>
      </c>
      <c r="H75" s="28" t="s">
        <v>270</v>
      </c>
      <c r="I75" s="10" t="s">
        <v>271</v>
      </c>
      <c r="J75" s="10" t="s">
        <v>272</v>
      </c>
      <c r="K75" s="21" t="s">
        <v>863</v>
      </c>
      <c r="L75" s="10" t="s">
        <v>864</v>
      </c>
    </row>
    <row r="76" spans="2:12" x14ac:dyDescent="0.3">
      <c r="F76" s="28" t="s">
        <v>154</v>
      </c>
    </row>
    <row r="77" spans="2:12" x14ac:dyDescent="0.3">
      <c r="F77" s="28" t="s">
        <v>155</v>
      </c>
      <c r="G77" s="28"/>
      <c r="H77" s="28"/>
      <c r="K77" s="21"/>
      <c r="L77" s="21"/>
    </row>
    <row r="78" spans="2:12" x14ac:dyDescent="0.3">
      <c r="F78" s="28" t="s">
        <v>156</v>
      </c>
      <c r="G78" s="28"/>
    </row>
    <row r="79" spans="2:12" x14ac:dyDescent="0.3">
      <c r="F79" s="28" t="s">
        <v>157</v>
      </c>
      <c r="G79" s="28" t="s">
        <v>270</v>
      </c>
      <c r="H79" s="28" t="s">
        <v>270</v>
      </c>
      <c r="I79" s="10" t="s">
        <v>271</v>
      </c>
      <c r="J79" s="10" t="s">
        <v>272</v>
      </c>
      <c r="K79" s="10" t="s">
        <v>865</v>
      </c>
      <c r="L79" s="10" t="s">
        <v>864</v>
      </c>
    </row>
    <row r="80" spans="2:12" s="34" customFormat="1" x14ac:dyDescent="0.15"/>
    <row r="81" spans="2:12" x14ac:dyDescent="0.3">
      <c r="B81" s="10" t="s">
        <v>185</v>
      </c>
      <c r="C81" s="28" t="s">
        <v>238</v>
      </c>
      <c r="D81" s="10" t="s">
        <v>184</v>
      </c>
      <c r="E81" s="10" t="s">
        <v>261</v>
      </c>
      <c r="F81" s="28" t="s">
        <v>153</v>
      </c>
    </row>
    <row r="82" spans="2:12" x14ac:dyDescent="0.3">
      <c r="F82" s="28" t="s">
        <v>154</v>
      </c>
      <c r="G82" s="28" t="s">
        <v>270</v>
      </c>
      <c r="H82" s="28" t="s">
        <v>270</v>
      </c>
      <c r="I82" s="10" t="s">
        <v>288</v>
      </c>
      <c r="J82" s="10" t="s">
        <v>289</v>
      </c>
      <c r="K82" s="21" t="s">
        <v>290</v>
      </c>
      <c r="L82" s="10" t="s">
        <v>313</v>
      </c>
    </row>
    <row r="83" spans="2:12" x14ac:dyDescent="0.3">
      <c r="F83" s="28" t="s">
        <v>155</v>
      </c>
    </row>
    <row r="84" spans="2:12" x14ac:dyDescent="0.3">
      <c r="F84" s="28" t="s">
        <v>156</v>
      </c>
    </row>
    <row r="85" spans="2:12" x14ac:dyDescent="0.3">
      <c r="F85" s="28" t="s">
        <v>157</v>
      </c>
    </row>
    <row r="86" spans="2:12" s="32" customFormat="1" x14ac:dyDescent="0.15"/>
    <row r="87" spans="2:12" x14ac:dyDescent="0.3">
      <c r="B87" s="10" t="s">
        <v>188</v>
      </c>
      <c r="C87" s="28" t="s">
        <v>239</v>
      </c>
      <c r="D87" s="10" t="s">
        <v>184</v>
      </c>
      <c r="E87" s="10" t="s">
        <v>259</v>
      </c>
      <c r="F87" s="28" t="s">
        <v>153</v>
      </c>
    </row>
    <row r="88" spans="2:12" x14ac:dyDescent="0.3">
      <c r="F88" s="28" t="s">
        <v>154</v>
      </c>
      <c r="G88" s="28" t="s">
        <v>270</v>
      </c>
      <c r="H88" s="28" t="s">
        <v>270</v>
      </c>
      <c r="I88" s="10" t="s">
        <v>303</v>
      </c>
      <c r="J88" s="10" t="s">
        <v>304</v>
      </c>
      <c r="K88" s="21" t="s">
        <v>314</v>
      </c>
      <c r="L88" s="21" t="s">
        <v>315</v>
      </c>
    </row>
    <row r="89" spans="2:12" x14ac:dyDescent="0.3">
      <c r="F89" s="28" t="s">
        <v>155</v>
      </c>
    </row>
    <row r="90" spans="2:12" x14ac:dyDescent="0.3">
      <c r="F90" s="28" t="s">
        <v>156</v>
      </c>
    </row>
    <row r="91" spans="2:12" x14ac:dyDescent="0.3">
      <c r="F91" s="28" t="s">
        <v>157</v>
      </c>
    </row>
    <row r="92" spans="2:12" s="32" customFormat="1" x14ac:dyDescent="0.15"/>
    <row r="93" spans="2:12" x14ac:dyDescent="0.3">
      <c r="B93" s="10" t="s">
        <v>190</v>
      </c>
      <c r="C93" s="28" t="s">
        <v>240</v>
      </c>
      <c r="D93" s="10" t="s">
        <v>184</v>
      </c>
      <c r="E93" s="10" t="s">
        <v>263</v>
      </c>
      <c r="F93" s="28" t="s">
        <v>153</v>
      </c>
      <c r="G93" s="28" t="s">
        <v>270</v>
      </c>
      <c r="H93" s="28" t="s">
        <v>270</v>
      </c>
      <c r="I93" s="10" t="s">
        <v>303</v>
      </c>
      <c r="J93" s="10" t="s">
        <v>304</v>
      </c>
      <c r="K93" s="21" t="s">
        <v>314</v>
      </c>
      <c r="L93" s="21" t="s">
        <v>316</v>
      </c>
    </row>
    <row r="94" spans="2:12" x14ac:dyDescent="0.3">
      <c r="F94" s="28" t="s">
        <v>154</v>
      </c>
    </row>
    <row r="95" spans="2:12" x14ac:dyDescent="0.3">
      <c r="F95" s="28" t="s">
        <v>155</v>
      </c>
    </row>
    <row r="96" spans="2:12" x14ac:dyDescent="0.3">
      <c r="F96" s="28" t="s">
        <v>156</v>
      </c>
    </row>
    <row r="97" spans="2:12" x14ac:dyDescent="0.3">
      <c r="F97" s="28" t="s">
        <v>157</v>
      </c>
    </row>
    <row r="98" spans="2:12" s="32" customFormat="1" x14ac:dyDescent="0.15"/>
    <row r="99" spans="2:12" x14ac:dyDescent="0.3">
      <c r="B99" s="10" t="s">
        <v>192</v>
      </c>
      <c r="C99" s="28" t="s">
        <v>241</v>
      </c>
      <c r="D99" s="10" t="s">
        <v>184</v>
      </c>
      <c r="E99" s="10" t="s">
        <v>263</v>
      </c>
      <c r="F99" s="28" t="s">
        <v>153</v>
      </c>
      <c r="G99" s="28" t="s">
        <v>270</v>
      </c>
      <c r="H99" s="28" t="s">
        <v>270</v>
      </c>
      <c r="I99" s="10" t="s">
        <v>284</v>
      </c>
      <c r="J99" s="10" t="s">
        <v>285</v>
      </c>
      <c r="K99" s="21" t="s">
        <v>286</v>
      </c>
      <c r="L99" s="21" t="s">
        <v>287</v>
      </c>
    </row>
    <row r="100" spans="2:12" x14ac:dyDescent="0.3">
      <c r="F100" s="28" t="s">
        <v>154</v>
      </c>
    </row>
    <row r="101" spans="2:12" x14ac:dyDescent="0.3">
      <c r="F101" s="28" t="s">
        <v>155</v>
      </c>
      <c r="G101" s="28" t="s">
        <v>270</v>
      </c>
      <c r="H101" s="28" t="s">
        <v>270</v>
      </c>
      <c r="I101" s="10" t="s">
        <v>288</v>
      </c>
      <c r="J101" s="10" t="s">
        <v>289</v>
      </c>
      <c r="K101" s="21" t="s">
        <v>317</v>
      </c>
      <c r="L101" s="21" t="s">
        <v>318</v>
      </c>
    </row>
    <row r="102" spans="2:12" x14ac:dyDescent="0.3">
      <c r="F102" s="28" t="s">
        <v>156</v>
      </c>
    </row>
    <row r="103" spans="2:12" x14ac:dyDescent="0.3">
      <c r="F103" s="28" t="s">
        <v>157</v>
      </c>
    </row>
    <row r="104" spans="2:12" s="32" customFormat="1" x14ac:dyDescent="0.15"/>
    <row r="105" spans="2:12" x14ac:dyDescent="0.3">
      <c r="B105" s="10" t="s">
        <v>194</v>
      </c>
      <c r="C105" s="10" t="s">
        <v>256</v>
      </c>
      <c r="D105" s="10" t="s">
        <v>184</v>
      </c>
      <c r="E105" s="10" t="s">
        <v>264</v>
      </c>
      <c r="F105" s="28" t="s">
        <v>153</v>
      </c>
      <c r="G105" s="28" t="s">
        <v>270</v>
      </c>
      <c r="H105" s="28" t="s">
        <v>270</v>
      </c>
      <c r="I105" s="10" t="s">
        <v>298</v>
      </c>
      <c r="J105" s="10" t="s">
        <v>299</v>
      </c>
      <c r="K105" s="21" t="s">
        <v>319</v>
      </c>
      <c r="L105" s="21" t="s">
        <v>320</v>
      </c>
    </row>
    <row r="106" spans="2:12" x14ac:dyDescent="0.3">
      <c r="F106" s="28" t="s">
        <v>154</v>
      </c>
    </row>
    <row r="107" spans="2:12" x14ac:dyDescent="0.3">
      <c r="F107" s="28" t="s">
        <v>155</v>
      </c>
      <c r="G107" s="28" t="s">
        <v>270</v>
      </c>
    </row>
    <row r="108" spans="2:12" x14ac:dyDescent="0.3">
      <c r="F108" s="28" t="s">
        <v>156</v>
      </c>
    </row>
    <row r="109" spans="2:12" x14ac:dyDescent="0.3">
      <c r="F109" s="28" t="s">
        <v>157</v>
      </c>
    </row>
    <row r="110" spans="2:12" s="32" customFormat="1" x14ac:dyDescent="0.15"/>
    <row r="111" spans="2:12" x14ac:dyDescent="0.3">
      <c r="B111" s="10" t="s">
        <v>196</v>
      </c>
      <c r="C111" s="28" t="s">
        <v>242</v>
      </c>
      <c r="D111" s="10" t="s">
        <v>184</v>
      </c>
      <c r="E111" s="10" t="s">
        <v>263</v>
      </c>
      <c r="F111" s="28" t="s">
        <v>153</v>
      </c>
    </row>
    <row r="112" spans="2:12" x14ac:dyDescent="0.3">
      <c r="F112" s="28" t="s">
        <v>154</v>
      </c>
    </row>
    <row r="113" spans="2:12" x14ac:dyDescent="0.3">
      <c r="F113" s="28" t="s">
        <v>155</v>
      </c>
      <c r="G113" s="28" t="s">
        <v>270</v>
      </c>
      <c r="H113" s="28" t="s">
        <v>270</v>
      </c>
      <c r="I113" s="10" t="s">
        <v>297</v>
      </c>
      <c r="J113" s="10" t="s">
        <v>272</v>
      </c>
      <c r="K113" s="21" t="s">
        <v>321</v>
      </c>
      <c r="L113" s="21" t="s">
        <v>322</v>
      </c>
    </row>
    <row r="114" spans="2:12" x14ac:dyDescent="0.3">
      <c r="F114" s="28" t="s">
        <v>156</v>
      </c>
      <c r="G114" s="28" t="s">
        <v>270</v>
      </c>
      <c r="H114" s="28" t="s">
        <v>270</v>
      </c>
      <c r="I114" s="10" t="s">
        <v>297</v>
      </c>
      <c r="J114" s="10" t="s">
        <v>272</v>
      </c>
      <c r="K114" s="21" t="s">
        <v>835</v>
      </c>
      <c r="L114" s="10" t="s">
        <v>836</v>
      </c>
    </row>
    <row r="115" spans="2:12" x14ac:dyDescent="0.3">
      <c r="F115" s="28" t="s">
        <v>157</v>
      </c>
    </row>
    <row r="116" spans="2:12" s="32" customFormat="1" x14ac:dyDescent="0.15"/>
    <row r="117" spans="2:12" x14ac:dyDescent="0.3">
      <c r="B117" s="10" t="s">
        <v>198</v>
      </c>
      <c r="C117" s="28" t="s">
        <v>243</v>
      </c>
      <c r="D117" s="10" t="s">
        <v>184</v>
      </c>
      <c r="E117" s="10" t="s">
        <v>263</v>
      </c>
      <c r="F117" s="28" t="s">
        <v>153</v>
      </c>
    </row>
    <row r="118" spans="2:12" x14ac:dyDescent="0.3">
      <c r="F118" s="28" t="s">
        <v>154</v>
      </c>
    </row>
    <row r="119" spans="2:12" x14ac:dyDescent="0.3">
      <c r="F119" s="28" t="s">
        <v>155</v>
      </c>
      <c r="G119" s="28" t="s">
        <v>270</v>
      </c>
      <c r="H119" s="28"/>
      <c r="K119" s="21"/>
      <c r="L119" s="21"/>
    </row>
    <row r="120" spans="2:12" x14ac:dyDescent="0.3">
      <c r="F120" s="28" t="s">
        <v>156</v>
      </c>
      <c r="G120" s="28" t="s">
        <v>270</v>
      </c>
      <c r="H120" s="28" t="s">
        <v>270</v>
      </c>
      <c r="I120" s="10" t="s">
        <v>303</v>
      </c>
      <c r="J120" s="10" t="s">
        <v>304</v>
      </c>
      <c r="K120" s="21" t="s">
        <v>323</v>
      </c>
      <c r="L120" s="21" t="s">
        <v>324</v>
      </c>
    </row>
    <row r="121" spans="2:12" x14ac:dyDescent="0.3">
      <c r="F121" s="28" t="s">
        <v>157</v>
      </c>
    </row>
    <row r="122" spans="2:12" s="32" customFormat="1" x14ac:dyDescent="0.15"/>
    <row r="123" spans="2:12" x14ac:dyDescent="0.3">
      <c r="B123" s="10" t="s">
        <v>200</v>
      </c>
      <c r="C123" s="28" t="s">
        <v>244</v>
      </c>
      <c r="D123" s="10" t="s">
        <v>184</v>
      </c>
      <c r="E123" s="10" t="s">
        <v>263</v>
      </c>
      <c r="F123" s="28" t="s">
        <v>153</v>
      </c>
      <c r="G123" s="28" t="s">
        <v>270</v>
      </c>
      <c r="H123" s="28" t="s">
        <v>270</v>
      </c>
      <c r="I123" s="10" t="s">
        <v>288</v>
      </c>
      <c r="J123" s="10" t="s">
        <v>289</v>
      </c>
      <c r="K123" s="21" t="s">
        <v>325</v>
      </c>
      <c r="L123" s="21" t="s">
        <v>326</v>
      </c>
    </row>
    <row r="124" spans="2:12" x14ac:dyDescent="0.3">
      <c r="F124" s="28" t="s">
        <v>154</v>
      </c>
      <c r="G124" s="28" t="s">
        <v>270</v>
      </c>
      <c r="H124" s="28" t="s">
        <v>270</v>
      </c>
      <c r="I124" s="10" t="s">
        <v>288</v>
      </c>
      <c r="J124" s="10" t="s">
        <v>289</v>
      </c>
      <c r="K124" s="21" t="s">
        <v>831</v>
      </c>
      <c r="L124" s="21" t="s">
        <v>832</v>
      </c>
    </row>
    <row r="125" spans="2:12" x14ac:dyDescent="0.3">
      <c r="F125" s="28" t="s">
        <v>155</v>
      </c>
    </row>
    <row r="126" spans="2:12" x14ac:dyDescent="0.3">
      <c r="F126" s="28" t="s">
        <v>156</v>
      </c>
    </row>
    <row r="127" spans="2:12" x14ac:dyDescent="0.3">
      <c r="F127" s="28" t="s">
        <v>157</v>
      </c>
    </row>
    <row r="128" spans="2:12" s="32" customFormat="1" x14ac:dyDescent="0.15"/>
    <row r="129" spans="2:12" x14ac:dyDescent="0.3">
      <c r="B129" s="10" t="s">
        <v>202</v>
      </c>
      <c r="C129" s="28" t="s">
        <v>245</v>
      </c>
      <c r="D129" s="10" t="s">
        <v>184</v>
      </c>
      <c r="E129" s="10" t="s">
        <v>265</v>
      </c>
      <c r="F129" s="28" t="s">
        <v>153</v>
      </c>
    </row>
    <row r="130" spans="2:12" x14ac:dyDescent="0.3">
      <c r="F130" s="28" t="s">
        <v>154</v>
      </c>
    </row>
    <row r="131" spans="2:12" x14ac:dyDescent="0.3">
      <c r="F131" s="28" t="s">
        <v>155</v>
      </c>
    </row>
    <row r="132" spans="2:12" x14ac:dyDescent="0.3">
      <c r="F132" s="28" t="s">
        <v>156</v>
      </c>
    </row>
    <row r="133" spans="2:12" x14ac:dyDescent="0.3">
      <c r="F133" s="28" t="s">
        <v>157</v>
      </c>
      <c r="G133" s="28" t="s">
        <v>270</v>
      </c>
      <c r="H133" s="28" t="s">
        <v>270</v>
      </c>
      <c r="I133" s="10" t="s">
        <v>297</v>
      </c>
      <c r="J133" s="10" t="s">
        <v>272</v>
      </c>
      <c r="K133" s="21" t="s">
        <v>327</v>
      </c>
      <c r="L133" s="21" t="s">
        <v>328</v>
      </c>
    </row>
    <row r="134" spans="2:12" s="32" customFormat="1" x14ac:dyDescent="0.15"/>
    <row r="135" spans="2:12" x14ac:dyDescent="0.3">
      <c r="B135" s="10" t="s">
        <v>204</v>
      </c>
      <c r="C135" s="28" t="s">
        <v>246</v>
      </c>
      <c r="D135" s="10" t="s">
        <v>184</v>
      </c>
      <c r="E135" s="10" t="s">
        <v>258</v>
      </c>
      <c r="F135" s="28" t="s">
        <v>153</v>
      </c>
    </row>
    <row r="136" spans="2:12" x14ac:dyDescent="0.3">
      <c r="F136" s="28" t="s">
        <v>154</v>
      </c>
    </row>
    <row r="137" spans="2:12" x14ac:dyDescent="0.3">
      <c r="F137" s="28" t="s">
        <v>155</v>
      </c>
    </row>
    <row r="138" spans="2:12" x14ac:dyDescent="0.3">
      <c r="F138" s="28" t="s">
        <v>156</v>
      </c>
    </row>
    <row r="139" spans="2:12" x14ac:dyDescent="0.3">
      <c r="F139" s="28" t="s">
        <v>157</v>
      </c>
      <c r="G139" s="28" t="s">
        <v>270</v>
      </c>
      <c r="H139" s="28" t="s">
        <v>270</v>
      </c>
      <c r="I139" s="10" t="s">
        <v>284</v>
      </c>
      <c r="J139" s="10" t="s">
        <v>285</v>
      </c>
      <c r="K139" s="21" t="s">
        <v>329</v>
      </c>
      <c r="L139" s="21" t="s">
        <v>330</v>
      </c>
    </row>
    <row r="140" spans="2:12" s="32" customFormat="1" x14ac:dyDescent="0.15"/>
    <row r="141" spans="2:12" x14ac:dyDescent="0.3">
      <c r="B141" s="10" t="s">
        <v>205</v>
      </c>
      <c r="C141" s="28" t="s">
        <v>247</v>
      </c>
      <c r="D141" s="10" t="s">
        <v>184</v>
      </c>
      <c r="E141" s="10" t="s">
        <v>258</v>
      </c>
      <c r="F141" s="28" t="s">
        <v>153</v>
      </c>
      <c r="G141" s="28" t="s">
        <v>270</v>
      </c>
      <c r="H141" s="28" t="s">
        <v>270</v>
      </c>
      <c r="I141" s="10" t="s">
        <v>298</v>
      </c>
      <c r="J141" s="10" t="s">
        <v>299</v>
      </c>
      <c r="K141" s="21" t="s">
        <v>833</v>
      </c>
      <c r="L141" s="21" t="s">
        <v>834</v>
      </c>
    </row>
    <row r="142" spans="2:12" x14ac:dyDescent="0.3">
      <c r="F142" s="28" t="s">
        <v>154</v>
      </c>
    </row>
    <row r="143" spans="2:12" x14ac:dyDescent="0.3">
      <c r="F143" s="28" t="s">
        <v>155</v>
      </c>
    </row>
    <row r="144" spans="2:12" x14ac:dyDescent="0.3">
      <c r="F144" s="28" t="s">
        <v>156</v>
      </c>
    </row>
    <row r="145" spans="2:12" x14ac:dyDescent="0.3">
      <c r="F145" s="28" t="s">
        <v>157</v>
      </c>
      <c r="G145" s="28" t="s">
        <v>270</v>
      </c>
      <c r="H145" s="28" t="s">
        <v>270</v>
      </c>
      <c r="I145" s="10" t="s">
        <v>298</v>
      </c>
      <c r="J145" s="10" t="s">
        <v>299</v>
      </c>
      <c r="K145" s="21" t="s">
        <v>331</v>
      </c>
      <c r="L145" s="21" t="s">
        <v>332</v>
      </c>
    </row>
    <row r="146" spans="2:12" s="32" customFormat="1" x14ac:dyDescent="0.15"/>
    <row r="147" spans="2:12" x14ac:dyDescent="0.3">
      <c r="B147" s="10" t="s">
        <v>208</v>
      </c>
      <c r="C147" s="28" t="s">
        <v>248</v>
      </c>
      <c r="D147" s="10" t="s">
        <v>211</v>
      </c>
      <c r="E147" s="10" t="s">
        <v>266</v>
      </c>
      <c r="F147" s="28" t="s">
        <v>153</v>
      </c>
    </row>
    <row r="148" spans="2:12" x14ac:dyDescent="0.3">
      <c r="F148" s="28" t="s">
        <v>154</v>
      </c>
    </row>
    <row r="149" spans="2:12" x14ac:dyDescent="0.3">
      <c r="F149" s="28" t="s">
        <v>155</v>
      </c>
      <c r="G149" s="28" t="s">
        <v>270</v>
      </c>
      <c r="H149" s="28" t="s">
        <v>270</v>
      </c>
      <c r="I149" s="10" t="s">
        <v>297</v>
      </c>
      <c r="J149" s="10" t="s">
        <v>272</v>
      </c>
      <c r="K149" s="21" t="s">
        <v>333</v>
      </c>
      <c r="L149" s="21" t="s">
        <v>334</v>
      </c>
    </row>
    <row r="150" spans="2:12" x14ac:dyDescent="0.3">
      <c r="F150" s="28" t="s">
        <v>156</v>
      </c>
      <c r="G150" s="28" t="s">
        <v>270</v>
      </c>
    </row>
    <row r="151" spans="2:12" x14ac:dyDescent="0.3">
      <c r="F151" s="28" t="s">
        <v>157</v>
      </c>
    </row>
    <row r="152" spans="2:12" s="32" customFormat="1" x14ac:dyDescent="0.3">
      <c r="F152" s="87"/>
    </row>
    <row r="153" spans="2:12" x14ac:dyDescent="0.3">
      <c r="B153" s="10" t="s">
        <v>888</v>
      </c>
      <c r="C153" s="10" t="s">
        <v>867</v>
      </c>
      <c r="D153" s="10" t="s">
        <v>80</v>
      </c>
      <c r="E153" s="10" t="s">
        <v>869</v>
      </c>
      <c r="F153" s="28" t="s">
        <v>153</v>
      </c>
    </row>
    <row r="154" spans="2:12" x14ac:dyDescent="0.3">
      <c r="F154" s="28" t="s">
        <v>154</v>
      </c>
    </row>
    <row r="155" spans="2:12" x14ac:dyDescent="0.3">
      <c r="F155" s="28" t="s">
        <v>155</v>
      </c>
      <c r="G155" s="28" t="s">
        <v>270</v>
      </c>
      <c r="H155" s="28" t="s">
        <v>270</v>
      </c>
      <c r="I155" s="10" t="s">
        <v>297</v>
      </c>
      <c r="J155" s="10" t="s">
        <v>272</v>
      </c>
      <c r="K155" s="21" t="s">
        <v>871</v>
      </c>
      <c r="L155" s="10" t="s">
        <v>872</v>
      </c>
    </row>
    <row r="156" spans="2:12" x14ac:dyDescent="0.3">
      <c r="F156" s="28" t="s">
        <v>156</v>
      </c>
    </row>
    <row r="157" spans="2:12" x14ac:dyDescent="0.3">
      <c r="F157" s="28" t="s">
        <v>157</v>
      </c>
      <c r="G157" s="28" t="s">
        <v>270</v>
      </c>
      <c r="H157" s="28" t="s">
        <v>270</v>
      </c>
      <c r="I157" s="10" t="s">
        <v>297</v>
      </c>
      <c r="J157" s="10" t="s">
        <v>272</v>
      </c>
      <c r="K157" s="10" t="s">
        <v>873</v>
      </c>
      <c r="L157" s="10" t="s">
        <v>872</v>
      </c>
    </row>
    <row r="158" spans="2:12" s="32" customFormat="1" x14ac:dyDescent="0.3">
      <c r="F158" s="87"/>
    </row>
    <row r="159" spans="2:12" x14ac:dyDescent="0.3">
      <c r="B159" s="10" t="s">
        <v>889</v>
      </c>
      <c r="C159" s="10" t="s">
        <v>868</v>
      </c>
      <c r="D159" s="10" t="s">
        <v>80</v>
      </c>
      <c r="E159" s="10" t="s">
        <v>869</v>
      </c>
      <c r="F159" s="28" t="s">
        <v>153</v>
      </c>
      <c r="G159" s="28" t="s">
        <v>270</v>
      </c>
      <c r="H159" s="28" t="s">
        <v>270</v>
      </c>
      <c r="I159" s="10" t="s">
        <v>276</v>
      </c>
      <c r="J159" s="10" t="s">
        <v>277</v>
      </c>
      <c r="K159" s="10" t="s">
        <v>874</v>
      </c>
      <c r="L159" s="10" t="s">
        <v>875</v>
      </c>
    </row>
    <row r="160" spans="2:12" x14ac:dyDescent="0.3">
      <c r="F160" s="28" t="s">
        <v>154</v>
      </c>
    </row>
    <row r="161" spans="2:12" x14ac:dyDescent="0.3">
      <c r="F161" s="28" t="s">
        <v>155</v>
      </c>
    </row>
    <row r="162" spans="2:12" x14ac:dyDescent="0.3">
      <c r="F162" s="28" t="s">
        <v>156</v>
      </c>
      <c r="G162" s="28" t="s">
        <v>270</v>
      </c>
      <c r="H162" s="28" t="s">
        <v>270</v>
      </c>
      <c r="I162" s="10" t="s">
        <v>288</v>
      </c>
      <c r="J162" s="10" t="s">
        <v>870</v>
      </c>
      <c r="K162" s="10" t="s">
        <v>876</v>
      </c>
      <c r="L162" s="10" t="s">
        <v>877</v>
      </c>
    </row>
    <row r="163" spans="2:12" x14ac:dyDescent="0.3">
      <c r="F163" s="28" t="s">
        <v>157</v>
      </c>
    </row>
    <row r="164" spans="2:12" s="34" customFormat="1" x14ac:dyDescent="0.15"/>
    <row r="165" spans="2:12" x14ac:dyDescent="0.3">
      <c r="B165" s="10" t="s">
        <v>210</v>
      </c>
      <c r="C165" s="28" t="s">
        <v>249</v>
      </c>
      <c r="D165" s="10" t="s">
        <v>212</v>
      </c>
      <c r="E165" s="10" t="s">
        <v>267</v>
      </c>
      <c r="F165" s="28" t="s">
        <v>153</v>
      </c>
    </row>
    <row r="166" spans="2:12" x14ac:dyDescent="0.3">
      <c r="F166" s="28" t="s">
        <v>154</v>
      </c>
    </row>
    <row r="167" spans="2:12" x14ac:dyDescent="0.3">
      <c r="F167" s="28" t="s">
        <v>155</v>
      </c>
      <c r="G167" s="28" t="s">
        <v>270</v>
      </c>
      <c r="H167" s="28" t="s">
        <v>270</v>
      </c>
      <c r="I167" s="10" t="s">
        <v>298</v>
      </c>
      <c r="J167" s="10" t="s">
        <v>299</v>
      </c>
      <c r="K167" s="21" t="s">
        <v>335</v>
      </c>
      <c r="L167" s="21" t="s">
        <v>336</v>
      </c>
    </row>
    <row r="168" spans="2:12" x14ac:dyDescent="0.3">
      <c r="F168" s="28" t="s">
        <v>156</v>
      </c>
    </row>
    <row r="169" spans="2:12" x14ac:dyDescent="0.3">
      <c r="F169" s="28" t="s">
        <v>157</v>
      </c>
      <c r="G169" s="28" t="s">
        <v>270</v>
      </c>
      <c r="H169" s="28" t="s">
        <v>270</v>
      </c>
      <c r="I169" s="10" t="s">
        <v>297</v>
      </c>
      <c r="J169" s="10" t="s">
        <v>272</v>
      </c>
      <c r="K169" s="21" t="s">
        <v>337</v>
      </c>
      <c r="L169" s="21" t="s">
        <v>338</v>
      </c>
    </row>
    <row r="170" spans="2:12" s="32" customFormat="1" x14ac:dyDescent="0.15"/>
    <row r="171" spans="2:12" x14ac:dyDescent="0.3">
      <c r="B171" s="10" t="s">
        <v>213</v>
      </c>
      <c r="C171" s="28" t="s">
        <v>250</v>
      </c>
      <c r="D171" s="10" t="s">
        <v>212</v>
      </c>
      <c r="E171" s="10" t="s">
        <v>258</v>
      </c>
      <c r="F171" s="28" t="s">
        <v>153</v>
      </c>
    </row>
    <row r="172" spans="2:12" x14ac:dyDescent="0.3">
      <c r="F172" s="28" t="s">
        <v>154</v>
      </c>
      <c r="G172" s="28" t="s">
        <v>270</v>
      </c>
      <c r="H172" s="28" t="s">
        <v>270</v>
      </c>
      <c r="I172" s="10" t="s">
        <v>298</v>
      </c>
      <c r="J172" s="10" t="s">
        <v>843</v>
      </c>
      <c r="K172" s="21" t="s">
        <v>339</v>
      </c>
      <c r="L172" s="21" t="s">
        <v>340</v>
      </c>
    </row>
    <row r="173" spans="2:12" x14ac:dyDescent="0.3">
      <c r="F173" s="28" t="s">
        <v>155</v>
      </c>
      <c r="G173" s="28" t="s">
        <v>270</v>
      </c>
      <c r="H173" s="28" t="s">
        <v>270</v>
      </c>
      <c r="I173" s="10" t="s">
        <v>276</v>
      </c>
      <c r="J173" s="10" t="s">
        <v>277</v>
      </c>
      <c r="K173" s="21" t="s">
        <v>842</v>
      </c>
      <c r="L173" s="21" t="s">
        <v>841</v>
      </c>
    </row>
    <row r="174" spans="2:12" x14ac:dyDescent="0.3">
      <c r="F174" s="28" t="s">
        <v>156</v>
      </c>
    </row>
    <row r="175" spans="2:12" x14ac:dyDescent="0.3">
      <c r="F175" s="28" t="s">
        <v>157</v>
      </c>
    </row>
    <row r="176" spans="2:12" s="32" customFormat="1" x14ac:dyDescent="0.15"/>
    <row r="177" spans="2:12" x14ac:dyDescent="0.3">
      <c r="B177" s="10" t="s">
        <v>215</v>
      </c>
      <c r="C177" s="28" t="s">
        <v>251</v>
      </c>
      <c r="D177" s="10" t="s">
        <v>212</v>
      </c>
      <c r="E177" s="10" t="s">
        <v>257</v>
      </c>
      <c r="F177" s="28" t="s">
        <v>153</v>
      </c>
    </row>
    <row r="178" spans="2:12" x14ac:dyDescent="0.3">
      <c r="F178" s="28" t="s">
        <v>154</v>
      </c>
    </row>
    <row r="179" spans="2:12" x14ac:dyDescent="0.3">
      <c r="F179" s="28" t="s">
        <v>155</v>
      </c>
      <c r="G179" s="28" t="s">
        <v>270</v>
      </c>
      <c r="H179" s="28" t="s">
        <v>270</v>
      </c>
      <c r="I179" s="10" t="s">
        <v>297</v>
      </c>
      <c r="J179" s="10" t="s">
        <v>272</v>
      </c>
      <c r="K179" s="21" t="s">
        <v>341</v>
      </c>
      <c r="L179" s="21" t="s">
        <v>342</v>
      </c>
    </row>
    <row r="180" spans="2:12" x14ac:dyDescent="0.3">
      <c r="F180" s="28" t="s">
        <v>156</v>
      </c>
      <c r="G180" s="28" t="s">
        <v>270</v>
      </c>
      <c r="H180" s="28" t="s">
        <v>270</v>
      </c>
      <c r="I180" s="10" t="s">
        <v>297</v>
      </c>
      <c r="J180" s="10" t="s">
        <v>272</v>
      </c>
      <c r="K180" s="21" t="s">
        <v>837</v>
      </c>
      <c r="L180" s="21" t="s">
        <v>838</v>
      </c>
    </row>
    <row r="181" spans="2:12" x14ac:dyDescent="0.3">
      <c r="F181" s="28" t="s">
        <v>157</v>
      </c>
    </row>
    <row r="182" spans="2:12" s="32" customFormat="1" x14ac:dyDescent="0.15"/>
    <row r="183" spans="2:12" x14ac:dyDescent="0.3">
      <c r="B183" s="10" t="s">
        <v>217</v>
      </c>
      <c r="C183" s="28" t="s">
        <v>252</v>
      </c>
      <c r="D183" s="10" t="s">
        <v>212</v>
      </c>
      <c r="E183" s="10" t="s">
        <v>258</v>
      </c>
      <c r="F183" s="28" t="s">
        <v>153</v>
      </c>
      <c r="G183" s="28" t="s">
        <v>270</v>
      </c>
      <c r="H183" s="28" t="s">
        <v>270</v>
      </c>
      <c r="I183" s="10" t="s">
        <v>284</v>
      </c>
      <c r="J183" s="10" t="s">
        <v>285</v>
      </c>
      <c r="K183" s="21" t="s">
        <v>343</v>
      </c>
      <c r="L183" s="21" t="s">
        <v>344</v>
      </c>
    </row>
    <row r="184" spans="2:12" x14ac:dyDescent="0.3">
      <c r="F184" s="28" t="s">
        <v>154</v>
      </c>
    </row>
    <row r="185" spans="2:12" x14ac:dyDescent="0.3">
      <c r="F185" s="28" t="s">
        <v>155</v>
      </c>
    </row>
    <row r="186" spans="2:12" x14ac:dyDescent="0.3">
      <c r="F186" s="28" t="s">
        <v>156</v>
      </c>
    </row>
    <row r="187" spans="2:12" x14ac:dyDescent="0.3">
      <c r="F187" s="28" t="s">
        <v>157</v>
      </c>
    </row>
    <row r="188" spans="2:12" s="32" customFormat="1" x14ac:dyDescent="0.15"/>
    <row r="189" spans="2:12" x14ac:dyDescent="0.3">
      <c r="B189" s="10" t="s">
        <v>218</v>
      </c>
      <c r="C189" s="28" t="s">
        <v>253</v>
      </c>
      <c r="D189" s="10" t="s">
        <v>212</v>
      </c>
      <c r="E189" s="10" t="s">
        <v>266</v>
      </c>
      <c r="F189" s="28" t="s">
        <v>153</v>
      </c>
    </row>
    <row r="190" spans="2:12" x14ac:dyDescent="0.3">
      <c r="F190" s="28" t="s">
        <v>154</v>
      </c>
    </row>
    <row r="191" spans="2:12" x14ac:dyDescent="0.3">
      <c r="F191" s="28" t="s">
        <v>155</v>
      </c>
      <c r="G191" s="28" t="s">
        <v>270</v>
      </c>
      <c r="H191" s="28" t="s">
        <v>270</v>
      </c>
      <c r="I191" s="10" t="s">
        <v>298</v>
      </c>
      <c r="J191" s="10" t="s">
        <v>299</v>
      </c>
      <c r="K191" s="21" t="s">
        <v>345</v>
      </c>
      <c r="L191" s="21" t="s">
        <v>346</v>
      </c>
    </row>
    <row r="192" spans="2:12" x14ac:dyDescent="0.3">
      <c r="F192" s="28" t="s">
        <v>156</v>
      </c>
    </row>
    <row r="193" spans="2:12" x14ac:dyDescent="0.3">
      <c r="F193" s="28" t="s">
        <v>157</v>
      </c>
    </row>
    <row r="194" spans="2:12" s="32" customFormat="1" x14ac:dyDescent="0.15"/>
    <row r="195" spans="2:12" x14ac:dyDescent="0.3">
      <c r="B195" s="10" t="s">
        <v>220</v>
      </c>
      <c r="C195" s="28" t="s">
        <v>254</v>
      </c>
      <c r="D195" s="10" t="s">
        <v>212</v>
      </c>
      <c r="E195" s="10" t="s">
        <v>263</v>
      </c>
      <c r="F195" s="28" t="s">
        <v>153</v>
      </c>
    </row>
    <row r="196" spans="2:12" x14ac:dyDescent="0.3">
      <c r="F196" s="28" t="s">
        <v>154</v>
      </c>
    </row>
    <row r="197" spans="2:12" x14ac:dyDescent="0.3">
      <c r="F197" s="28" t="s">
        <v>155</v>
      </c>
      <c r="G197" s="28" t="s">
        <v>270</v>
      </c>
      <c r="H197" s="28" t="s">
        <v>270</v>
      </c>
      <c r="I197" s="10" t="s">
        <v>288</v>
      </c>
      <c r="J197" s="10" t="s">
        <v>289</v>
      </c>
      <c r="K197" s="21" t="s">
        <v>352</v>
      </c>
      <c r="L197" s="21" t="s">
        <v>353</v>
      </c>
    </row>
    <row r="198" spans="2:12" x14ac:dyDescent="0.3">
      <c r="F198" s="28" t="s">
        <v>156</v>
      </c>
    </row>
    <row r="199" spans="2:12" x14ac:dyDescent="0.3">
      <c r="F199" s="28" t="s">
        <v>157</v>
      </c>
      <c r="G199" s="28" t="s">
        <v>270</v>
      </c>
      <c r="H199" s="28" t="s">
        <v>270</v>
      </c>
      <c r="I199" s="10" t="s">
        <v>288</v>
      </c>
      <c r="J199" s="10" t="s">
        <v>289</v>
      </c>
      <c r="K199" s="21" t="s">
        <v>347</v>
      </c>
      <c r="L199" s="21" t="s">
        <v>348</v>
      </c>
    </row>
    <row r="200" spans="2:12" s="32" customFormat="1" x14ac:dyDescent="0.15"/>
    <row r="201" spans="2:12" x14ac:dyDescent="0.3">
      <c r="B201" s="10" t="s">
        <v>222</v>
      </c>
      <c r="C201" s="28" t="s">
        <v>255</v>
      </c>
      <c r="D201" s="10" t="s">
        <v>78</v>
      </c>
      <c r="E201" s="10" t="s">
        <v>266</v>
      </c>
      <c r="F201" s="28" t="s">
        <v>153</v>
      </c>
      <c r="G201" s="28" t="s">
        <v>270</v>
      </c>
      <c r="H201" s="28" t="s">
        <v>270</v>
      </c>
      <c r="I201" s="10" t="s">
        <v>297</v>
      </c>
      <c r="J201" s="10" t="s">
        <v>272</v>
      </c>
      <c r="K201" s="21" t="s">
        <v>354</v>
      </c>
      <c r="L201" s="21" t="s">
        <v>355</v>
      </c>
    </row>
    <row r="202" spans="2:12" x14ac:dyDescent="0.3">
      <c r="F202" s="28" t="s">
        <v>154</v>
      </c>
    </row>
    <row r="203" spans="2:12" x14ac:dyDescent="0.3">
      <c r="F203" s="28" t="s">
        <v>155</v>
      </c>
    </row>
    <row r="204" spans="2:12" x14ac:dyDescent="0.3">
      <c r="F204" s="28" t="s">
        <v>156</v>
      </c>
    </row>
    <row r="205" spans="2:12" x14ac:dyDescent="0.3">
      <c r="F205" s="28" t="s">
        <v>157</v>
      </c>
      <c r="G205" s="28" t="s">
        <v>270</v>
      </c>
    </row>
    <row r="206" spans="2:12" s="32" customFormat="1" x14ac:dyDescent="0.15"/>
    <row r="207" spans="2:12" x14ac:dyDescent="0.3">
      <c r="B207" s="10" t="s">
        <v>225</v>
      </c>
      <c r="C207" s="28" t="s">
        <v>268</v>
      </c>
      <c r="D207" s="10" t="s">
        <v>212</v>
      </c>
      <c r="E207" s="36" t="s">
        <v>269</v>
      </c>
      <c r="F207" s="28" t="s">
        <v>153</v>
      </c>
    </row>
    <row r="208" spans="2:12" x14ac:dyDescent="0.3">
      <c r="F208" s="28" t="s">
        <v>154</v>
      </c>
    </row>
    <row r="209" spans="2:12" x14ac:dyDescent="0.3">
      <c r="F209" s="28" t="s">
        <v>155</v>
      </c>
      <c r="G209" s="28" t="s">
        <v>270</v>
      </c>
      <c r="H209" s="28" t="s">
        <v>270</v>
      </c>
      <c r="I209" s="10" t="s">
        <v>350</v>
      </c>
      <c r="J209" s="10" t="s">
        <v>351</v>
      </c>
      <c r="K209" s="21" t="s">
        <v>349</v>
      </c>
      <c r="L209" s="21" t="s">
        <v>796</v>
      </c>
    </row>
    <row r="210" spans="2:12" x14ac:dyDescent="0.3">
      <c r="F210" s="28" t="s">
        <v>156</v>
      </c>
      <c r="G210" s="28" t="s">
        <v>270</v>
      </c>
    </row>
    <row r="211" spans="2:12" x14ac:dyDescent="0.3">
      <c r="F211" s="28" t="s">
        <v>157</v>
      </c>
    </row>
    <row r="212" spans="2:12" s="32" customFormat="1" x14ac:dyDescent="0.15"/>
    <row r="213" spans="2:12" s="21" customFormat="1" x14ac:dyDescent="0.3">
      <c r="B213" s="21" t="s">
        <v>878</v>
      </c>
      <c r="C213" s="21" t="s">
        <v>879</v>
      </c>
      <c r="D213" s="10" t="s">
        <v>212</v>
      </c>
      <c r="E213" s="21" t="s">
        <v>869</v>
      </c>
      <c r="F213" s="28" t="s">
        <v>153</v>
      </c>
    </row>
    <row r="214" spans="2:12" s="21" customFormat="1" x14ac:dyDescent="0.3">
      <c r="F214" s="28" t="s">
        <v>154</v>
      </c>
    </row>
    <row r="215" spans="2:12" s="21" customFormat="1" x14ac:dyDescent="0.3">
      <c r="F215" s="28" t="s">
        <v>155</v>
      </c>
    </row>
    <row r="216" spans="2:12" s="21" customFormat="1" x14ac:dyDescent="0.3">
      <c r="F216" s="28" t="s">
        <v>156</v>
      </c>
      <c r="G216" s="28" t="s">
        <v>270</v>
      </c>
      <c r="H216" s="28" t="s">
        <v>270</v>
      </c>
      <c r="I216" s="10" t="s">
        <v>276</v>
      </c>
      <c r="J216" s="10" t="s">
        <v>277</v>
      </c>
      <c r="K216" s="21" t="s">
        <v>884</v>
      </c>
      <c r="L216" s="21" t="s">
        <v>885</v>
      </c>
    </row>
    <row r="217" spans="2:12" s="21" customFormat="1" x14ac:dyDescent="0.3">
      <c r="F217" s="28" t="s">
        <v>157</v>
      </c>
      <c r="G217" s="28" t="s">
        <v>270</v>
      </c>
      <c r="H217" s="28" t="s">
        <v>270</v>
      </c>
      <c r="I217" s="21" t="s">
        <v>880</v>
      </c>
      <c r="J217" s="21" t="s">
        <v>881</v>
      </c>
      <c r="K217" s="21" t="s">
        <v>882</v>
      </c>
      <c r="L217" s="21" t="s">
        <v>883</v>
      </c>
    </row>
    <row r="218" spans="2:12" s="32" customFormat="1" x14ac:dyDescent="0.15"/>
    <row r="219" spans="2:12" s="21" customFormat="1" x14ac:dyDescent="0.3">
      <c r="F219" s="33"/>
    </row>
    <row r="220" spans="2:12" s="21" customFormat="1" x14ac:dyDescent="0.3">
      <c r="F220" s="33"/>
    </row>
    <row r="221" spans="2:12" s="21" customFormat="1" x14ac:dyDescent="0.3">
      <c r="F221" s="33"/>
    </row>
    <row r="222" spans="2:12" s="21" customFormat="1" x14ac:dyDescent="0.3">
      <c r="F222" s="33"/>
    </row>
    <row r="223" spans="2:12" s="21" customFormat="1" x14ac:dyDescent="0.3">
      <c r="F223" s="33"/>
    </row>
    <row r="224" spans="2:12" s="21" customFormat="1" x14ac:dyDescent="0.15"/>
    <row r="225" spans="6:6" s="21" customFormat="1" x14ac:dyDescent="0.3">
      <c r="F225" s="33"/>
    </row>
    <row r="226" spans="6:6" s="21" customFormat="1" x14ac:dyDescent="0.3">
      <c r="F226" s="33"/>
    </row>
    <row r="227" spans="6:6" s="21" customFormat="1" x14ac:dyDescent="0.3">
      <c r="F227" s="33"/>
    </row>
    <row r="228" spans="6:6" s="21" customFormat="1" x14ac:dyDescent="0.3">
      <c r="F228" s="33"/>
    </row>
    <row r="229" spans="6:6" s="21" customFormat="1" x14ac:dyDescent="0.3">
      <c r="F229" s="33"/>
    </row>
    <row r="230" spans="6:6" s="21" customFormat="1" x14ac:dyDescent="0.15"/>
    <row r="231" spans="6:6" s="21" customFormat="1" x14ac:dyDescent="0.3">
      <c r="F231" s="33"/>
    </row>
    <row r="232" spans="6:6" s="21" customFormat="1" x14ac:dyDescent="0.3">
      <c r="F232" s="33"/>
    </row>
    <row r="233" spans="6:6" s="21" customFormat="1" x14ac:dyDescent="0.3">
      <c r="F233" s="33"/>
    </row>
    <row r="234" spans="6:6" s="21" customFormat="1" x14ac:dyDescent="0.3">
      <c r="F234" s="33"/>
    </row>
    <row r="235" spans="6:6" s="21" customFormat="1" x14ac:dyDescent="0.3">
      <c r="F235" s="33"/>
    </row>
    <row r="236" spans="6:6" s="21" customFormat="1" x14ac:dyDescent="0.15"/>
    <row r="237" spans="6:6" s="21" customFormat="1" x14ac:dyDescent="0.3">
      <c r="F237" s="33"/>
    </row>
    <row r="238" spans="6:6" s="21" customFormat="1" x14ac:dyDescent="0.3">
      <c r="F238" s="33"/>
    </row>
    <row r="239" spans="6:6" s="21" customFormat="1" x14ac:dyDescent="0.3">
      <c r="F239" s="33"/>
    </row>
    <row r="240" spans="6:6" s="21" customFormat="1" x14ac:dyDescent="0.3">
      <c r="F240" s="33"/>
    </row>
    <row r="241" spans="6:6" s="21" customFormat="1" x14ac:dyDescent="0.3">
      <c r="F241" s="33"/>
    </row>
    <row r="242" spans="6:6" s="21" customFormat="1" x14ac:dyDescent="0.15"/>
    <row r="243" spans="6:6" s="21" customFormat="1" x14ac:dyDescent="0.3">
      <c r="F243" s="33"/>
    </row>
    <row r="244" spans="6:6" s="21" customFormat="1" x14ac:dyDescent="0.3">
      <c r="F244" s="33"/>
    </row>
    <row r="245" spans="6:6" s="21" customFormat="1" x14ac:dyDescent="0.3">
      <c r="F245" s="33"/>
    </row>
    <row r="246" spans="6:6" s="21" customFormat="1" x14ac:dyDescent="0.3">
      <c r="F246" s="33"/>
    </row>
    <row r="247" spans="6:6" s="21" customFormat="1" x14ac:dyDescent="0.3">
      <c r="F247" s="33"/>
    </row>
    <row r="248" spans="6:6" s="21" customFormat="1" x14ac:dyDescent="0.15"/>
    <row r="249" spans="6:6" s="21" customFormat="1" x14ac:dyDescent="0.3">
      <c r="F249" s="33"/>
    </row>
    <row r="250" spans="6:6" s="21" customFormat="1" x14ac:dyDescent="0.3">
      <c r="F250" s="33"/>
    </row>
    <row r="251" spans="6:6" s="21" customFormat="1" x14ac:dyDescent="0.3">
      <c r="F251" s="33"/>
    </row>
    <row r="252" spans="6:6" s="21" customFormat="1" x14ac:dyDescent="0.3">
      <c r="F252" s="33"/>
    </row>
    <row r="253" spans="6:6" s="21" customFormat="1" x14ac:dyDescent="0.3">
      <c r="F253" s="33"/>
    </row>
    <row r="254" spans="6:6" s="21" customFormat="1" x14ac:dyDescent="0.15"/>
    <row r="255" spans="6:6" s="21" customFormat="1" x14ac:dyDescent="0.3">
      <c r="F255" s="33"/>
    </row>
    <row r="256" spans="6:6" s="21" customFormat="1" x14ac:dyDescent="0.3">
      <c r="F256" s="33"/>
    </row>
    <row r="257" spans="6:6" s="21" customFormat="1" x14ac:dyDescent="0.3">
      <c r="F257" s="33"/>
    </row>
    <row r="258" spans="6:6" s="21" customFormat="1" x14ac:dyDescent="0.3">
      <c r="F258" s="33"/>
    </row>
    <row r="259" spans="6:6" s="21" customFormat="1" x14ac:dyDescent="0.3">
      <c r="F259" s="33"/>
    </row>
    <row r="260" spans="6:6" s="21" customFormat="1" x14ac:dyDescent="0.15"/>
    <row r="261" spans="6:6" s="21" customFormat="1" x14ac:dyDescent="0.3">
      <c r="F261" s="33"/>
    </row>
    <row r="262" spans="6:6" s="21" customFormat="1" x14ac:dyDescent="0.3">
      <c r="F262" s="33"/>
    </row>
    <row r="263" spans="6:6" s="21" customFormat="1" x14ac:dyDescent="0.3">
      <c r="F263" s="33"/>
    </row>
    <row r="264" spans="6:6" s="21" customFormat="1" x14ac:dyDescent="0.3">
      <c r="F264" s="33"/>
    </row>
    <row r="265" spans="6:6" s="21" customFormat="1" x14ac:dyDescent="0.3">
      <c r="F265" s="33"/>
    </row>
    <row r="266" spans="6:6" s="21" customFormat="1" x14ac:dyDescent="0.15"/>
    <row r="267" spans="6:6" s="21" customFormat="1" x14ac:dyDescent="0.3">
      <c r="F267" s="33"/>
    </row>
    <row r="268" spans="6:6" s="21" customFormat="1" x14ac:dyDescent="0.3">
      <c r="F268" s="33"/>
    </row>
    <row r="269" spans="6:6" s="21" customFormat="1" x14ac:dyDescent="0.3">
      <c r="F269" s="33"/>
    </row>
    <row r="270" spans="6:6" s="21" customFormat="1" x14ac:dyDescent="0.3">
      <c r="F270" s="33"/>
    </row>
    <row r="271" spans="6:6" s="21" customFormat="1" x14ac:dyDescent="0.3">
      <c r="F271" s="33"/>
    </row>
    <row r="272" spans="6:6" s="21" customFormat="1" x14ac:dyDescent="0.15"/>
    <row r="273" spans="6:6" s="21" customFormat="1" x14ac:dyDescent="0.3">
      <c r="F273" s="33"/>
    </row>
    <row r="274" spans="6:6" s="21" customFormat="1" x14ac:dyDescent="0.3">
      <c r="F274" s="33"/>
    </row>
    <row r="275" spans="6:6" s="21" customFormat="1" x14ac:dyDescent="0.3">
      <c r="F275" s="33"/>
    </row>
    <row r="276" spans="6:6" s="21" customFormat="1" x14ac:dyDescent="0.3">
      <c r="F276" s="33"/>
    </row>
    <row r="277" spans="6:6" s="21" customFormat="1" x14ac:dyDescent="0.3">
      <c r="F277" s="33"/>
    </row>
    <row r="278" spans="6:6" s="21" customFormat="1" x14ac:dyDescent="0.15"/>
    <row r="279" spans="6:6" s="21" customFormat="1" x14ac:dyDescent="0.3">
      <c r="F279" s="33"/>
    </row>
    <row r="280" spans="6:6" s="21" customFormat="1" x14ac:dyDescent="0.3">
      <c r="F280" s="33"/>
    </row>
    <row r="281" spans="6:6" s="21" customFormat="1" x14ac:dyDescent="0.3">
      <c r="F281" s="33"/>
    </row>
    <row r="282" spans="6:6" s="21" customFormat="1" x14ac:dyDescent="0.3">
      <c r="F282" s="33"/>
    </row>
    <row r="283" spans="6:6" s="21" customFormat="1" x14ac:dyDescent="0.3">
      <c r="F283" s="33"/>
    </row>
    <row r="284" spans="6:6" s="21" customFormat="1" x14ac:dyDescent="0.15"/>
    <row r="285" spans="6:6" s="21" customFormat="1" x14ac:dyDescent="0.3">
      <c r="F285" s="33"/>
    </row>
    <row r="286" spans="6:6" s="21" customFormat="1" x14ac:dyDescent="0.3">
      <c r="F286" s="33"/>
    </row>
    <row r="287" spans="6:6" s="21" customFormat="1" x14ac:dyDescent="0.3">
      <c r="F287" s="33"/>
    </row>
    <row r="288" spans="6:6" s="21" customFormat="1" x14ac:dyDescent="0.3">
      <c r="F288" s="33"/>
    </row>
    <row r="289" spans="6:6" s="21" customFormat="1" x14ac:dyDescent="0.3">
      <c r="F289" s="33"/>
    </row>
    <row r="290" spans="6:6" s="21" customFormat="1" x14ac:dyDescent="0.15"/>
    <row r="291" spans="6:6" s="21" customFormat="1" x14ac:dyDescent="0.3">
      <c r="F291" s="33"/>
    </row>
    <row r="292" spans="6:6" s="21" customFormat="1" x14ac:dyDescent="0.3">
      <c r="F292" s="33"/>
    </row>
    <row r="293" spans="6:6" s="21" customFormat="1" x14ac:dyDescent="0.3">
      <c r="F293" s="33"/>
    </row>
    <row r="294" spans="6:6" s="21" customFormat="1" x14ac:dyDescent="0.3">
      <c r="F294" s="33"/>
    </row>
    <row r="295" spans="6:6" s="21" customFormat="1" x14ac:dyDescent="0.3">
      <c r="F295" s="33"/>
    </row>
    <row r="296" spans="6:6" s="21" customFormat="1" x14ac:dyDescent="0.15"/>
    <row r="297" spans="6:6" s="21" customFormat="1" x14ac:dyDescent="0.3">
      <c r="F297" s="33"/>
    </row>
    <row r="298" spans="6:6" s="21" customFormat="1" x14ac:dyDescent="0.3">
      <c r="F298" s="33"/>
    </row>
    <row r="299" spans="6:6" s="21" customFormat="1" x14ac:dyDescent="0.3">
      <c r="F299" s="33"/>
    </row>
    <row r="300" spans="6:6" s="21" customFormat="1" x14ac:dyDescent="0.3">
      <c r="F300" s="33"/>
    </row>
    <row r="301" spans="6:6" s="21" customFormat="1" x14ac:dyDescent="0.3">
      <c r="F301" s="33"/>
    </row>
    <row r="302" spans="6:6" s="21" customFormat="1" x14ac:dyDescent="0.15"/>
    <row r="303" spans="6:6" s="21" customFormat="1" x14ac:dyDescent="0.3">
      <c r="F303" s="33"/>
    </row>
    <row r="304" spans="6:6" s="21" customFormat="1" x14ac:dyDescent="0.3">
      <c r="F304" s="33"/>
    </row>
    <row r="305" spans="6:6" s="21" customFormat="1" x14ac:dyDescent="0.3">
      <c r="F305" s="33"/>
    </row>
    <row r="306" spans="6:6" s="21" customFormat="1" x14ac:dyDescent="0.3">
      <c r="F306" s="33"/>
    </row>
    <row r="307" spans="6:6" s="21" customFormat="1" x14ac:dyDescent="0.3">
      <c r="F307" s="33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workbookViewId="0">
      <selection activeCell="H30" sqref="H30"/>
    </sheetView>
  </sheetViews>
  <sheetFormatPr defaultColWidth="10.875" defaultRowHeight="17.25" x14ac:dyDescent="0.15"/>
  <cols>
    <col min="1" max="1" width="36.5" style="61" customWidth="1"/>
    <col min="2" max="2" width="30.875" style="61" customWidth="1"/>
    <col min="3" max="3" width="16" style="61" customWidth="1"/>
    <col min="4" max="4" width="16.625" style="61" customWidth="1"/>
    <col min="5" max="5" width="10.875" style="62"/>
    <col min="6" max="16384" width="10.875" style="61"/>
  </cols>
  <sheetData>
    <row r="1" spans="1:13" ht="22.5" x14ac:dyDescent="0.15">
      <c r="A1" s="73" t="s">
        <v>643</v>
      </c>
    </row>
    <row r="3" spans="1:13" x14ac:dyDescent="0.15">
      <c r="A3" s="61" t="s">
        <v>644</v>
      </c>
      <c r="B3" s="61" t="s">
        <v>645</v>
      </c>
      <c r="C3" s="61" t="s">
        <v>646</v>
      </c>
    </row>
    <row r="4" spans="1:13" x14ac:dyDescent="0.15">
      <c r="B4" s="61" t="s">
        <v>647</v>
      </c>
      <c r="C4" s="61" t="s">
        <v>648</v>
      </c>
    </row>
    <row r="5" spans="1:13" x14ac:dyDescent="0.15">
      <c r="B5" s="61" t="s">
        <v>357</v>
      </c>
      <c r="C5" s="61" t="s">
        <v>649</v>
      </c>
    </row>
    <row r="6" spans="1:13" x14ac:dyDescent="0.15">
      <c r="B6" s="61" t="s">
        <v>650</v>
      </c>
      <c r="C6" s="61" t="s">
        <v>651</v>
      </c>
    </row>
    <row r="7" spans="1:13" x14ac:dyDescent="0.15">
      <c r="B7" s="61" t="s">
        <v>652</v>
      </c>
      <c r="C7" s="61" t="s">
        <v>653</v>
      </c>
    </row>
    <row r="8" spans="1:13" x14ac:dyDescent="0.15">
      <c r="B8" s="61" t="s">
        <v>654</v>
      </c>
      <c r="C8" s="61" t="s">
        <v>655</v>
      </c>
    </row>
    <row r="10" spans="1:13" ht="18" x14ac:dyDescent="0.15">
      <c r="A10" s="63" t="s">
        <v>656</v>
      </c>
      <c r="B10" s="63" t="s">
        <v>657</v>
      </c>
      <c r="C10" s="63" t="s">
        <v>658</v>
      </c>
      <c r="D10" s="63" t="s">
        <v>659</v>
      </c>
      <c r="E10" s="62" t="s">
        <v>660</v>
      </c>
      <c r="F10" s="61" t="s">
        <v>661</v>
      </c>
      <c r="G10" s="61" t="s">
        <v>662</v>
      </c>
      <c r="H10" s="61" t="s">
        <v>663</v>
      </c>
      <c r="I10" s="61" t="s">
        <v>664</v>
      </c>
      <c r="J10" s="61" t="s">
        <v>665</v>
      </c>
      <c r="K10" s="61" t="s">
        <v>666</v>
      </c>
      <c r="L10" s="61" t="s">
        <v>667</v>
      </c>
      <c r="M10" s="61" t="s">
        <v>668</v>
      </c>
    </row>
    <row r="12" spans="1:13" x14ac:dyDescent="0.15">
      <c r="A12" s="64" t="s">
        <v>587</v>
      </c>
      <c r="B12" s="64"/>
      <c r="C12" s="64"/>
      <c r="D12" s="64" t="s">
        <v>270</v>
      </c>
      <c r="E12" s="62" t="s">
        <v>669</v>
      </c>
      <c r="F12" s="61" t="s">
        <v>670</v>
      </c>
      <c r="G12" s="61" t="s">
        <v>671</v>
      </c>
      <c r="H12" s="61" t="s">
        <v>669</v>
      </c>
      <c r="I12" s="61" t="s">
        <v>669</v>
      </c>
      <c r="J12" s="61" t="s">
        <v>669</v>
      </c>
      <c r="K12" s="61" t="s">
        <v>669</v>
      </c>
      <c r="L12" s="61" t="s">
        <v>669</v>
      </c>
      <c r="M12" s="61" t="s">
        <v>669</v>
      </c>
    </row>
    <row r="13" spans="1:13" x14ac:dyDescent="0.15">
      <c r="A13" s="64" t="s">
        <v>71</v>
      </c>
      <c r="B13" s="64"/>
      <c r="C13" s="64"/>
      <c r="D13" s="64" t="s">
        <v>270</v>
      </c>
      <c r="E13" s="62" t="s">
        <v>669</v>
      </c>
      <c r="F13" s="61" t="s">
        <v>670</v>
      </c>
      <c r="G13" s="61" t="s">
        <v>669</v>
      </c>
      <c r="H13" s="61" t="s">
        <v>669</v>
      </c>
      <c r="I13" s="61" t="s">
        <v>672</v>
      </c>
      <c r="J13" s="61" t="s">
        <v>669</v>
      </c>
      <c r="K13" s="61" t="s">
        <v>669</v>
      </c>
      <c r="L13" s="61" t="s">
        <v>669</v>
      </c>
      <c r="M13" s="61" t="s">
        <v>673</v>
      </c>
    </row>
    <row r="14" spans="1:13" x14ac:dyDescent="0.15">
      <c r="A14" s="64" t="s">
        <v>674</v>
      </c>
      <c r="B14" s="64"/>
      <c r="C14" s="64"/>
      <c r="D14" s="64" t="s">
        <v>270</v>
      </c>
      <c r="E14" s="62" t="s">
        <v>669</v>
      </c>
      <c r="F14" s="61" t="s">
        <v>670</v>
      </c>
      <c r="G14" s="61" t="s">
        <v>669</v>
      </c>
      <c r="H14" s="61" t="s">
        <v>669</v>
      </c>
      <c r="I14" s="61" t="s">
        <v>675</v>
      </c>
      <c r="J14" s="61" t="s">
        <v>675</v>
      </c>
      <c r="K14" s="61" t="s">
        <v>669</v>
      </c>
      <c r="L14" s="61" t="s">
        <v>669</v>
      </c>
      <c r="M14" s="61" t="s">
        <v>676</v>
      </c>
    </row>
    <row r="15" spans="1:13" x14ac:dyDescent="0.15">
      <c r="A15" s="64" t="s">
        <v>588</v>
      </c>
      <c r="B15" s="64" t="s">
        <v>677</v>
      </c>
      <c r="C15" s="64"/>
      <c r="D15" s="64" t="s">
        <v>270</v>
      </c>
      <c r="E15" s="62" t="s">
        <v>669</v>
      </c>
      <c r="F15" s="61" t="s">
        <v>670</v>
      </c>
      <c r="G15" s="61" t="s">
        <v>671</v>
      </c>
      <c r="H15" s="61" t="s">
        <v>669</v>
      </c>
      <c r="I15" s="61" t="s">
        <v>678</v>
      </c>
      <c r="J15" s="61" t="s">
        <v>669</v>
      </c>
      <c r="K15" s="61" t="s">
        <v>669</v>
      </c>
      <c r="L15" s="61" t="s">
        <v>669</v>
      </c>
      <c r="M15" s="61" t="s">
        <v>678</v>
      </c>
    </row>
    <row r="16" spans="1:13" x14ac:dyDescent="0.15">
      <c r="A16" s="64" t="s">
        <v>679</v>
      </c>
      <c r="B16" s="64"/>
      <c r="C16" s="64"/>
      <c r="D16" s="64" t="s">
        <v>270</v>
      </c>
      <c r="E16" s="62" t="s">
        <v>669</v>
      </c>
      <c r="F16" s="61" t="s">
        <v>670</v>
      </c>
      <c r="G16" s="61" t="s">
        <v>669</v>
      </c>
      <c r="H16" s="61" t="s">
        <v>669</v>
      </c>
      <c r="I16" s="61" t="s">
        <v>680</v>
      </c>
      <c r="J16" s="61" t="s">
        <v>669</v>
      </c>
      <c r="K16" s="61" t="s">
        <v>669</v>
      </c>
      <c r="L16" s="61" t="s">
        <v>669</v>
      </c>
      <c r="M16" s="61" t="s">
        <v>681</v>
      </c>
    </row>
    <row r="17" spans="1:13" x14ac:dyDescent="0.15">
      <c r="A17" s="64" t="s">
        <v>586</v>
      </c>
      <c r="B17" s="64"/>
      <c r="C17" s="64"/>
      <c r="D17" s="64" t="s">
        <v>270</v>
      </c>
      <c r="E17" s="62" t="s">
        <v>669</v>
      </c>
      <c r="F17" s="61" t="s">
        <v>670</v>
      </c>
      <c r="G17" s="61" t="s">
        <v>669</v>
      </c>
      <c r="H17" s="61" t="s">
        <v>669</v>
      </c>
      <c r="I17" s="61" t="s">
        <v>682</v>
      </c>
      <c r="J17" s="61" t="s">
        <v>669</v>
      </c>
      <c r="K17" s="61" t="s">
        <v>669</v>
      </c>
      <c r="L17" s="61" t="s">
        <v>669</v>
      </c>
      <c r="M17" s="61" t="s">
        <v>682</v>
      </c>
    </row>
    <row r="18" spans="1:13" x14ac:dyDescent="0.15">
      <c r="A18" s="65" t="s">
        <v>683</v>
      </c>
      <c r="B18" s="65"/>
      <c r="C18" s="65"/>
      <c r="D18" s="64" t="s">
        <v>270</v>
      </c>
      <c r="E18" s="62" t="s">
        <v>669</v>
      </c>
      <c r="F18" s="61" t="s">
        <v>670</v>
      </c>
      <c r="G18" s="61" t="s">
        <v>669</v>
      </c>
      <c r="H18" s="61" t="s">
        <v>669</v>
      </c>
      <c r="I18" s="61" t="s">
        <v>682</v>
      </c>
      <c r="J18" s="61" t="s">
        <v>669</v>
      </c>
      <c r="K18" s="61" t="s">
        <v>669</v>
      </c>
      <c r="L18" s="61" t="s">
        <v>669</v>
      </c>
      <c r="M18" s="61" t="s">
        <v>682</v>
      </c>
    </row>
    <row r="19" spans="1:13" ht="18" thickBot="1" x14ac:dyDescent="0.2">
      <c r="A19" s="66"/>
      <c r="B19" s="64"/>
      <c r="C19" s="64"/>
      <c r="D19" s="64"/>
      <c r="E19" s="62">
        <v>1</v>
      </c>
    </row>
    <row r="20" spans="1:13" x14ac:dyDescent="0.15">
      <c r="A20" s="64" t="s">
        <v>684</v>
      </c>
      <c r="B20" s="64"/>
      <c r="C20" s="64"/>
      <c r="D20" s="64" t="s">
        <v>270</v>
      </c>
      <c r="E20" s="62" t="s">
        <v>669</v>
      </c>
      <c r="F20" s="61" t="s">
        <v>670</v>
      </c>
      <c r="G20" s="61" t="s">
        <v>685</v>
      </c>
      <c r="H20" s="61" t="s">
        <v>669</v>
      </c>
      <c r="I20" s="61" t="s">
        <v>686</v>
      </c>
      <c r="J20" s="61" t="s">
        <v>669</v>
      </c>
      <c r="K20" s="61" t="s">
        <v>669</v>
      </c>
      <c r="L20" s="61" t="s">
        <v>669</v>
      </c>
      <c r="M20" s="61" t="s">
        <v>682</v>
      </c>
    </row>
    <row r="21" spans="1:13" x14ac:dyDescent="0.15">
      <c r="A21" s="61" t="s">
        <v>687</v>
      </c>
      <c r="B21" s="61" t="s">
        <v>688</v>
      </c>
      <c r="D21" s="64" t="s">
        <v>270</v>
      </c>
      <c r="E21" s="62" t="s">
        <v>669</v>
      </c>
      <c r="F21" s="61" t="s">
        <v>670</v>
      </c>
      <c r="G21" s="61" t="s">
        <v>689</v>
      </c>
      <c r="H21" s="61" t="s">
        <v>669</v>
      </c>
      <c r="I21" s="61" t="s">
        <v>690</v>
      </c>
      <c r="J21" s="61" t="s">
        <v>669</v>
      </c>
      <c r="K21" s="61" t="s">
        <v>669</v>
      </c>
      <c r="L21" s="61" t="s">
        <v>669</v>
      </c>
      <c r="M21" s="61" t="s">
        <v>669</v>
      </c>
    </row>
    <row r="22" spans="1:13" x14ac:dyDescent="0.15">
      <c r="A22" s="64" t="s">
        <v>691</v>
      </c>
      <c r="B22" s="64" t="s">
        <v>692</v>
      </c>
      <c r="C22" s="64"/>
      <c r="D22" s="64" t="s">
        <v>270</v>
      </c>
      <c r="E22" s="62" t="s">
        <v>669</v>
      </c>
      <c r="F22" s="61" t="s">
        <v>670</v>
      </c>
      <c r="G22" s="61" t="s">
        <v>693</v>
      </c>
      <c r="H22" s="61" t="s">
        <v>669</v>
      </c>
      <c r="I22" s="61" t="s">
        <v>669</v>
      </c>
      <c r="J22" s="61" t="s">
        <v>669</v>
      </c>
      <c r="K22" s="61" t="s">
        <v>669</v>
      </c>
      <c r="L22" s="61" t="s">
        <v>669</v>
      </c>
      <c r="M22" s="61" t="s">
        <v>669</v>
      </c>
    </row>
    <row r="23" spans="1:13" x14ac:dyDescent="0.15">
      <c r="A23" s="64" t="s">
        <v>694</v>
      </c>
      <c r="B23" s="64" t="s">
        <v>695</v>
      </c>
      <c r="C23" s="64"/>
      <c r="D23" s="64" t="s">
        <v>270</v>
      </c>
      <c r="E23" s="62" t="s">
        <v>669</v>
      </c>
      <c r="F23" s="61" t="s">
        <v>670</v>
      </c>
      <c r="G23" s="61" t="s">
        <v>696</v>
      </c>
      <c r="H23" s="61" t="s">
        <v>669</v>
      </c>
      <c r="I23" s="61" t="s">
        <v>697</v>
      </c>
      <c r="J23" s="61" t="s">
        <v>698</v>
      </c>
      <c r="K23" s="61" t="s">
        <v>669</v>
      </c>
      <c r="L23" s="61" t="s">
        <v>669</v>
      </c>
      <c r="M23" s="61" t="s">
        <v>699</v>
      </c>
    </row>
    <row r="24" spans="1:13" x14ac:dyDescent="0.15">
      <c r="A24" s="64" t="s">
        <v>595</v>
      </c>
      <c r="B24" s="64" t="s">
        <v>700</v>
      </c>
      <c r="C24" s="64"/>
      <c r="D24" s="64" t="s">
        <v>701</v>
      </c>
      <c r="E24" s="62" t="s">
        <v>669</v>
      </c>
      <c r="F24" s="61" t="s">
        <v>670</v>
      </c>
      <c r="G24" s="61" t="s">
        <v>702</v>
      </c>
      <c r="H24" s="61" t="s">
        <v>669</v>
      </c>
      <c r="I24" s="61" t="s">
        <v>703</v>
      </c>
      <c r="J24" s="61" t="s">
        <v>669</v>
      </c>
      <c r="K24" s="61" t="s">
        <v>669</v>
      </c>
      <c r="L24" s="61" t="s">
        <v>669</v>
      </c>
      <c r="M24" s="61" t="s">
        <v>704</v>
      </c>
    </row>
    <row r="25" spans="1:13" x14ac:dyDescent="0.15">
      <c r="A25" s="61" t="s">
        <v>705</v>
      </c>
      <c r="D25" s="61" t="s">
        <v>701</v>
      </c>
      <c r="E25" s="62" t="s">
        <v>669</v>
      </c>
      <c r="F25" s="61" t="s">
        <v>670</v>
      </c>
      <c r="G25" s="61" t="s">
        <v>671</v>
      </c>
      <c r="H25" s="61" t="s">
        <v>669</v>
      </c>
      <c r="I25" s="61" t="s">
        <v>706</v>
      </c>
      <c r="J25" s="61" t="s">
        <v>669</v>
      </c>
      <c r="K25" s="61" t="s">
        <v>669</v>
      </c>
      <c r="L25" s="61" t="s">
        <v>669</v>
      </c>
      <c r="M25" s="61" t="s">
        <v>707</v>
      </c>
    </row>
    <row r="26" spans="1:13" x14ac:dyDescent="0.15">
      <c r="A26" s="64" t="s">
        <v>94</v>
      </c>
      <c r="B26" s="64"/>
      <c r="C26" s="64"/>
      <c r="D26" s="61" t="s">
        <v>701</v>
      </c>
      <c r="E26" s="62">
        <v>1</v>
      </c>
      <c r="F26" s="61" t="s">
        <v>670</v>
      </c>
      <c r="G26" s="61" t="s">
        <v>708</v>
      </c>
      <c r="H26" s="61" t="s">
        <v>669</v>
      </c>
      <c r="I26" s="61" t="s">
        <v>709</v>
      </c>
      <c r="J26" s="61" t="s">
        <v>669</v>
      </c>
      <c r="K26" s="61" t="s">
        <v>669</v>
      </c>
      <c r="L26" s="61" t="s">
        <v>669</v>
      </c>
      <c r="M26" s="61" t="s">
        <v>710</v>
      </c>
    </row>
    <row r="27" spans="1:13" ht="18" thickBot="1" x14ac:dyDescent="0.2">
      <c r="A27" s="66" t="s">
        <v>711</v>
      </c>
      <c r="B27" s="64" t="s">
        <v>712</v>
      </c>
      <c r="C27" s="64"/>
      <c r="D27" s="64"/>
      <c r="E27" s="62">
        <v>1</v>
      </c>
    </row>
    <row r="28" spans="1:13" x14ac:dyDescent="0.15">
      <c r="A28" s="67" t="s">
        <v>602</v>
      </c>
      <c r="B28" s="64" t="s">
        <v>713</v>
      </c>
      <c r="C28" s="64"/>
      <c r="D28" s="64" t="s">
        <v>270</v>
      </c>
      <c r="E28" s="62" t="s">
        <v>669</v>
      </c>
      <c r="F28" s="61" t="s">
        <v>670</v>
      </c>
      <c r="G28" s="61" t="s">
        <v>714</v>
      </c>
      <c r="H28" s="61" t="s">
        <v>669</v>
      </c>
      <c r="I28" s="61" t="s">
        <v>715</v>
      </c>
      <c r="J28" s="61" t="s">
        <v>715</v>
      </c>
      <c r="K28" s="61" t="s">
        <v>669</v>
      </c>
      <c r="L28" s="61" t="s">
        <v>669</v>
      </c>
    </row>
    <row r="29" spans="1:13" x14ac:dyDescent="0.15">
      <c r="A29" s="64" t="s">
        <v>716</v>
      </c>
      <c r="B29" s="64" t="s">
        <v>717</v>
      </c>
      <c r="C29" s="64" t="s">
        <v>270</v>
      </c>
      <c r="D29" s="64"/>
      <c r="E29" s="62" t="s">
        <v>669</v>
      </c>
      <c r="F29" s="61" t="s">
        <v>670</v>
      </c>
      <c r="G29" s="61" t="s">
        <v>702</v>
      </c>
      <c r="H29" s="61" t="s">
        <v>669</v>
      </c>
      <c r="I29" s="61" t="s">
        <v>718</v>
      </c>
      <c r="J29" s="61" t="s">
        <v>719</v>
      </c>
      <c r="K29" s="61" t="s">
        <v>720</v>
      </c>
    </row>
    <row r="30" spans="1:13" x14ac:dyDescent="0.15">
      <c r="A30" s="64" t="s">
        <v>721</v>
      </c>
      <c r="B30" s="64" t="s">
        <v>722</v>
      </c>
      <c r="D30" s="64" t="s">
        <v>270</v>
      </c>
      <c r="E30" s="62" t="s">
        <v>669</v>
      </c>
      <c r="F30" s="61" t="s">
        <v>670</v>
      </c>
      <c r="G30" s="61" t="s">
        <v>669</v>
      </c>
      <c r="H30" s="61" t="s">
        <v>669</v>
      </c>
      <c r="I30" s="61" t="s">
        <v>723</v>
      </c>
      <c r="J30" s="61" t="s">
        <v>723</v>
      </c>
      <c r="K30" s="61" t="s">
        <v>723</v>
      </c>
      <c r="L30" s="61" t="s">
        <v>723</v>
      </c>
    </row>
    <row r="31" spans="1:13" x14ac:dyDescent="0.15">
      <c r="A31" s="64" t="s">
        <v>724</v>
      </c>
      <c r="B31" s="64" t="s">
        <v>725</v>
      </c>
      <c r="C31" s="64"/>
      <c r="D31" s="64" t="s">
        <v>270</v>
      </c>
      <c r="E31" s="62" t="s">
        <v>669</v>
      </c>
      <c r="F31" s="61" t="s">
        <v>670</v>
      </c>
      <c r="G31" s="61" t="s">
        <v>726</v>
      </c>
      <c r="H31" s="61" t="s">
        <v>669</v>
      </c>
      <c r="I31" s="61" t="s">
        <v>727</v>
      </c>
      <c r="J31" s="61" t="s">
        <v>669</v>
      </c>
      <c r="K31" s="61" t="s">
        <v>669</v>
      </c>
      <c r="L31" s="61" t="s">
        <v>669</v>
      </c>
    </row>
    <row r="32" spans="1:13" x14ac:dyDescent="0.15">
      <c r="A32" s="64" t="s">
        <v>605</v>
      </c>
      <c r="B32" s="64" t="s">
        <v>795</v>
      </c>
      <c r="C32" s="64"/>
      <c r="D32" s="64" t="s">
        <v>270</v>
      </c>
      <c r="E32" s="62" t="s">
        <v>669</v>
      </c>
      <c r="F32" s="61" t="s">
        <v>670</v>
      </c>
      <c r="G32" s="61" t="s">
        <v>702</v>
      </c>
      <c r="H32" s="61" t="s">
        <v>669</v>
      </c>
      <c r="I32" s="61" t="s">
        <v>728</v>
      </c>
      <c r="J32" s="61" t="s">
        <v>669</v>
      </c>
      <c r="K32" s="61" t="s">
        <v>669</v>
      </c>
      <c r="L32" s="61" t="s">
        <v>669</v>
      </c>
    </row>
    <row r="33" spans="1:13" x14ac:dyDescent="0.15">
      <c r="A33" s="68" t="s">
        <v>729</v>
      </c>
      <c r="B33" s="68" t="s">
        <v>730</v>
      </c>
      <c r="C33" s="68"/>
      <c r="D33" s="64" t="s">
        <v>270</v>
      </c>
      <c r="E33" s="62" t="s">
        <v>669</v>
      </c>
      <c r="F33" s="61" t="s">
        <v>670</v>
      </c>
      <c r="H33" s="61" t="s">
        <v>669</v>
      </c>
    </row>
    <row r="34" spans="1:13" x14ac:dyDescent="0.15">
      <c r="A34" s="64" t="s">
        <v>731</v>
      </c>
      <c r="B34" s="64" t="s">
        <v>732</v>
      </c>
      <c r="C34" s="64"/>
      <c r="D34" s="64" t="s">
        <v>270</v>
      </c>
      <c r="E34" s="62" t="s">
        <v>669</v>
      </c>
      <c r="F34" s="61" t="s">
        <v>670</v>
      </c>
      <c r="H34" s="61" t="s">
        <v>669</v>
      </c>
    </row>
    <row r="35" spans="1:13" ht="18" thickBot="1" x14ac:dyDescent="0.2">
      <c r="A35" s="69" t="s">
        <v>733</v>
      </c>
      <c r="B35" s="65" t="s">
        <v>734</v>
      </c>
      <c r="C35" s="65"/>
      <c r="D35" s="64" t="s">
        <v>270</v>
      </c>
      <c r="E35" s="62">
        <v>1</v>
      </c>
      <c r="F35" s="61" t="s">
        <v>670</v>
      </c>
      <c r="H35" s="61" t="s">
        <v>669</v>
      </c>
      <c r="I35" s="61" t="s">
        <v>735</v>
      </c>
      <c r="J35" s="61" t="s">
        <v>735</v>
      </c>
      <c r="K35" s="61" t="s">
        <v>735</v>
      </c>
      <c r="L35" s="61" t="s">
        <v>735</v>
      </c>
      <c r="M35" s="61" t="s">
        <v>710</v>
      </c>
    </row>
    <row r="36" spans="1:13" x14ac:dyDescent="0.15">
      <c r="A36" s="67" t="s">
        <v>736</v>
      </c>
      <c r="B36" s="64" t="s">
        <v>737</v>
      </c>
      <c r="C36" s="64" t="s">
        <v>270</v>
      </c>
      <c r="E36" s="62" t="s">
        <v>669</v>
      </c>
      <c r="F36" s="61" t="s">
        <v>738</v>
      </c>
      <c r="G36" s="61" t="s">
        <v>669</v>
      </c>
      <c r="H36" s="61" t="s">
        <v>669</v>
      </c>
      <c r="I36" s="61" t="s">
        <v>739</v>
      </c>
      <c r="J36" s="61" t="s">
        <v>739</v>
      </c>
      <c r="K36" s="61" t="s">
        <v>669</v>
      </c>
      <c r="L36" s="61" t="s">
        <v>669</v>
      </c>
    </row>
    <row r="37" spans="1:13" x14ac:dyDescent="0.15">
      <c r="A37" s="64" t="s">
        <v>740</v>
      </c>
      <c r="B37" s="64" t="s">
        <v>741</v>
      </c>
      <c r="C37" s="64" t="s">
        <v>270</v>
      </c>
      <c r="D37" s="64"/>
      <c r="E37" s="62" t="s">
        <v>669</v>
      </c>
      <c r="F37" s="61" t="s">
        <v>738</v>
      </c>
      <c r="G37" s="61" t="s">
        <v>714</v>
      </c>
      <c r="H37" s="61" t="s">
        <v>669</v>
      </c>
      <c r="I37" s="61" t="s">
        <v>742</v>
      </c>
      <c r="J37" s="61" t="s">
        <v>669</v>
      </c>
      <c r="K37" s="61" t="s">
        <v>669</v>
      </c>
      <c r="L37" s="61" t="s">
        <v>669</v>
      </c>
    </row>
    <row r="38" spans="1:13" x14ac:dyDescent="0.15">
      <c r="A38" s="70" t="s">
        <v>743</v>
      </c>
      <c r="B38" s="70" t="s">
        <v>744</v>
      </c>
      <c r="C38" s="64" t="s">
        <v>270</v>
      </c>
      <c r="D38" s="70"/>
      <c r="E38" s="62" t="s">
        <v>669</v>
      </c>
      <c r="F38" s="61" t="s">
        <v>745</v>
      </c>
      <c r="G38" s="61" t="s">
        <v>669</v>
      </c>
      <c r="H38" s="61" t="s">
        <v>669</v>
      </c>
      <c r="I38" s="61" t="s">
        <v>746</v>
      </c>
      <c r="J38" s="61" t="s">
        <v>746</v>
      </c>
      <c r="K38" s="61" t="s">
        <v>746</v>
      </c>
    </row>
    <row r="39" spans="1:13" x14ac:dyDescent="0.15">
      <c r="A39" s="68" t="s">
        <v>747</v>
      </c>
      <c r="B39" s="68" t="s">
        <v>748</v>
      </c>
      <c r="C39" s="64" t="s">
        <v>270</v>
      </c>
      <c r="D39" s="68"/>
      <c r="E39" s="62" t="s">
        <v>669</v>
      </c>
      <c r="F39" s="61" t="s">
        <v>745</v>
      </c>
      <c r="G39" s="61" t="s">
        <v>669</v>
      </c>
      <c r="H39" s="61" t="s">
        <v>669</v>
      </c>
      <c r="I39" s="61" t="s">
        <v>749</v>
      </c>
      <c r="J39" s="61" t="s">
        <v>750</v>
      </c>
    </row>
    <row r="40" spans="1:13" x14ac:dyDescent="0.15">
      <c r="A40" s="64" t="s">
        <v>603</v>
      </c>
      <c r="B40" s="64"/>
      <c r="C40" s="64" t="s">
        <v>270</v>
      </c>
      <c r="D40" s="64"/>
      <c r="E40" s="62" t="s">
        <v>669</v>
      </c>
      <c r="H40" s="61" t="s">
        <v>669</v>
      </c>
    </row>
    <row r="41" spans="1:13" x14ac:dyDescent="0.15">
      <c r="A41" s="71" t="s">
        <v>614</v>
      </c>
      <c r="B41" s="71"/>
      <c r="C41" s="64" t="s">
        <v>270</v>
      </c>
      <c r="D41" s="71"/>
      <c r="E41" s="62" t="s">
        <v>669</v>
      </c>
      <c r="H41" s="61" t="s">
        <v>669</v>
      </c>
    </row>
    <row r="42" spans="1:13" x14ac:dyDescent="0.15">
      <c r="A42" s="65" t="s">
        <v>751</v>
      </c>
      <c r="B42" s="61" t="s">
        <v>752</v>
      </c>
      <c r="C42" s="64" t="s">
        <v>270</v>
      </c>
      <c r="D42" s="65"/>
      <c r="E42" s="62" t="s">
        <v>669</v>
      </c>
      <c r="F42" s="61" t="s">
        <v>745</v>
      </c>
      <c r="H42" s="61" t="s">
        <v>669</v>
      </c>
      <c r="I42" s="61" t="s">
        <v>753</v>
      </c>
    </row>
    <row r="43" spans="1:13" ht="18" thickBot="1" x14ac:dyDescent="0.2">
      <c r="A43" s="69" t="s">
        <v>754</v>
      </c>
      <c r="B43" s="65"/>
      <c r="C43" s="64" t="s">
        <v>270</v>
      </c>
      <c r="D43" s="65"/>
      <c r="E43" s="62">
        <v>1</v>
      </c>
    </row>
    <row r="44" spans="1:13" x14ac:dyDescent="0.15">
      <c r="A44" s="64" t="s">
        <v>755</v>
      </c>
      <c r="B44" s="64" t="s">
        <v>756</v>
      </c>
      <c r="C44" s="64"/>
      <c r="D44" s="64"/>
      <c r="E44" s="62" t="s">
        <v>669</v>
      </c>
      <c r="F44" s="61" t="s">
        <v>745</v>
      </c>
      <c r="G44" s="61" t="s">
        <v>757</v>
      </c>
      <c r="H44" s="61" t="s">
        <v>757</v>
      </c>
      <c r="I44" s="61" t="s">
        <v>758</v>
      </c>
    </row>
    <row r="45" spans="1:13" x14ac:dyDescent="0.15">
      <c r="A45" s="65" t="s">
        <v>759</v>
      </c>
      <c r="B45" s="65" t="s">
        <v>760</v>
      </c>
      <c r="C45" s="64" t="s">
        <v>270</v>
      </c>
      <c r="D45" s="65"/>
      <c r="E45" s="62" t="s">
        <v>669</v>
      </c>
      <c r="F45" s="61" t="s">
        <v>738</v>
      </c>
      <c r="G45" s="61" t="s">
        <v>761</v>
      </c>
      <c r="H45" s="61" t="s">
        <v>669</v>
      </c>
    </row>
    <row r="46" spans="1:13" x14ac:dyDescent="0.15">
      <c r="A46" s="65" t="s">
        <v>621</v>
      </c>
      <c r="B46" s="65" t="s">
        <v>762</v>
      </c>
      <c r="C46" s="64" t="s">
        <v>270</v>
      </c>
      <c r="D46" s="65"/>
      <c r="E46" s="62" t="s">
        <v>669</v>
      </c>
      <c r="F46" s="61" t="s">
        <v>738</v>
      </c>
    </row>
    <row r="47" spans="1:13" x14ac:dyDescent="0.15">
      <c r="A47" s="64" t="s">
        <v>763</v>
      </c>
      <c r="B47" s="64" t="s">
        <v>764</v>
      </c>
      <c r="C47" s="64"/>
      <c r="D47" s="64" t="s">
        <v>270</v>
      </c>
      <c r="E47" s="62" t="s">
        <v>669</v>
      </c>
      <c r="F47" s="61" t="s">
        <v>765</v>
      </c>
      <c r="G47" s="61" t="s">
        <v>766</v>
      </c>
      <c r="H47" s="61" t="s">
        <v>766</v>
      </c>
      <c r="I47" s="61" t="s">
        <v>767</v>
      </c>
      <c r="J47" s="61" t="s">
        <v>767</v>
      </c>
    </row>
    <row r="48" spans="1:13" x14ac:dyDescent="0.15">
      <c r="A48" s="71" t="s">
        <v>623</v>
      </c>
      <c r="B48" s="71"/>
      <c r="C48" s="71"/>
      <c r="D48" s="71"/>
      <c r="E48" s="62" t="s">
        <v>669</v>
      </c>
    </row>
    <row r="49" spans="1:12" x14ac:dyDescent="0.15">
      <c r="A49" s="64" t="s">
        <v>622</v>
      </c>
      <c r="B49" s="64" t="s">
        <v>768</v>
      </c>
      <c r="C49" s="64"/>
      <c r="D49" s="64" t="s">
        <v>270</v>
      </c>
      <c r="E49" s="62" t="s">
        <v>669</v>
      </c>
      <c r="F49" s="61" t="s">
        <v>738</v>
      </c>
      <c r="I49" s="61" t="s">
        <v>769</v>
      </c>
      <c r="J49" s="61" t="s">
        <v>769</v>
      </c>
      <c r="K49" s="61" t="s">
        <v>769</v>
      </c>
      <c r="L49" s="61" t="s">
        <v>770</v>
      </c>
    </row>
    <row r="50" spans="1:12" x14ac:dyDescent="0.15">
      <c r="A50" s="72" t="s">
        <v>771</v>
      </c>
      <c r="B50" s="72" t="s">
        <v>772</v>
      </c>
      <c r="C50" s="72"/>
      <c r="D50" s="64" t="s">
        <v>270</v>
      </c>
      <c r="E50" s="62" t="s">
        <v>669</v>
      </c>
    </row>
    <row r="51" spans="1:12" ht="18" thickBot="1" x14ac:dyDescent="0.2">
      <c r="A51" s="66" t="s">
        <v>773</v>
      </c>
      <c r="B51" s="64" t="s">
        <v>774</v>
      </c>
      <c r="C51" s="64"/>
      <c r="D51" s="64" t="s">
        <v>270</v>
      </c>
      <c r="E51" s="62">
        <v>1</v>
      </c>
    </row>
    <row r="52" spans="1:12" x14ac:dyDescent="0.15">
      <c r="A52" s="65" t="s">
        <v>775</v>
      </c>
      <c r="B52" s="65" t="s">
        <v>776</v>
      </c>
      <c r="C52" s="65"/>
      <c r="D52" s="65"/>
      <c r="E52" s="62" t="s">
        <v>669</v>
      </c>
    </row>
    <row r="53" spans="1:12" x14ac:dyDescent="0.15">
      <c r="A53" s="65" t="s">
        <v>777</v>
      </c>
      <c r="B53" s="65" t="s">
        <v>778</v>
      </c>
      <c r="C53" s="65"/>
      <c r="D53" s="65"/>
      <c r="E53" s="62" t="s">
        <v>669</v>
      </c>
    </row>
    <row r="54" spans="1:12" x14ac:dyDescent="0.15">
      <c r="A54" s="65" t="s">
        <v>779</v>
      </c>
      <c r="C54" s="65"/>
      <c r="D54" s="64" t="s">
        <v>270</v>
      </c>
      <c r="E54" s="62" t="s">
        <v>669</v>
      </c>
    </row>
    <row r="55" spans="1:12" x14ac:dyDescent="0.15">
      <c r="A55" s="64" t="s">
        <v>780</v>
      </c>
      <c r="B55" s="61" t="s">
        <v>781</v>
      </c>
      <c r="C55" s="64"/>
      <c r="D55" s="64"/>
      <c r="E55" s="62">
        <v>1</v>
      </c>
    </row>
    <row r="56" spans="1:12" x14ac:dyDescent="0.15">
      <c r="A56" s="65" t="s">
        <v>782</v>
      </c>
      <c r="B56" s="64" t="s">
        <v>783</v>
      </c>
      <c r="C56" s="65"/>
      <c r="D56" s="65"/>
      <c r="E56" s="62" t="s">
        <v>669</v>
      </c>
    </row>
    <row r="57" spans="1:12" x14ac:dyDescent="0.15">
      <c r="A57" s="61" t="s">
        <v>630</v>
      </c>
      <c r="B57" s="61" t="s">
        <v>784</v>
      </c>
      <c r="E57" s="62" t="s">
        <v>669</v>
      </c>
    </row>
    <row r="58" spans="1:12" x14ac:dyDescent="0.15">
      <c r="A58" s="65" t="s">
        <v>785</v>
      </c>
      <c r="B58" s="65" t="s">
        <v>786</v>
      </c>
      <c r="C58" s="65"/>
      <c r="D58" s="65"/>
      <c r="E58" s="62" t="s">
        <v>669</v>
      </c>
    </row>
    <row r="59" spans="1:12" ht="18" thickBot="1" x14ac:dyDescent="0.2">
      <c r="A59" s="66" t="s">
        <v>787</v>
      </c>
      <c r="B59" s="64" t="s">
        <v>788</v>
      </c>
      <c r="C59" s="64"/>
      <c r="D59" s="64"/>
      <c r="E59" s="62">
        <v>1</v>
      </c>
    </row>
    <row r="60" spans="1:12" x14ac:dyDescent="0.15">
      <c r="A60" s="61" t="s">
        <v>580</v>
      </c>
    </row>
    <row r="61" spans="1:12" x14ac:dyDescent="0.15">
      <c r="A61" s="61" t="s">
        <v>581</v>
      </c>
    </row>
    <row r="62" spans="1:12" x14ac:dyDescent="0.15">
      <c r="A62" s="61" t="s">
        <v>570</v>
      </c>
    </row>
    <row r="63" spans="1:12" x14ac:dyDescent="0.15">
      <c r="A63" s="61" t="s">
        <v>573</v>
      </c>
    </row>
    <row r="64" spans="1:12" x14ac:dyDescent="0.15">
      <c r="A64" s="61" t="s">
        <v>571</v>
      </c>
    </row>
    <row r="65" spans="1:1" x14ac:dyDescent="0.15">
      <c r="A65" s="61" t="s">
        <v>575</v>
      </c>
    </row>
    <row r="66" spans="1:1" x14ac:dyDescent="0.15">
      <c r="A66" s="61" t="s">
        <v>572</v>
      </c>
    </row>
    <row r="67" spans="1:1" x14ac:dyDescent="0.15">
      <c r="A67" s="61" t="s">
        <v>574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abSelected="1" topLeftCell="A46" workbookViewId="0">
      <selection activeCell="D67" sqref="D67"/>
    </sheetView>
  </sheetViews>
  <sheetFormatPr defaultColWidth="11" defaultRowHeight="16.5" x14ac:dyDescent="0.3"/>
  <cols>
    <col min="1" max="1" width="11" style="28"/>
    <col min="2" max="2" width="12.375" style="28" customWidth="1"/>
    <col min="3" max="3" width="11" style="28"/>
    <col min="4" max="4" width="79.625" style="28" bestFit="1" customWidth="1"/>
    <col min="5" max="5" width="17.5" style="28" bestFit="1" customWidth="1"/>
    <col min="6" max="7" width="11" style="28"/>
    <col min="8" max="8" width="78.125" style="28" bestFit="1" customWidth="1"/>
    <col min="9" max="9" width="67.375" style="28" bestFit="1" customWidth="1"/>
    <col min="10" max="16384" width="11" style="28"/>
  </cols>
  <sheetData>
    <row r="1" spans="1:15" x14ac:dyDescent="0.3">
      <c r="A1" s="28" t="s">
        <v>356</v>
      </c>
      <c r="C1" s="28" t="s">
        <v>357</v>
      </c>
      <c r="D1" s="28" t="s">
        <v>148</v>
      </c>
      <c r="E1" s="28" t="s">
        <v>358</v>
      </c>
      <c r="F1" s="28" t="s">
        <v>359</v>
      </c>
      <c r="G1" s="28" t="s">
        <v>149</v>
      </c>
      <c r="H1" s="28" t="s">
        <v>150</v>
      </c>
      <c r="I1" s="28" t="s">
        <v>360</v>
      </c>
      <c r="J1" s="28" t="s">
        <v>361</v>
      </c>
      <c r="K1" s="28" t="s">
        <v>362</v>
      </c>
      <c r="L1" s="28" t="s">
        <v>363</v>
      </c>
      <c r="M1" s="28" t="s">
        <v>364</v>
      </c>
      <c r="N1" s="28" t="s">
        <v>365</v>
      </c>
      <c r="O1" s="28" t="s">
        <v>366</v>
      </c>
    </row>
    <row r="2" spans="1:15" ht="33" x14ac:dyDescent="0.3">
      <c r="E2" s="37" t="s">
        <v>367</v>
      </c>
    </row>
    <row r="3" spans="1:15" x14ac:dyDescent="0.3">
      <c r="A3" s="29" t="s">
        <v>368</v>
      </c>
      <c r="C3" s="28">
        <v>2</v>
      </c>
    </row>
    <row r="4" spans="1:15" x14ac:dyDescent="0.3">
      <c r="B4" s="28" t="s">
        <v>369</v>
      </c>
      <c r="D4" s="28" t="s">
        <v>370</v>
      </c>
      <c r="F4" s="28" t="s">
        <v>371</v>
      </c>
      <c r="G4" s="28" t="s">
        <v>372</v>
      </c>
      <c r="H4" s="38" t="s">
        <v>373</v>
      </c>
      <c r="I4" s="38" t="s">
        <v>374</v>
      </c>
      <c r="J4" s="28" t="s">
        <v>375</v>
      </c>
    </row>
    <row r="5" spans="1:15" x14ac:dyDescent="0.3">
      <c r="B5" s="28" t="s">
        <v>376</v>
      </c>
      <c r="D5" s="28" t="s">
        <v>470</v>
      </c>
      <c r="F5" s="28" t="s">
        <v>377</v>
      </c>
      <c r="G5" s="28" t="s">
        <v>378</v>
      </c>
      <c r="H5" s="28" t="s">
        <v>379</v>
      </c>
      <c r="I5" s="28" t="s">
        <v>469</v>
      </c>
      <c r="J5" s="28" t="s">
        <v>375</v>
      </c>
    </row>
    <row r="6" spans="1:15" x14ac:dyDescent="0.3">
      <c r="B6" s="28" t="s">
        <v>383</v>
      </c>
      <c r="D6" s="28" t="s">
        <v>384</v>
      </c>
      <c r="F6" s="28" t="s">
        <v>377</v>
      </c>
      <c r="G6" s="28" t="s">
        <v>385</v>
      </c>
      <c r="H6" s="38" t="s">
        <v>386</v>
      </c>
      <c r="I6" s="39" t="s">
        <v>387</v>
      </c>
      <c r="J6" s="28" t="s">
        <v>375</v>
      </c>
      <c r="K6" s="28" t="s">
        <v>375</v>
      </c>
      <c r="M6" s="28" t="s">
        <v>375</v>
      </c>
    </row>
    <row r="7" spans="1:15" x14ac:dyDescent="0.3">
      <c r="B7" s="28" t="s">
        <v>388</v>
      </c>
      <c r="D7" s="28" t="s">
        <v>389</v>
      </c>
      <c r="F7" s="28" t="s">
        <v>390</v>
      </c>
      <c r="G7" s="28" t="s">
        <v>378</v>
      </c>
      <c r="H7" s="38" t="s">
        <v>391</v>
      </c>
      <c r="I7" s="38" t="s">
        <v>392</v>
      </c>
    </row>
    <row r="9" spans="1:15" x14ac:dyDescent="0.3">
      <c r="A9" s="29" t="s">
        <v>393</v>
      </c>
      <c r="C9" s="28">
        <v>15</v>
      </c>
    </row>
    <row r="10" spans="1:15" x14ac:dyDescent="0.3">
      <c r="B10" s="28" t="s">
        <v>380</v>
      </c>
      <c r="D10" s="28" t="s">
        <v>468</v>
      </c>
      <c r="F10" s="28" t="s">
        <v>371</v>
      </c>
      <c r="G10" s="28" t="s">
        <v>381</v>
      </c>
      <c r="H10" s="38" t="s">
        <v>382</v>
      </c>
      <c r="I10" s="28" t="s">
        <v>467</v>
      </c>
      <c r="J10" s="28" t="s">
        <v>375</v>
      </c>
    </row>
    <row r="11" spans="1:15" x14ac:dyDescent="0.3">
      <c r="B11" s="28" t="s">
        <v>394</v>
      </c>
      <c r="D11" s="28" t="s">
        <v>395</v>
      </c>
      <c r="F11" s="28" t="s">
        <v>377</v>
      </c>
      <c r="G11" s="28" t="s">
        <v>396</v>
      </c>
      <c r="H11" s="38" t="s">
        <v>397</v>
      </c>
      <c r="I11" s="38" t="s">
        <v>398</v>
      </c>
      <c r="J11" s="28" t="s">
        <v>375</v>
      </c>
    </row>
    <row r="12" spans="1:15" x14ac:dyDescent="0.3">
      <c r="B12" s="28" t="s">
        <v>399</v>
      </c>
      <c r="D12" s="28" t="s">
        <v>395</v>
      </c>
      <c r="F12" s="28" t="s">
        <v>400</v>
      </c>
      <c r="G12" s="28" t="s">
        <v>378</v>
      </c>
      <c r="H12" s="38" t="s">
        <v>401</v>
      </c>
      <c r="I12" s="28" t="s">
        <v>402</v>
      </c>
      <c r="J12" s="28" t="s">
        <v>375</v>
      </c>
    </row>
    <row r="13" spans="1:15" x14ac:dyDescent="0.3">
      <c r="B13" s="28" t="s">
        <v>399</v>
      </c>
      <c r="D13" s="28" t="s">
        <v>395</v>
      </c>
      <c r="F13" s="28" t="s">
        <v>377</v>
      </c>
      <c r="G13" s="28" t="s">
        <v>378</v>
      </c>
      <c r="H13" s="38" t="s">
        <v>403</v>
      </c>
      <c r="I13" s="28" t="s">
        <v>402</v>
      </c>
      <c r="J13" s="28" t="s">
        <v>375</v>
      </c>
    </row>
    <row r="14" spans="1:15" x14ac:dyDescent="0.3">
      <c r="B14" s="28" t="s">
        <v>404</v>
      </c>
      <c r="D14" s="28" t="s">
        <v>466</v>
      </c>
      <c r="F14" s="28" t="s">
        <v>400</v>
      </c>
      <c r="G14" s="28" t="s">
        <v>381</v>
      </c>
      <c r="H14" s="28" t="s">
        <v>405</v>
      </c>
      <c r="I14" s="28" t="s">
        <v>406</v>
      </c>
      <c r="J14" s="28" t="s">
        <v>375</v>
      </c>
    </row>
    <row r="15" spans="1:15" x14ac:dyDescent="0.3">
      <c r="B15" s="10" t="s">
        <v>861</v>
      </c>
      <c r="D15" s="28" t="s">
        <v>395</v>
      </c>
      <c r="F15" s="28" t="s">
        <v>400</v>
      </c>
      <c r="G15" s="28" t="s">
        <v>378</v>
      </c>
      <c r="H15" s="21" t="s">
        <v>863</v>
      </c>
      <c r="I15" s="28" t="s">
        <v>887</v>
      </c>
      <c r="J15" s="28" t="s">
        <v>375</v>
      </c>
    </row>
    <row r="16" spans="1:15" x14ac:dyDescent="0.3">
      <c r="B16" s="10" t="s">
        <v>861</v>
      </c>
      <c r="D16" s="28" t="s">
        <v>395</v>
      </c>
      <c r="F16" s="28" t="s">
        <v>377</v>
      </c>
      <c r="G16" s="28" t="s">
        <v>378</v>
      </c>
      <c r="H16" s="21" t="s">
        <v>886</v>
      </c>
      <c r="I16" s="28" t="s">
        <v>887</v>
      </c>
      <c r="J16" s="28" t="s">
        <v>375</v>
      </c>
    </row>
    <row r="18" spans="2:13" x14ac:dyDescent="0.3">
      <c r="B18" s="28" t="s">
        <v>394</v>
      </c>
      <c r="D18" s="28" t="s">
        <v>407</v>
      </c>
      <c r="F18" s="28" t="s">
        <v>371</v>
      </c>
      <c r="G18" s="28" t="s">
        <v>396</v>
      </c>
      <c r="H18" s="28" t="s">
        <v>408</v>
      </c>
      <c r="I18" s="33" t="s">
        <v>409</v>
      </c>
      <c r="J18" s="28" t="s">
        <v>375</v>
      </c>
    </row>
    <row r="19" spans="2:13" x14ac:dyDescent="0.3">
      <c r="B19" s="28" t="s">
        <v>410</v>
      </c>
      <c r="D19" s="28" t="s">
        <v>407</v>
      </c>
      <c r="F19" s="28" t="s">
        <v>400</v>
      </c>
      <c r="G19" s="28" t="s">
        <v>396</v>
      </c>
      <c r="H19" s="28" t="s">
        <v>408</v>
      </c>
      <c r="I19" s="38" t="s">
        <v>411</v>
      </c>
      <c r="J19" s="28" t="s">
        <v>375</v>
      </c>
    </row>
    <row r="20" spans="2:13" x14ac:dyDescent="0.3">
      <c r="B20" s="39" t="s">
        <v>412</v>
      </c>
      <c r="D20" s="28" t="s">
        <v>407</v>
      </c>
      <c r="F20" s="28" t="s">
        <v>377</v>
      </c>
      <c r="G20" s="28" t="s">
        <v>396</v>
      </c>
      <c r="H20" s="38" t="s">
        <v>413</v>
      </c>
      <c r="I20" s="38" t="s">
        <v>411</v>
      </c>
    </row>
    <row r="21" spans="2:13" x14ac:dyDescent="0.3">
      <c r="B21" s="39"/>
      <c r="H21" s="38"/>
      <c r="I21" s="38"/>
    </row>
    <row r="22" spans="2:13" x14ac:dyDescent="0.3">
      <c r="B22" s="28" t="s">
        <v>414</v>
      </c>
      <c r="D22" s="28" t="s">
        <v>415</v>
      </c>
      <c r="F22" s="28" t="s">
        <v>416</v>
      </c>
      <c r="G22" s="28" t="s">
        <v>381</v>
      </c>
      <c r="H22" s="38" t="s">
        <v>417</v>
      </c>
      <c r="I22" s="38" t="s">
        <v>418</v>
      </c>
      <c r="J22" s="28" t="s">
        <v>375</v>
      </c>
      <c r="K22" s="28" t="s">
        <v>375</v>
      </c>
    </row>
    <row r="24" spans="2:13" x14ac:dyDescent="0.3">
      <c r="B24" s="28" t="s">
        <v>419</v>
      </c>
      <c r="D24" s="28" t="s">
        <v>420</v>
      </c>
      <c r="F24" s="28" t="s">
        <v>371</v>
      </c>
      <c r="G24" s="28" t="s">
        <v>396</v>
      </c>
      <c r="H24" s="38" t="s">
        <v>397</v>
      </c>
      <c r="I24" s="39" t="s">
        <v>421</v>
      </c>
      <c r="M24" s="28" t="s">
        <v>375</v>
      </c>
    </row>
    <row r="25" spans="2:13" x14ac:dyDescent="0.3">
      <c r="B25" s="39" t="s">
        <v>161</v>
      </c>
      <c r="D25" s="28" t="s">
        <v>420</v>
      </c>
      <c r="F25" s="28" t="s">
        <v>400</v>
      </c>
      <c r="G25" s="28" t="s">
        <v>378</v>
      </c>
      <c r="H25" s="38" t="s">
        <v>422</v>
      </c>
      <c r="I25" s="38" t="s">
        <v>423</v>
      </c>
      <c r="M25" s="28" t="s">
        <v>375</v>
      </c>
    </row>
    <row r="26" spans="2:13" x14ac:dyDescent="0.3">
      <c r="B26" s="39" t="s">
        <v>383</v>
      </c>
      <c r="D26" s="28" t="s">
        <v>420</v>
      </c>
      <c r="F26" s="28" t="s">
        <v>400</v>
      </c>
      <c r="G26" s="28" t="s">
        <v>378</v>
      </c>
      <c r="H26" s="38" t="s">
        <v>424</v>
      </c>
      <c r="I26" s="39" t="s">
        <v>425</v>
      </c>
      <c r="M26" s="28" t="s">
        <v>375</v>
      </c>
    </row>
    <row r="27" spans="2:13" x14ac:dyDescent="0.3">
      <c r="B27" s="39"/>
      <c r="H27" s="38"/>
      <c r="I27" s="38"/>
    </row>
    <row r="28" spans="2:13" x14ac:dyDescent="0.3">
      <c r="B28" s="28" t="s">
        <v>426</v>
      </c>
      <c r="D28" s="28" t="s">
        <v>427</v>
      </c>
      <c r="F28" s="28" t="s">
        <v>371</v>
      </c>
      <c r="G28" s="28" t="s">
        <v>378</v>
      </c>
      <c r="H28" s="38" t="s">
        <v>428</v>
      </c>
      <c r="I28" s="33" t="s">
        <v>429</v>
      </c>
      <c r="J28" s="28" t="s">
        <v>375</v>
      </c>
    </row>
    <row r="29" spans="2:13" x14ac:dyDescent="0.3">
      <c r="B29" s="39" t="s">
        <v>192</v>
      </c>
      <c r="D29" s="28" t="s">
        <v>430</v>
      </c>
      <c r="F29" s="28" t="s">
        <v>390</v>
      </c>
      <c r="G29" s="28" t="s">
        <v>396</v>
      </c>
      <c r="H29" s="38" t="s">
        <v>431</v>
      </c>
      <c r="I29" s="38" t="s">
        <v>432</v>
      </c>
      <c r="J29" s="28" t="s">
        <v>375</v>
      </c>
    </row>
    <row r="30" spans="2:13" x14ac:dyDescent="0.3">
      <c r="B30" s="28" t="s">
        <v>433</v>
      </c>
      <c r="D30" s="28" t="s">
        <v>430</v>
      </c>
      <c r="F30" s="28" t="s">
        <v>400</v>
      </c>
      <c r="G30" s="28" t="s">
        <v>378</v>
      </c>
      <c r="H30" s="28" t="s">
        <v>434</v>
      </c>
      <c r="I30" s="38" t="s">
        <v>435</v>
      </c>
      <c r="J30" s="28" t="s">
        <v>375</v>
      </c>
    </row>
    <row r="31" spans="2:13" x14ac:dyDescent="0.3">
      <c r="I31" s="33"/>
    </row>
    <row r="32" spans="2:13" x14ac:dyDescent="0.3">
      <c r="B32" s="39" t="s">
        <v>210</v>
      </c>
      <c r="D32" s="28" t="s">
        <v>436</v>
      </c>
      <c r="F32" s="28" t="s">
        <v>390</v>
      </c>
      <c r="G32" s="28" t="s">
        <v>378</v>
      </c>
      <c r="H32" s="38" t="s">
        <v>437</v>
      </c>
      <c r="I32" s="38" t="s">
        <v>438</v>
      </c>
      <c r="J32" s="28" t="s">
        <v>375</v>
      </c>
    </row>
    <row r="33" spans="1:13" x14ac:dyDescent="0.3">
      <c r="B33" s="39"/>
      <c r="H33" s="38"/>
      <c r="I33" s="38"/>
    </row>
    <row r="34" spans="1:13" x14ac:dyDescent="0.3">
      <c r="A34" s="29" t="s">
        <v>439</v>
      </c>
      <c r="C34" s="28">
        <v>5</v>
      </c>
      <c r="I34" s="33"/>
    </row>
    <row r="35" spans="1:13" x14ac:dyDescent="0.3">
      <c r="B35" s="39" t="s">
        <v>174</v>
      </c>
      <c r="D35" s="28" t="s">
        <v>440</v>
      </c>
      <c r="F35" s="28" t="s">
        <v>390</v>
      </c>
      <c r="G35" s="28" t="s">
        <v>378</v>
      </c>
      <c r="H35" s="38" t="s">
        <v>441</v>
      </c>
      <c r="I35" s="38" t="s">
        <v>442</v>
      </c>
      <c r="J35" s="28" t="s">
        <v>375</v>
      </c>
    </row>
    <row r="38" spans="1:13" x14ac:dyDescent="0.3">
      <c r="D38" s="28" t="s">
        <v>444</v>
      </c>
    </row>
    <row r="40" spans="1:13" x14ac:dyDescent="0.3">
      <c r="B40" s="42" t="s">
        <v>471</v>
      </c>
      <c r="D40" s="28" t="s">
        <v>443</v>
      </c>
      <c r="F40" s="21" t="s">
        <v>472</v>
      </c>
      <c r="G40" s="28" t="s">
        <v>396</v>
      </c>
      <c r="H40" s="21" t="s">
        <v>473</v>
      </c>
      <c r="I40" s="21" t="s">
        <v>493</v>
      </c>
      <c r="J40" s="28" t="s">
        <v>375</v>
      </c>
    </row>
    <row r="41" spans="1:13" x14ac:dyDescent="0.3">
      <c r="B41" s="28" t="s">
        <v>494</v>
      </c>
      <c r="D41" s="28" t="s">
        <v>443</v>
      </c>
      <c r="F41" s="28" t="s">
        <v>475</v>
      </c>
      <c r="G41" s="28" t="s">
        <v>476</v>
      </c>
      <c r="H41" s="21" t="s">
        <v>495</v>
      </c>
      <c r="I41" s="21" t="s">
        <v>496</v>
      </c>
      <c r="J41" s="28" t="s">
        <v>375</v>
      </c>
    </row>
    <row r="44" spans="1:13" x14ac:dyDescent="0.3">
      <c r="B44" s="28" t="s">
        <v>506</v>
      </c>
      <c r="D44" s="28" t="s">
        <v>420</v>
      </c>
      <c r="F44" s="21" t="s">
        <v>472</v>
      </c>
      <c r="G44" s="28" t="s">
        <v>476</v>
      </c>
      <c r="H44" s="21" t="s">
        <v>507</v>
      </c>
      <c r="I44" s="21" t="s">
        <v>508</v>
      </c>
      <c r="M44" s="28" t="s">
        <v>375</v>
      </c>
    </row>
    <row r="46" spans="1:13" x14ac:dyDescent="0.3">
      <c r="B46" s="28" t="s">
        <v>517</v>
      </c>
      <c r="D46" s="28" t="s">
        <v>518</v>
      </c>
      <c r="F46" s="28" t="s">
        <v>519</v>
      </c>
      <c r="G46" s="28" t="s">
        <v>520</v>
      </c>
      <c r="H46" s="28" t="s">
        <v>521</v>
      </c>
      <c r="I46" s="28" t="s">
        <v>522</v>
      </c>
      <c r="J46" s="28" t="s">
        <v>375</v>
      </c>
    </row>
    <row r="48" spans="1:13" x14ac:dyDescent="0.3">
      <c r="A48" s="29" t="s">
        <v>445</v>
      </c>
      <c r="C48" s="28">
        <v>20</v>
      </c>
    </row>
    <row r="50" spans="2:13" x14ac:dyDescent="0.3">
      <c r="B50" s="8" t="s">
        <v>497</v>
      </c>
      <c r="D50" s="28" t="s">
        <v>498</v>
      </c>
      <c r="F50" s="28" t="s">
        <v>400</v>
      </c>
      <c r="G50" s="28" t="s">
        <v>476</v>
      </c>
      <c r="H50" s="21" t="s">
        <v>499</v>
      </c>
      <c r="I50" s="21" t="s">
        <v>500</v>
      </c>
      <c r="J50" s="28" t="s">
        <v>375</v>
      </c>
    </row>
    <row r="51" spans="2:13" x14ac:dyDescent="0.3">
      <c r="B51" s="39" t="s">
        <v>194</v>
      </c>
      <c r="D51" s="28" t="s">
        <v>446</v>
      </c>
      <c r="F51" s="28" t="s">
        <v>400</v>
      </c>
      <c r="G51" s="28" t="s">
        <v>378</v>
      </c>
      <c r="H51" s="38" t="s">
        <v>447</v>
      </c>
      <c r="I51" s="38" t="s">
        <v>448</v>
      </c>
      <c r="J51" s="28" t="s">
        <v>375</v>
      </c>
    </row>
    <row r="52" spans="2:13" x14ac:dyDescent="0.3">
      <c r="B52" s="10" t="s">
        <v>501</v>
      </c>
      <c r="D52" s="28" t="s">
        <v>449</v>
      </c>
      <c r="F52" s="28" t="s">
        <v>504</v>
      </c>
      <c r="G52" s="28" t="s">
        <v>505</v>
      </c>
      <c r="H52" s="21" t="s">
        <v>503</v>
      </c>
      <c r="I52" s="21" t="s">
        <v>502</v>
      </c>
      <c r="J52" s="28" t="s">
        <v>375</v>
      </c>
    </row>
    <row r="53" spans="2:13" x14ac:dyDescent="0.3">
      <c r="B53" s="28" t="s">
        <v>479</v>
      </c>
      <c r="D53" s="28" t="s">
        <v>484</v>
      </c>
      <c r="F53" s="28" t="s">
        <v>480</v>
      </c>
      <c r="G53" s="28" t="s">
        <v>481</v>
      </c>
      <c r="H53" s="21" t="s">
        <v>482</v>
      </c>
      <c r="I53" s="21" t="s">
        <v>483</v>
      </c>
      <c r="J53" s="28" t="s">
        <v>375</v>
      </c>
    </row>
    <row r="54" spans="2:13" x14ac:dyDescent="0.3">
      <c r="B54" s="28" t="s">
        <v>464</v>
      </c>
      <c r="D54" s="28" t="s">
        <v>474</v>
      </c>
      <c r="F54" s="28" t="s">
        <v>475</v>
      </c>
      <c r="G54" s="28" t="s">
        <v>476</v>
      </c>
      <c r="H54" s="21" t="s">
        <v>477</v>
      </c>
      <c r="I54" s="21" t="s">
        <v>478</v>
      </c>
      <c r="J54" s="28" t="s">
        <v>375</v>
      </c>
    </row>
    <row r="55" spans="2:13" x14ac:dyDescent="0.3">
      <c r="B55" s="10" t="s">
        <v>486</v>
      </c>
      <c r="D55" s="28" t="s">
        <v>485</v>
      </c>
      <c r="F55" s="28" t="s">
        <v>480</v>
      </c>
      <c r="G55" s="28" t="s">
        <v>476</v>
      </c>
      <c r="H55" s="21" t="s">
        <v>487</v>
      </c>
      <c r="I55" s="21" t="s">
        <v>488</v>
      </c>
      <c r="J55" s="28" t="s">
        <v>375</v>
      </c>
    </row>
    <row r="56" spans="2:13" x14ac:dyDescent="0.3">
      <c r="B56" s="10" t="s">
        <v>489</v>
      </c>
      <c r="D56" s="28" t="s">
        <v>490</v>
      </c>
      <c r="F56" s="28" t="s">
        <v>480</v>
      </c>
      <c r="G56" s="28" t="s">
        <v>481</v>
      </c>
      <c r="H56" s="21" t="s">
        <v>491</v>
      </c>
      <c r="I56" s="21" t="s">
        <v>492</v>
      </c>
      <c r="J56" s="28" t="s">
        <v>375</v>
      </c>
    </row>
    <row r="58" spans="2:13" x14ac:dyDescent="0.3">
      <c r="B58" s="10" t="s">
        <v>509</v>
      </c>
      <c r="D58" s="28" t="s">
        <v>510</v>
      </c>
      <c r="F58" s="28" t="s">
        <v>480</v>
      </c>
      <c r="G58" s="28" t="s">
        <v>476</v>
      </c>
      <c r="H58" s="21" t="s">
        <v>511</v>
      </c>
      <c r="I58" s="21" t="s">
        <v>512</v>
      </c>
      <c r="J58" s="28" t="s">
        <v>375</v>
      </c>
    </row>
    <row r="59" spans="2:13" x14ac:dyDescent="0.3">
      <c r="B59" s="28" t="s">
        <v>516</v>
      </c>
      <c r="D59" s="28" t="s">
        <v>523</v>
      </c>
      <c r="F59" s="28" t="s">
        <v>525</v>
      </c>
      <c r="G59" s="28" t="s">
        <v>476</v>
      </c>
      <c r="H59" s="21" t="s">
        <v>524</v>
      </c>
      <c r="I59" s="21" t="s">
        <v>355</v>
      </c>
      <c r="J59" s="28" t="s">
        <v>375</v>
      </c>
      <c r="K59" s="28" t="s">
        <v>375</v>
      </c>
      <c r="M59" s="28" t="s">
        <v>375</v>
      </c>
    </row>
    <row r="60" spans="2:13" x14ac:dyDescent="0.3">
      <c r="H60" s="21"/>
      <c r="I60" s="21"/>
    </row>
    <row r="61" spans="2:13" x14ac:dyDescent="0.3">
      <c r="B61" s="28" t="s">
        <v>866</v>
      </c>
      <c r="D61" s="28" t="s">
        <v>901</v>
      </c>
      <c r="F61" s="28" t="s">
        <v>899</v>
      </c>
      <c r="G61" s="28" t="s">
        <v>520</v>
      </c>
      <c r="H61" s="21" t="s">
        <v>903</v>
      </c>
      <c r="I61" s="21" t="s">
        <v>904</v>
      </c>
      <c r="K61" s="28" t="s">
        <v>375</v>
      </c>
      <c r="M61" s="28" t="s">
        <v>375</v>
      </c>
    </row>
    <row r="62" spans="2:13" x14ac:dyDescent="0.3">
      <c r="B62" s="28" t="s">
        <v>866</v>
      </c>
      <c r="D62" s="28" t="s">
        <v>902</v>
      </c>
      <c r="F62" s="28" t="s">
        <v>900</v>
      </c>
      <c r="G62" s="28" t="s">
        <v>520</v>
      </c>
      <c r="H62" s="21" t="s">
        <v>905</v>
      </c>
      <c r="I62" s="21" t="s">
        <v>906</v>
      </c>
      <c r="J62" s="28" t="s">
        <v>375</v>
      </c>
      <c r="K62" s="28" t="s">
        <v>375</v>
      </c>
      <c r="M62" s="28" t="s">
        <v>375</v>
      </c>
    </row>
    <row r="63" spans="2:13" x14ac:dyDescent="0.3">
      <c r="H63" s="21"/>
      <c r="I63" s="21"/>
    </row>
    <row r="64" spans="2:13" x14ac:dyDescent="0.3">
      <c r="B64" s="28" t="s">
        <v>878</v>
      </c>
      <c r="D64" s="28" t="s">
        <v>893</v>
      </c>
      <c r="F64" s="28" t="s">
        <v>891</v>
      </c>
      <c r="G64" s="28" t="s">
        <v>476</v>
      </c>
      <c r="H64" s="21" t="s">
        <v>895</v>
      </c>
      <c r="I64" s="21" t="s">
        <v>897</v>
      </c>
      <c r="J64" s="28" t="s">
        <v>375</v>
      </c>
      <c r="K64" s="28" t="s">
        <v>375</v>
      </c>
      <c r="L64" s="28" t="s">
        <v>375</v>
      </c>
      <c r="M64" s="28" t="s">
        <v>375</v>
      </c>
    </row>
    <row r="65" spans="1:13" x14ac:dyDescent="0.3">
      <c r="H65" s="21"/>
      <c r="I65" s="21"/>
    </row>
    <row r="66" spans="1:13" x14ac:dyDescent="0.3">
      <c r="B66" s="10" t="s">
        <v>888</v>
      </c>
      <c r="D66" s="28" t="s">
        <v>908</v>
      </c>
      <c r="F66" s="28" t="s">
        <v>890</v>
      </c>
      <c r="G66" s="28" t="s">
        <v>476</v>
      </c>
      <c r="H66" s="21" t="s">
        <v>892</v>
      </c>
      <c r="I66" s="21" t="s">
        <v>872</v>
      </c>
      <c r="J66" s="28" t="s">
        <v>375</v>
      </c>
      <c r="L66" s="28" t="s">
        <v>375</v>
      </c>
      <c r="M66" s="28" t="s">
        <v>375</v>
      </c>
    </row>
    <row r="67" spans="1:13" x14ac:dyDescent="0.3">
      <c r="B67" s="10" t="s">
        <v>907</v>
      </c>
      <c r="D67" s="28" t="s">
        <v>908</v>
      </c>
      <c r="F67" s="28" t="s">
        <v>891</v>
      </c>
      <c r="G67" s="28" t="s">
        <v>476</v>
      </c>
      <c r="H67" s="21" t="s">
        <v>275</v>
      </c>
      <c r="I67" s="28" t="s">
        <v>872</v>
      </c>
      <c r="J67" s="28" t="s">
        <v>375</v>
      </c>
      <c r="L67" s="28" t="s">
        <v>375</v>
      </c>
      <c r="M67" s="28" t="s">
        <v>375</v>
      </c>
    </row>
    <row r="69" spans="1:13" x14ac:dyDescent="0.3">
      <c r="A69" s="29" t="s">
        <v>450</v>
      </c>
      <c r="C69" s="28">
        <v>4</v>
      </c>
    </row>
    <row r="70" spans="1:13" x14ac:dyDescent="0.3">
      <c r="A70" s="29"/>
      <c r="B70" s="18" t="s">
        <v>526</v>
      </c>
      <c r="D70" s="28" t="s">
        <v>451</v>
      </c>
      <c r="F70" s="21" t="s">
        <v>544</v>
      </c>
      <c r="G70" s="28" t="s">
        <v>532</v>
      </c>
      <c r="H70" s="21" t="s">
        <v>542</v>
      </c>
      <c r="I70" s="21" t="s">
        <v>543</v>
      </c>
      <c r="J70" s="28" t="s">
        <v>375</v>
      </c>
      <c r="K70" s="28" t="s">
        <v>375</v>
      </c>
      <c r="M70" s="28" t="s">
        <v>375</v>
      </c>
    </row>
    <row r="71" spans="1:13" x14ac:dyDescent="0.3">
      <c r="A71" s="29"/>
      <c r="D71" s="28" t="s">
        <v>452</v>
      </c>
    </row>
    <row r="72" spans="1:13" x14ac:dyDescent="0.3">
      <c r="A72" s="29"/>
      <c r="B72" s="18" t="s">
        <v>537</v>
      </c>
      <c r="D72" s="28" t="s">
        <v>513</v>
      </c>
      <c r="F72" s="28" t="s">
        <v>519</v>
      </c>
      <c r="G72" s="28" t="s">
        <v>481</v>
      </c>
      <c r="H72" s="21" t="s">
        <v>545</v>
      </c>
      <c r="I72" s="21" t="s">
        <v>546</v>
      </c>
      <c r="J72" s="28" t="s">
        <v>375</v>
      </c>
      <c r="K72" s="28" t="s">
        <v>375</v>
      </c>
      <c r="M72" s="28" t="s">
        <v>375</v>
      </c>
    </row>
    <row r="73" spans="1:13" x14ac:dyDescent="0.3">
      <c r="A73" s="29"/>
      <c r="B73" s="18"/>
    </row>
    <row r="74" spans="1:13" x14ac:dyDescent="0.3">
      <c r="A74" s="29"/>
      <c r="B74" s="18" t="s">
        <v>538</v>
      </c>
      <c r="D74" s="28" t="s">
        <v>539</v>
      </c>
      <c r="F74" s="28" t="s">
        <v>519</v>
      </c>
      <c r="G74" s="28" t="s">
        <v>481</v>
      </c>
      <c r="H74" s="21" t="s">
        <v>540</v>
      </c>
      <c r="I74" s="21" t="s">
        <v>541</v>
      </c>
      <c r="J74" s="28" t="s">
        <v>375</v>
      </c>
      <c r="K74" s="28" t="s">
        <v>375</v>
      </c>
      <c r="M74" s="28" t="s">
        <v>375</v>
      </c>
    </row>
    <row r="75" spans="1:13" x14ac:dyDescent="0.3">
      <c r="A75" s="29"/>
      <c r="B75" s="18"/>
    </row>
    <row r="76" spans="1:13" x14ac:dyDescent="0.3">
      <c r="A76" s="29"/>
      <c r="B76" s="18" t="s">
        <v>527</v>
      </c>
      <c r="D76" s="28" t="s">
        <v>534</v>
      </c>
      <c r="F76" s="28" t="s">
        <v>519</v>
      </c>
      <c r="G76" s="28" t="s">
        <v>532</v>
      </c>
      <c r="H76" s="21" t="s">
        <v>535</v>
      </c>
      <c r="I76" s="21" t="s">
        <v>536</v>
      </c>
      <c r="J76" s="28" t="s">
        <v>375</v>
      </c>
      <c r="K76" s="28" t="s">
        <v>375</v>
      </c>
      <c r="M76" s="28" t="s">
        <v>375</v>
      </c>
    </row>
    <row r="77" spans="1:13" x14ac:dyDescent="0.3">
      <c r="A77" s="29"/>
    </row>
    <row r="78" spans="1:13" x14ac:dyDescent="0.3">
      <c r="A78" s="29"/>
      <c r="B78" s="21" t="s">
        <v>528</v>
      </c>
      <c r="D78" s="28" t="s">
        <v>529</v>
      </c>
      <c r="F78" s="28" t="s">
        <v>530</v>
      </c>
      <c r="G78" s="28" t="s">
        <v>532</v>
      </c>
      <c r="H78" s="21" t="s">
        <v>531</v>
      </c>
      <c r="I78" s="21" t="s">
        <v>533</v>
      </c>
      <c r="J78" s="28" t="s">
        <v>375</v>
      </c>
      <c r="K78" s="28" t="s">
        <v>375</v>
      </c>
      <c r="M78" s="28" t="s">
        <v>375</v>
      </c>
    </row>
    <row r="79" spans="1:13" x14ac:dyDescent="0.3">
      <c r="A79" s="29"/>
      <c r="B79" s="21"/>
      <c r="H79" s="21"/>
      <c r="I79" s="21"/>
    </row>
    <row r="80" spans="1:13" x14ac:dyDescent="0.3">
      <c r="A80" s="29"/>
      <c r="B80" s="28" t="s">
        <v>878</v>
      </c>
      <c r="D80" s="28" t="s">
        <v>894</v>
      </c>
      <c r="F80" s="28" t="s">
        <v>504</v>
      </c>
      <c r="G80" s="28" t="s">
        <v>476</v>
      </c>
      <c r="H80" s="21" t="s">
        <v>896</v>
      </c>
      <c r="I80" s="21" t="s">
        <v>898</v>
      </c>
      <c r="J80" s="28" t="s">
        <v>375</v>
      </c>
      <c r="K80" s="28" t="s">
        <v>375</v>
      </c>
      <c r="L80" s="28" t="s">
        <v>375</v>
      </c>
      <c r="M80" s="28" t="s">
        <v>375</v>
      </c>
    </row>
    <row r="81" spans="1:4" x14ac:dyDescent="0.3">
      <c r="A81" s="29" t="s">
        <v>547</v>
      </c>
      <c r="C81" s="28">
        <v>10</v>
      </c>
    </row>
    <row r="82" spans="1:4" x14ac:dyDescent="0.3">
      <c r="A82" s="29"/>
      <c r="D82" s="28" t="s">
        <v>453</v>
      </c>
    </row>
    <row r="83" spans="1:4" x14ac:dyDescent="0.3">
      <c r="A83" s="29"/>
      <c r="D83" s="28" t="s">
        <v>454</v>
      </c>
    </row>
    <row r="84" spans="1:4" x14ac:dyDescent="0.3">
      <c r="A84" s="29"/>
      <c r="D84" s="28" t="s">
        <v>455</v>
      </c>
    </row>
    <row r="85" spans="1:4" x14ac:dyDescent="0.3">
      <c r="A85" s="29"/>
    </row>
    <row r="86" spans="1:4" x14ac:dyDescent="0.3">
      <c r="A86" s="29" t="s">
        <v>456</v>
      </c>
      <c r="C86" s="28">
        <v>5</v>
      </c>
    </row>
    <row r="87" spans="1:4" x14ac:dyDescent="0.3">
      <c r="A87" s="29"/>
    </row>
    <row r="88" spans="1:4" x14ac:dyDescent="0.3">
      <c r="A88" s="29"/>
    </row>
    <row r="89" spans="1:4" x14ac:dyDescent="0.3">
      <c r="A89" s="29"/>
    </row>
    <row r="90" spans="1:4" x14ac:dyDescent="0.3">
      <c r="A90" s="29"/>
    </row>
    <row r="91" spans="1:4" x14ac:dyDescent="0.3">
      <c r="A91" s="29" t="s">
        <v>457</v>
      </c>
      <c r="C91" s="28">
        <f>SUM(C3:C86)</f>
        <v>61</v>
      </c>
    </row>
    <row r="92" spans="1:4" x14ac:dyDescent="0.3">
      <c r="A92" s="29"/>
    </row>
    <row r="93" spans="1:4" x14ac:dyDescent="0.3">
      <c r="A93" s="29"/>
    </row>
    <row r="94" spans="1:4" x14ac:dyDescent="0.3">
      <c r="A94" s="29"/>
    </row>
    <row r="95" spans="1:4" x14ac:dyDescent="0.3">
      <c r="A95" s="29"/>
    </row>
    <row r="96" spans="1:4" x14ac:dyDescent="0.3">
      <c r="A96" s="29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9" workbookViewId="0">
      <selection activeCell="C45" sqref="C45"/>
    </sheetView>
  </sheetViews>
  <sheetFormatPr defaultRowHeight="16.5" x14ac:dyDescent="0.15"/>
  <cols>
    <col min="1" max="16384" width="9" style="10"/>
  </cols>
  <sheetData>
    <row r="1" spans="1:3" x14ac:dyDescent="0.15">
      <c r="A1" s="10" t="s">
        <v>797</v>
      </c>
      <c r="B1" s="82" t="s">
        <v>798</v>
      </c>
      <c r="C1" s="21" t="s">
        <v>810</v>
      </c>
    </row>
    <row r="2" spans="1:3" x14ac:dyDescent="0.15">
      <c r="B2" s="82" t="s">
        <v>799</v>
      </c>
      <c r="C2" s="21" t="s">
        <v>811</v>
      </c>
    </row>
    <row r="3" spans="1:3" x14ac:dyDescent="0.15">
      <c r="B3" s="82" t="s">
        <v>800</v>
      </c>
      <c r="C3" s="21" t="s">
        <v>801</v>
      </c>
    </row>
    <row r="4" spans="1:3" x14ac:dyDescent="0.15">
      <c r="B4" s="82" t="s">
        <v>802</v>
      </c>
      <c r="C4" s="21" t="s">
        <v>812</v>
      </c>
    </row>
    <row r="5" spans="1:3" x14ac:dyDescent="0.15">
      <c r="B5" s="82" t="s">
        <v>803</v>
      </c>
      <c r="C5" s="21" t="s">
        <v>813</v>
      </c>
    </row>
    <row r="6" spans="1:3" x14ac:dyDescent="0.15">
      <c r="B6" s="82"/>
      <c r="C6" s="21"/>
    </row>
    <row r="7" spans="1:3" x14ac:dyDescent="0.15">
      <c r="B7" s="82" t="s">
        <v>804</v>
      </c>
      <c r="C7" s="10" t="s">
        <v>806</v>
      </c>
    </row>
    <row r="8" spans="1:3" x14ac:dyDescent="0.15">
      <c r="B8" s="82" t="s">
        <v>805</v>
      </c>
      <c r="C8" s="10" t="s">
        <v>823</v>
      </c>
    </row>
    <row r="9" spans="1:3" x14ac:dyDescent="0.15">
      <c r="B9" s="82" t="s">
        <v>807</v>
      </c>
      <c r="C9" s="21" t="s">
        <v>824</v>
      </c>
    </row>
    <row r="10" spans="1:3" x14ac:dyDescent="0.15">
      <c r="B10" s="82" t="s">
        <v>814</v>
      </c>
      <c r="C10" s="21" t="s">
        <v>825</v>
      </c>
    </row>
    <row r="11" spans="1:3" x14ac:dyDescent="0.15">
      <c r="B11" s="82" t="s">
        <v>809</v>
      </c>
      <c r="C11" s="21" t="s">
        <v>826</v>
      </c>
    </row>
    <row r="13" spans="1:3" x14ac:dyDescent="0.15">
      <c r="A13" s="10" t="s">
        <v>815</v>
      </c>
      <c r="B13" s="82" t="s">
        <v>798</v>
      </c>
      <c r="C13" s="21" t="s">
        <v>816</v>
      </c>
    </row>
    <row r="14" spans="1:3" x14ac:dyDescent="0.15">
      <c r="B14" s="82" t="s">
        <v>799</v>
      </c>
      <c r="C14" s="21" t="s">
        <v>480</v>
      </c>
    </row>
    <row r="15" spans="1:3" x14ac:dyDescent="0.15">
      <c r="B15" s="82" t="s">
        <v>800</v>
      </c>
      <c r="C15" s="21" t="s">
        <v>801</v>
      </c>
    </row>
    <row r="16" spans="1:3" x14ac:dyDescent="0.15">
      <c r="B16" s="82" t="s">
        <v>802</v>
      </c>
      <c r="C16" s="21" t="s">
        <v>812</v>
      </c>
    </row>
    <row r="17" spans="1:3" x14ac:dyDescent="0.15">
      <c r="B17" s="82" t="s">
        <v>803</v>
      </c>
      <c r="C17" s="21" t="s">
        <v>813</v>
      </c>
    </row>
    <row r="18" spans="1:3" x14ac:dyDescent="0.15">
      <c r="B18" s="82"/>
      <c r="C18" s="21"/>
    </row>
    <row r="19" spans="1:3" x14ac:dyDescent="0.15">
      <c r="B19" s="82" t="s">
        <v>804</v>
      </c>
      <c r="C19" s="10" t="s">
        <v>806</v>
      </c>
    </row>
    <row r="20" spans="1:3" x14ac:dyDescent="0.15">
      <c r="B20" s="82" t="s">
        <v>805</v>
      </c>
      <c r="C20" s="10" t="s">
        <v>823</v>
      </c>
    </row>
    <row r="21" spans="1:3" x14ac:dyDescent="0.15">
      <c r="B21" s="82" t="s">
        <v>807</v>
      </c>
      <c r="C21" s="21" t="s">
        <v>808</v>
      </c>
    </row>
    <row r="22" spans="1:3" x14ac:dyDescent="0.15">
      <c r="B22" s="82" t="s">
        <v>814</v>
      </c>
      <c r="C22" s="21" t="s">
        <v>827</v>
      </c>
    </row>
    <row r="23" spans="1:3" x14ac:dyDescent="0.15">
      <c r="B23" s="82" t="s">
        <v>809</v>
      </c>
      <c r="C23" s="21" t="s">
        <v>828</v>
      </c>
    </row>
    <row r="25" spans="1:3" x14ac:dyDescent="0.15">
      <c r="A25" s="83" t="s">
        <v>817</v>
      </c>
      <c r="B25" s="82" t="s">
        <v>818</v>
      </c>
      <c r="C25" s="21" t="s">
        <v>819</v>
      </c>
    </row>
    <row r="26" spans="1:3" x14ac:dyDescent="0.15">
      <c r="B26" s="82" t="s">
        <v>799</v>
      </c>
      <c r="C26" s="21" t="s">
        <v>472</v>
      </c>
    </row>
    <row r="27" spans="1:3" x14ac:dyDescent="0.15">
      <c r="B27" s="82" t="s">
        <v>800</v>
      </c>
      <c r="C27" s="21" t="s">
        <v>820</v>
      </c>
    </row>
    <row r="28" spans="1:3" x14ac:dyDescent="0.15">
      <c r="B28" s="82" t="s">
        <v>802</v>
      </c>
      <c r="C28" s="21" t="s">
        <v>520</v>
      </c>
    </row>
    <row r="29" spans="1:3" x14ac:dyDescent="0.15">
      <c r="B29" s="82" t="s">
        <v>803</v>
      </c>
      <c r="C29" s="21" t="s">
        <v>820</v>
      </c>
    </row>
    <row r="30" spans="1:3" x14ac:dyDescent="0.15">
      <c r="B30" s="82"/>
      <c r="C30" s="21"/>
    </row>
    <row r="31" spans="1:3" x14ac:dyDescent="0.15">
      <c r="B31" s="82" t="s">
        <v>804</v>
      </c>
      <c r="C31" s="10" t="s">
        <v>821</v>
      </c>
    </row>
    <row r="32" spans="1:3" x14ac:dyDescent="0.15">
      <c r="B32" s="82" t="s">
        <v>805</v>
      </c>
      <c r="C32" s="10" t="s">
        <v>822</v>
      </c>
    </row>
    <row r="33" spans="2:3" x14ac:dyDescent="0.15">
      <c r="B33" s="82" t="s">
        <v>807</v>
      </c>
      <c r="C33" s="21"/>
    </row>
    <row r="34" spans="2:3" x14ac:dyDescent="0.15">
      <c r="B34" s="82" t="s">
        <v>814</v>
      </c>
      <c r="C34" s="21"/>
    </row>
    <row r="35" spans="2:3" x14ac:dyDescent="0.15">
      <c r="B35" s="82" t="s">
        <v>809</v>
      </c>
      <c r="C35" s="21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B1:P70"/>
  <sheetViews>
    <sheetView zoomScale="145" zoomScaleNormal="145" workbookViewId="0">
      <selection activeCell="D28" sqref="D28"/>
    </sheetView>
  </sheetViews>
  <sheetFormatPr defaultColWidth="8.875" defaultRowHeight="16.5" x14ac:dyDescent="0.15"/>
  <cols>
    <col min="1" max="1" width="8.875" style="10"/>
    <col min="2" max="2" width="8.875" style="1"/>
    <col min="3" max="4" width="8.875" style="10"/>
    <col min="5" max="5" width="16.875" style="10" bestFit="1" customWidth="1"/>
    <col min="6" max="6" width="8.875" style="10"/>
    <col min="7" max="7" width="16.875" style="10" bestFit="1" customWidth="1"/>
    <col min="8" max="8" width="7.625" style="10" bestFit="1" customWidth="1"/>
    <col min="9" max="9" width="18.625" style="10" bestFit="1" customWidth="1"/>
    <col min="10" max="13" width="8.875" style="10"/>
    <col min="14" max="14" width="12.5" style="10" customWidth="1"/>
    <col min="15" max="16384" width="8.875" style="10"/>
  </cols>
  <sheetData>
    <row r="1" spans="2:16" s="1" customFormat="1" x14ac:dyDescent="0.15">
      <c r="B1" s="12"/>
      <c r="C1" s="13"/>
      <c r="D1" s="14" t="s">
        <v>63</v>
      </c>
      <c r="E1" s="14" t="s">
        <v>64</v>
      </c>
      <c r="F1" s="14" t="s">
        <v>63</v>
      </c>
      <c r="G1" s="14" t="s">
        <v>64</v>
      </c>
      <c r="H1" s="15" t="s">
        <v>3</v>
      </c>
      <c r="I1" s="15" t="s">
        <v>2</v>
      </c>
    </row>
    <row r="2" spans="2:16" x14ac:dyDescent="0.15">
      <c r="D2" s="11" t="s">
        <v>4</v>
      </c>
      <c r="E2" s="11"/>
      <c r="F2" s="11" t="s">
        <v>65</v>
      </c>
      <c r="L2" s="8" t="s">
        <v>77</v>
      </c>
      <c r="O2" s="10" t="s">
        <v>558</v>
      </c>
    </row>
    <row r="3" spans="2:16" x14ac:dyDescent="0.15">
      <c r="B3" s="75" t="s">
        <v>5</v>
      </c>
      <c r="C3" s="3" t="s">
        <v>9</v>
      </c>
      <c r="D3" s="8" t="s">
        <v>77</v>
      </c>
      <c r="E3" s="8" t="s">
        <v>158</v>
      </c>
      <c r="F3" s="8" t="s">
        <v>79</v>
      </c>
      <c r="G3" s="8" t="s">
        <v>66</v>
      </c>
      <c r="H3" s="8" t="s">
        <v>81</v>
      </c>
      <c r="I3" s="8" t="s">
        <v>70</v>
      </c>
      <c r="L3" s="10" t="s">
        <v>159</v>
      </c>
      <c r="M3" s="10" t="s">
        <v>548</v>
      </c>
      <c r="N3" s="10" t="s">
        <v>549</v>
      </c>
      <c r="O3" s="45" t="s">
        <v>560</v>
      </c>
      <c r="P3" s="45" t="s">
        <v>561</v>
      </c>
    </row>
    <row r="4" spans="2:16" x14ac:dyDescent="0.15">
      <c r="B4" s="75"/>
      <c r="C4" s="3" t="s">
        <v>10</v>
      </c>
      <c r="D4" s="8" t="s">
        <v>79</v>
      </c>
      <c r="E4" s="8" t="s">
        <v>58</v>
      </c>
      <c r="F4" s="8" t="s">
        <v>77</v>
      </c>
      <c r="G4" s="8" t="s">
        <v>160</v>
      </c>
      <c r="H4" s="8" t="s">
        <v>80</v>
      </c>
      <c r="I4" s="8" t="s">
        <v>71</v>
      </c>
      <c r="L4" s="10" t="s">
        <v>174</v>
      </c>
      <c r="M4" s="10" t="s">
        <v>550</v>
      </c>
      <c r="N4" s="44" t="s">
        <v>565</v>
      </c>
      <c r="O4" s="45" t="s">
        <v>562</v>
      </c>
      <c r="P4" s="45" t="s">
        <v>563</v>
      </c>
    </row>
    <row r="5" spans="2:16" x14ac:dyDescent="0.15">
      <c r="B5" s="75"/>
      <c r="C5" s="3" t="s">
        <v>11</v>
      </c>
      <c r="D5" s="8" t="s">
        <v>77</v>
      </c>
      <c r="E5" s="8" t="s">
        <v>162</v>
      </c>
      <c r="F5" s="8" t="s">
        <v>81</v>
      </c>
      <c r="G5" s="8" t="s">
        <v>60</v>
      </c>
      <c r="H5" s="8" t="s">
        <v>80</v>
      </c>
      <c r="I5" s="8" t="s">
        <v>72</v>
      </c>
      <c r="L5" s="10" t="s">
        <v>183</v>
      </c>
      <c r="M5" s="10" t="s">
        <v>551</v>
      </c>
      <c r="N5" s="10" t="s">
        <v>552</v>
      </c>
      <c r="O5" s="10" t="s">
        <v>559</v>
      </c>
      <c r="P5" s="8" t="s">
        <v>80</v>
      </c>
    </row>
    <row r="6" spans="2:16" x14ac:dyDescent="0.15">
      <c r="B6" s="75"/>
      <c r="C6" s="3" t="s">
        <v>12</v>
      </c>
      <c r="D6" s="8" t="s">
        <v>77</v>
      </c>
      <c r="E6" s="8" t="s">
        <v>60</v>
      </c>
      <c r="F6" s="8" t="s">
        <v>81</v>
      </c>
      <c r="G6" s="8" t="s">
        <v>67</v>
      </c>
      <c r="H6" s="8" t="s">
        <v>81</v>
      </c>
      <c r="I6" s="8" t="s">
        <v>73</v>
      </c>
    </row>
    <row r="7" spans="2:16" x14ac:dyDescent="0.15">
      <c r="B7" s="75"/>
      <c r="C7" s="3" t="s">
        <v>13</v>
      </c>
      <c r="D7" s="8" t="s">
        <v>81</v>
      </c>
      <c r="E7" s="8" t="s">
        <v>59</v>
      </c>
      <c r="F7" s="8" t="s">
        <v>81</v>
      </c>
      <c r="G7" s="8" t="s">
        <v>163</v>
      </c>
      <c r="H7" s="8" t="s">
        <v>81</v>
      </c>
      <c r="I7" s="8" t="s">
        <v>74</v>
      </c>
      <c r="L7" s="8" t="s">
        <v>80</v>
      </c>
    </row>
    <row r="8" spans="2:16" x14ac:dyDescent="0.15">
      <c r="B8" s="75"/>
      <c r="C8" s="3" t="s">
        <v>14</v>
      </c>
      <c r="D8" s="8" t="s">
        <v>80</v>
      </c>
      <c r="E8" s="8" t="s">
        <v>83</v>
      </c>
      <c r="F8" s="8" t="s">
        <v>81</v>
      </c>
      <c r="G8" s="8" t="s">
        <v>166</v>
      </c>
      <c r="H8" s="8" t="s">
        <v>81</v>
      </c>
      <c r="I8" s="8" t="s">
        <v>75</v>
      </c>
      <c r="L8" s="10" t="s">
        <v>192</v>
      </c>
      <c r="M8" s="10" t="s">
        <v>553</v>
      </c>
      <c r="N8" s="10" t="s">
        <v>554</v>
      </c>
      <c r="O8" s="10" t="s">
        <v>557</v>
      </c>
      <c r="P8" s="10" t="s">
        <v>557</v>
      </c>
    </row>
    <row r="9" spans="2:16" x14ac:dyDescent="0.15">
      <c r="B9" s="75"/>
      <c r="C9" s="4" t="s">
        <v>15</v>
      </c>
      <c r="D9" s="8" t="s">
        <v>81</v>
      </c>
      <c r="E9" s="8" t="s">
        <v>57</v>
      </c>
      <c r="F9" s="8" t="s">
        <v>81</v>
      </c>
      <c r="G9" s="8" t="s">
        <v>168</v>
      </c>
      <c r="H9" s="8" t="s">
        <v>81</v>
      </c>
      <c r="I9" s="18" t="s">
        <v>76</v>
      </c>
    </row>
    <row r="10" spans="2:16" ht="17.25" thickBot="1" x14ac:dyDescent="0.2">
      <c r="B10" s="76"/>
      <c r="C10" s="5" t="s">
        <v>16</v>
      </c>
      <c r="D10" s="9" t="s">
        <v>81</v>
      </c>
      <c r="E10" s="9" t="s">
        <v>62</v>
      </c>
      <c r="F10" s="9" t="s">
        <v>81</v>
      </c>
      <c r="G10" s="9" t="s">
        <v>69</v>
      </c>
      <c r="H10" s="9"/>
      <c r="I10" s="9"/>
      <c r="L10" s="8" t="s">
        <v>79</v>
      </c>
    </row>
    <row r="11" spans="2:16" x14ac:dyDescent="0.15">
      <c r="B11" s="78" t="s">
        <v>6</v>
      </c>
      <c r="C11" s="17" t="s">
        <v>17</v>
      </c>
      <c r="D11" s="16" t="s">
        <v>81</v>
      </c>
      <c r="E11" s="16" t="s">
        <v>170</v>
      </c>
      <c r="F11" s="16" t="s">
        <v>186</v>
      </c>
      <c r="G11" s="16" t="s">
        <v>187</v>
      </c>
      <c r="H11" s="16" t="s">
        <v>81</v>
      </c>
      <c r="I11" s="8" t="s">
        <v>68</v>
      </c>
      <c r="L11" s="10" t="s">
        <v>210</v>
      </c>
      <c r="M11" s="10" t="s">
        <v>555</v>
      </c>
      <c r="N11" s="10" t="s">
        <v>556</v>
      </c>
      <c r="O11" s="10" t="s">
        <v>557</v>
      </c>
      <c r="P11" s="10" t="s">
        <v>557</v>
      </c>
    </row>
    <row r="12" spans="2:16" x14ac:dyDescent="0.15">
      <c r="B12" s="75"/>
      <c r="C12" s="4" t="s">
        <v>18</v>
      </c>
      <c r="D12" s="8" t="s">
        <v>81</v>
      </c>
      <c r="E12" s="8" t="s">
        <v>172</v>
      </c>
      <c r="F12" s="8" t="s">
        <v>81</v>
      </c>
      <c r="G12" s="8" t="s">
        <v>84</v>
      </c>
      <c r="H12" s="8" t="s">
        <v>81</v>
      </c>
      <c r="I12" s="10" t="s">
        <v>90</v>
      </c>
    </row>
    <row r="13" spans="2:16" x14ac:dyDescent="0.15">
      <c r="B13" s="75"/>
      <c r="C13" s="4" t="s">
        <v>19</v>
      </c>
      <c r="D13" s="8" t="s">
        <v>81</v>
      </c>
      <c r="E13" s="8" t="s">
        <v>69</v>
      </c>
      <c r="F13" s="8" t="s">
        <v>81</v>
      </c>
      <c r="G13" s="8" t="s">
        <v>85</v>
      </c>
      <c r="H13" s="8" t="s">
        <v>80</v>
      </c>
      <c r="I13" s="8" t="s">
        <v>61</v>
      </c>
      <c r="L13" s="10" t="s">
        <v>222</v>
      </c>
      <c r="M13" s="10" t="s">
        <v>549</v>
      </c>
      <c r="N13" s="44" t="s">
        <v>566</v>
      </c>
      <c r="O13" s="10" t="s">
        <v>557</v>
      </c>
      <c r="P13" s="10" t="s">
        <v>564</v>
      </c>
    </row>
    <row r="14" spans="2:16" x14ac:dyDescent="0.15">
      <c r="B14" s="75"/>
      <c r="C14" s="4" t="s">
        <v>20</v>
      </c>
      <c r="D14" s="8" t="s">
        <v>81</v>
      </c>
      <c r="E14" s="8" t="s">
        <v>82</v>
      </c>
      <c r="F14" s="8" t="s">
        <v>80</v>
      </c>
      <c r="G14" s="8" t="s">
        <v>189</v>
      </c>
      <c r="H14" s="8" t="s">
        <v>80</v>
      </c>
      <c r="I14" s="8" t="s">
        <v>91</v>
      </c>
      <c r="L14" s="10" t="s">
        <v>198</v>
      </c>
      <c r="M14" s="10" t="s">
        <v>156</v>
      </c>
      <c r="N14" s="44" t="s">
        <v>568</v>
      </c>
      <c r="P14" s="10" t="s">
        <v>567</v>
      </c>
    </row>
    <row r="15" spans="2:16" x14ac:dyDescent="0.15">
      <c r="B15" s="75"/>
      <c r="C15" s="4" t="s">
        <v>21</v>
      </c>
      <c r="D15" s="8" t="s">
        <v>80</v>
      </c>
      <c r="E15" s="8" t="s">
        <v>83</v>
      </c>
      <c r="F15" s="8" t="s">
        <v>81</v>
      </c>
      <c r="G15" s="8" t="s">
        <v>86</v>
      </c>
      <c r="H15" s="8" t="s">
        <v>79</v>
      </c>
      <c r="I15" s="8" t="s">
        <v>92</v>
      </c>
    </row>
    <row r="16" spans="2:16" x14ac:dyDescent="0.15">
      <c r="B16" s="75"/>
      <c r="C16" s="4" t="s">
        <v>22</v>
      </c>
      <c r="D16" s="8" t="s">
        <v>80</v>
      </c>
      <c r="E16" s="8" t="s">
        <v>191</v>
      </c>
      <c r="F16" s="8" t="s">
        <v>80</v>
      </c>
      <c r="G16" s="8" t="s">
        <v>193</v>
      </c>
      <c r="H16" s="8" t="s">
        <v>80</v>
      </c>
      <c r="I16" s="10" t="s">
        <v>93</v>
      </c>
    </row>
    <row r="17" spans="2:10" x14ac:dyDescent="0.15">
      <c r="B17" s="75"/>
      <c r="C17" s="4" t="s">
        <v>23</v>
      </c>
      <c r="D17" s="8" t="s">
        <v>80</v>
      </c>
      <c r="E17" s="8" t="s">
        <v>195</v>
      </c>
      <c r="F17" s="8" t="s">
        <v>80</v>
      </c>
      <c r="G17" s="8" t="s">
        <v>197</v>
      </c>
      <c r="H17" s="8" t="s">
        <v>81</v>
      </c>
      <c r="I17" s="8" t="s">
        <v>94</v>
      </c>
    </row>
    <row r="18" spans="2:10" ht="17.25" thickBot="1" x14ac:dyDescent="0.2">
      <c r="B18" s="76"/>
      <c r="C18" s="5" t="s">
        <v>24</v>
      </c>
      <c r="D18" s="9" t="s">
        <v>81</v>
      </c>
      <c r="E18" s="9" t="s">
        <v>173</v>
      </c>
      <c r="F18" s="9" t="s">
        <v>79</v>
      </c>
      <c r="G18" s="9" t="s">
        <v>87</v>
      </c>
      <c r="H18" s="9" t="s">
        <v>89</v>
      </c>
      <c r="I18" s="9" t="s">
        <v>88</v>
      </c>
    </row>
    <row r="19" spans="2:10" x14ac:dyDescent="0.15">
      <c r="B19" s="79" t="s">
        <v>0</v>
      </c>
      <c r="C19" s="23" t="s">
        <v>25</v>
      </c>
      <c r="D19" s="8" t="s">
        <v>81</v>
      </c>
      <c r="E19" s="16" t="s">
        <v>95</v>
      </c>
      <c r="F19" s="8" t="s">
        <v>80</v>
      </c>
      <c r="G19" s="16" t="s">
        <v>71</v>
      </c>
      <c r="H19" s="8" t="s">
        <v>81</v>
      </c>
      <c r="I19" s="16" t="s">
        <v>116</v>
      </c>
      <c r="J19" s="10" t="s">
        <v>579</v>
      </c>
    </row>
    <row r="20" spans="2:10" x14ac:dyDescent="0.15">
      <c r="B20" s="80"/>
      <c r="C20" s="24" t="s">
        <v>26</v>
      </c>
      <c r="D20" s="8" t="s">
        <v>81</v>
      </c>
      <c r="E20" s="8" t="s">
        <v>96</v>
      </c>
      <c r="F20" s="8" t="s">
        <v>80</v>
      </c>
      <c r="G20" s="8" t="s">
        <v>107</v>
      </c>
      <c r="H20" s="8" t="s">
        <v>79</v>
      </c>
      <c r="I20" s="8" t="s">
        <v>117</v>
      </c>
    </row>
    <row r="21" spans="2:10" x14ac:dyDescent="0.15">
      <c r="B21" s="80"/>
      <c r="C21" s="24" t="s">
        <v>27</v>
      </c>
      <c r="D21" s="8" t="s">
        <v>80</v>
      </c>
      <c r="E21" s="8" t="s">
        <v>97</v>
      </c>
      <c r="F21" s="8" t="s">
        <v>81</v>
      </c>
      <c r="G21" s="8" t="s">
        <v>108</v>
      </c>
      <c r="H21" s="8" t="s">
        <v>79</v>
      </c>
      <c r="I21" s="8" t="s">
        <v>119</v>
      </c>
    </row>
    <row r="22" spans="2:10" x14ac:dyDescent="0.15">
      <c r="B22" s="80"/>
      <c r="C22" s="24" t="s">
        <v>28</v>
      </c>
      <c r="D22" s="8" t="s">
        <v>80</v>
      </c>
      <c r="E22" s="19" t="s">
        <v>199</v>
      </c>
      <c r="F22" s="8" t="s">
        <v>80</v>
      </c>
      <c r="G22" s="8" t="s">
        <v>109</v>
      </c>
      <c r="H22" s="8" t="s">
        <v>79</v>
      </c>
      <c r="I22" s="8" t="s">
        <v>118</v>
      </c>
    </row>
    <row r="23" spans="2:10" x14ac:dyDescent="0.15">
      <c r="B23" s="80"/>
      <c r="C23" s="24" t="s">
        <v>29</v>
      </c>
      <c r="D23" s="8" t="s">
        <v>81</v>
      </c>
      <c r="E23" s="8" t="s">
        <v>98</v>
      </c>
      <c r="F23" s="8" t="s">
        <v>80</v>
      </c>
      <c r="G23" s="8" t="s">
        <v>71</v>
      </c>
      <c r="H23" s="8" t="s">
        <v>81</v>
      </c>
      <c r="I23" s="8" t="s">
        <v>120</v>
      </c>
    </row>
    <row r="24" spans="2:10" x14ac:dyDescent="0.15">
      <c r="B24" s="80"/>
      <c r="C24" s="24" t="s">
        <v>30</v>
      </c>
      <c r="D24" s="8" t="s">
        <v>80</v>
      </c>
      <c r="E24" s="8" t="s">
        <v>61</v>
      </c>
      <c r="F24" s="8" t="s">
        <v>79</v>
      </c>
      <c r="G24" s="8" t="s">
        <v>110</v>
      </c>
      <c r="H24" s="8" t="s">
        <v>81</v>
      </c>
      <c r="I24" s="41" t="s">
        <v>175</v>
      </c>
    </row>
    <row r="25" spans="2:10" x14ac:dyDescent="0.15">
      <c r="B25" s="80"/>
      <c r="C25" s="24" t="s">
        <v>31</v>
      </c>
      <c r="D25" s="8" t="s">
        <v>79</v>
      </c>
      <c r="E25" s="8" t="s">
        <v>214</v>
      </c>
      <c r="F25" s="8" t="s">
        <v>81</v>
      </c>
      <c r="G25" s="8" t="s">
        <v>175</v>
      </c>
      <c r="H25" s="8" t="s">
        <v>80</v>
      </c>
      <c r="I25" s="8" t="s">
        <v>121</v>
      </c>
    </row>
    <row r="26" spans="2:10" ht="17.25" thickBot="1" x14ac:dyDescent="0.2">
      <c r="B26" s="81"/>
      <c r="C26" s="6" t="s">
        <v>32</v>
      </c>
      <c r="D26" s="9" t="s">
        <v>81</v>
      </c>
      <c r="E26" s="9" t="s">
        <v>100</v>
      </c>
      <c r="F26" s="9" t="s">
        <v>79</v>
      </c>
      <c r="G26" s="9" t="s">
        <v>216</v>
      </c>
      <c r="H26" s="9" t="s">
        <v>89</v>
      </c>
      <c r="I26" s="22" t="s">
        <v>122</v>
      </c>
    </row>
    <row r="27" spans="2:10" x14ac:dyDescent="0.15">
      <c r="B27" s="78" t="s">
        <v>1</v>
      </c>
      <c r="C27" s="17" t="s">
        <v>33</v>
      </c>
      <c r="D27" s="8" t="s">
        <v>81</v>
      </c>
      <c r="E27" s="16" t="s">
        <v>101</v>
      </c>
      <c r="F27" s="8" t="s">
        <v>81</v>
      </c>
      <c r="G27" s="16" t="s">
        <v>111</v>
      </c>
      <c r="H27" s="8" t="s">
        <v>80</v>
      </c>
      <c r="I27" s="16" t="s">
        <v>123</v>
      </c>
    </row>
    <row r="28" spans="2:10" x14ac:dyDescent="0.15">
      <c r="B28" s="75"/>
      <c r="C28" s="4" t="s">
        <v>34</v>
      </c>
      <c r="D28" s="8" t="s">
        <v>81</v>
      </c>
      <c r="E28" s="8" t="s">
        <v>102</v>
      </c>
      <c r="F28" s="8" t="s">
        <v>81</v>
      </c>
      <c r="G28" s="8" t="s">
        <v>112</v>
      </c>
      <c r="H28" s="8" t="s">
        <v>80</v>
      </c>
      <c r="I28" s="8" t="s">
        <v>124</v>
      </c>
    </row>
    <row r="29" spans="2:10" x14ac:dyDescent="0.15">
      <c r="B29" s="75"/>
      <c r="C29" s="4" t="s">
        <v>35</v>
      </c>
      <c r="D29" s="8" t="s">
        <v>79</v>
      </c>
      <c r="E29" s="8" t="s">
        <v>103</v>
      </c>
      <c r="F29" s="8" t="s">
        <v>79</v>
      </c>
      <c r="G29" s="8" t="s">
        <v>99</v>
      </c>
      <c r="H29" s="8" t="s">
        <v>80</v>
      </c>
      <c r="I29" s="20" t="s">
        <v>514</v>
      </c>
    </row>
    <row r="30" spans="2:10" x14ac:dyDescent="0.15">
      <c r="B30" s="75"/>
      <c r="C30" s="4" t="s">
        <v>36</v>
      </c>
      <c r="D30" s="8" t="s">
        <v>80</v>
      </c>
      <c r="E30" s="8" t="s">
        <v>201</v>
      </c>
      <c r="F30" s="8" t="s">
        <v>81</v>
      </c>
      <c r="G30" s="8" t="s">
        <v>113</v>
      </c>
      <c r="H30" s="8" t="s">
        <v>79</v>
      </c>
      <c r="I30" s="41" t="s">
        <v>515</v>
      </c>
    </row>
    <row r="31" spans="2:10" x14ac:dyDescent="0.15">
      <c r="B31" s="75"/>
      <c r="C31" s="4" t="s">
        <v>37</v>
      </c>
      <c r="D31" s="8" t="s">
        <v>81</v>
      </c>
      <c r="E31" s="8" t="s">
        <v>104</v>
      </c>
      <c r="F31" s="8" t="s">
        <v>80</v>
      </c>
      <c r="G31" s="8" t="s">
        <v>203</v>
      </c>
      <c r="H31" s="8" t="s">
        <v>79</v>
      </c>
      <c r="I31" s="8" t="s">
        <v>569</v>
      </c>
    </row>
    <row r="32" spans="2:10" x14ac:dyDescent="0.15">
      <c r="B32" s="75"/>
      <c r="C32" s="4" t="s">
        <v>38</v>
      </c>
      <c r="D32" s="8" t="s">
        <v>80</v>
      </c>
      <c r="E32" s="8" t="s">
        <v>206</v>
      </c>
      <c r="F32" s="8" t="s">
        <v>80</v>
      </c>
      <c r="G32" s="8" t="s">
        <v>114</v>
      </c>
      <c r="H32" s="8" t="s">
        <v>462</v>
      </c>
      <c r="I32" s="41" t="s">
        <v>463</v>
      </c>
      <c r="J32" s="10" t="s">
        <v>576</v>
      </c>
    </row>
    <row r="33" spans="2:10" x14ac:dyDescent="0.15">
      <c r="B33" s="75"/>
      <c r="C33" s="4" t="s">
        <v>39</v>
      </c>
      <c r="D33" s="8" t="s">
        <v>80</v>
      </c>
      <c r="E33" s="19" t="s">
        <v>105</v>
      </c>
      <c r="F33" s="8" t="s">
        <v>79</v>
      </c>
      <c r="G33" s="8" t="s">
        <v>115</v>
      </c>
      <c r="H33" s="8" t="s">
        <v>79</v>
      </c>
      <c r="I33" s="18" t="s">
        <v>125</v>
      </c>
    </row>
    <row r="34" spans="2:10" ht="17.25" thickBot="1" x14ac:dyDescent="0.2">
      <c r="B34" s="76"/>
      <c r="C34" s="5" t="s">
        <v>40</v>
      </c>
      <c r="D34" s="9" t="s">
        <v>80</v>
      </c>
      <c r="E34" s="25" t="s">
        <v>106</v>
      </c>
      <c r="F34" s="9" t="s">
        <v>79</v>
      </c>
      <c r="G34" s="22" t="s">
        <v>219</v>
      </c>
      <c r="H34" s="9" t="s">
        <v>89</v>
      </c>
      <c r="I34" s="22" t="s">
        <v>126</v>
      </c>
    </row>
    <row r="35" spans="2:10" x14ac:dyDescent="0.15">
      <c r="B35" s="78" t="s">
        <v>7</v>
      </c>
      <c r="C35" s="26" t="s">
        <v>41</v>
      </c>
      <c r="D35" s="8" t="s">
        <v>81</v>
      </c>
      <c r="E35" s="16" t="s">
        <v>59</v>
      </c>
      <c r="F35" s="8" t="s">
        <v>80</v>
      </c>
      <c r="G35" s="16" t="s">
        <v>131</v>
      </c>
      <c r="H35" s="8" t="s">
        <v>80</v>
      </c>
      <c r="I35" s="8" t="s">
        <v>129</v>
      </c>
    </row>
    <row r="36" spans="2:10" x14ac:dyDescent="0.15">
      <c r="B36" s="75"/>
      <c r="C36" s="3" t="s">
        <v>42</v>
      </c>
      <c r="D36" s="8" t="s">
        <v>79</v>
      </c>
      <c r="E36" s="8" t="s">
        <v>119</v>
      </c>
      <c r="F36" s="8" t="s">
        <v>80</v>
      </c>
      <c r="G36" s="8" t="s">
        <v>132</v>
      </c>
      <c r="H36" s="8" t="s">
        <v>81</v>
      </c>
      <c r="I36" s="18" t="s">
        <v>461</v>
      </c>
    </row>
    <row r="37" spans="2:10" x14ac:dyDescent="0.15">
      <c r="B37" s="75"/>
      <c r="C37" s="3" t="s">
        <v>43</v>
      </c>
      <c r="D37" s="8" t="s">
        <v>81</v>
      </c>
      <c r="E37" s="8" t="s">
        <v>127</v>
      </c>
      <c r="F37" s="8" t="s">
        <v>80</v>
      </c>
      <c r="G37" s="8" t="s">
        <v>133</v>
      </c>
      <c r="H37" s="8" t="s">
        <v>79</v>
      </c>
      <c r="I37" s="18" t="s">
        <v>221</v>
      </c>
    </row>
    <row r="38" spans="2:10" x14ac:dyDescent="0.15">
      <c r="B38" s="75"/>
      <c r="C38" s="3" t="s">
        <v>44</v>
      </c>
      <c r="D38" s="8" t="s">
        <v>80</v>
      </c>
      <c r="E38" s="8" t="s">
        <v>128</v>
      </c>
      <c r="F38" s="8" t="s">
        <v>79</v>
      </c>
      <c r="G38" s="18" t="s">
        <v>221</v>
      </c>
      <c r="H38" s="8" t="s">
        <v>81</v>
      </c>
      <c r="I38" s="8" t="s">
        <v>178</v>
      </c>
    </row>
    <row r="39" spans="2:10" x14ac:dyDescent="0.15">
      <c r="B39" s="75"/>
      <c r="C39" s="3" t="s">
        <v>45</v>
      </c>
      <c r="D39" s="8" t="s">
        <v>81</v>
      </c>
      <c r="E39" s="8" t="s">
        <v>62</v>
      </c>
      <c r="F39" s="8" t="s">
        <v>81</v>
      </c>
      <c r="G39" s="8" t="s">
        <v>177</v>
      </c>
      <c r="H39" s="8" t="s">
        <v>81</v>
      </c>
      <c r="I39" s="40" t="s">
        <v>465</v>
      </c>
      <c r="J39" s="10" t="s">
        <v>577</v>
      </c>
    </row>
    <row r="40" spans="2:10" x14ac:dyDescent="0.15">
      <c r="B40" s="75"/>
      <c r="C40" s="3" t="s">
        <v>46</v>
      </c>
      <c r="D40" s="8" t="s">
        <v>80</v>
      </c>
      <c r="E40" s="8" t="s">
        <v>129</v>
      </c>
      <c r="F40" s="8" t="s">
        <v>81</v>
      </c>
      <c r="G40" s="8" t="s">
        <v>178</v>
      </c>
      <c r="H40" s="8" t="s">
        <v>81</v>
      </c>
      <c r="I40" s="18" t="s">
        <v>177</v>
      </c>
      <c r="J40" s="10" t="s">
        <v>578</v>
      </c>
    </row>
    <row r="41" spans="2:10" x14ac:dyDescent="0.15">
      <c r="B41" s="75"/>
      <c r="C41" s="3" t="s">
        <v>47</v>
      </c>
      <c r="D41" s="8" t="s">
        <v>81</v>
      </c>
      <c r="E41" s="18" t="s">
        <v>180</v>
      </c>
      <c r="F41" s="8" t="s">
        <v>79</v>
      </c>
      <c r="G41" s="8" t="s">
        <v>134</v>
      </c>
      <c r="H41" s="8" t="s">
        <v>80</v>
      </c>
      <c r="I41" s="8" t="s">
        <v>128</v>
      </c>
    </row>
    <row r="42" spans="2:10" ht="17.25" thickBot="1" x14ac:dyDescent="0.2">
      <c r="B42" s="76"/>
      <c r="C42" s="7" t="s">
        <v>48</v>
      </c>
      <c r="D42" s="9" t="s">
        <v>81</v>
      </c>
      <c r="E42" s="9" t="s">
        <v>130</v>
      </c>
      <c r="F42" s="9" t="s">
        <v>79</v>
      </c>
      <c r="G42" s="9" t="s">
        <v>135</v>
      </c>
      <c r="H42" s="9" t="s">
        <v>89</v>
      </c>
      <c r="I42" s="9" t="s">
        <v>458</v>
      </c>
    </row>
    <row r="43" spans="2:10" x14ac:dyDescent="0.15">
      <c r="B43" s="78" t="s">
        <v>8</v>
      </c>
      <c r="C43" s="26" t="s">
        <v>49</v>
      </c>
      <c r="D43" s="8" t="s">
        <v>81</v>
      </c>
      <c r="E43" s="27" t="s">
        <v>461</v>
      </c>
      <c r="F43" s="8" t="s">
        <v>80</v>
      </c>
      <c r="G43" s="27" t="s">
        <v>139</v>
      </c>
      <c r="H43" s="8" t="s">
        <v>79</v>
      </c>
      <c r="I43" s="18" t="s">
        <v>224</v>
      </c>
    </row>
    <row r="44" spans="2:10" x14ac:dyDescent="0.15">
      <c r="B44" s="75"/>
      <c r="C44" s="3" t="s">
        <v>50</v>
      </c>
      <c r="D44" s="8" t="s">
        <v>80</v>
      </c>
      <c r="E44" s="18" t="s">
        <v>129</v>
      </c>
      <c r="F44" s="8" t="s">
        <v>79</v>
      </c>
      <c r="G44" s="18" t="s">
        <v>216</v>
      </c>
      <c r="H44" s="8" t="s">
        <v>79</v>
      </c>
      <c r="I44" s="18" t="s">
        <v>140</v>
      </c>
    </row>
    <row r="45" spans="2:10" x14ac:dyDescent="0.15">
      <c r="B45" s="75"/>
      <c r="C45" s="3" t="s">
        <v>51</v>
      </c>
      <c r="D45" s="8" t="s">
        <v>79</v>
      </c>
      <c r="E45" s="18" t="s">
        <v>119</v>
      </c>
      <c r="F45" s="8" t="s">
        <v>79</v>
      </c>
      <c r="G45" s="18" t="s">
        <v>223</v>
      </c>
      <c r="H45" s="8" t="s">
        <v>79</v>
      </c>
      <c r="I45" s="18" t="s">
        <v>136</v>
      </c>
    </row>
    <row r="46" spans="2:10" x14ac:dyDescent="0.15">
      <c r="B46" s="75"/>
      <c r="C46" s="3" t="s">
        <v>52</v>
      </c>
      <c r="D46" s="8" t="s">
        <v>79</v>
      </c>
      <c r="E46" s="18" t="s">
        <v>136</v>
      </c>
      <c r="F46" s="8" t="s">
        <v>79</v>
      </c>
      <c r="G46" s="18" t="s">
        <v>224</v>
      </c>
      <c r="H46" s="8" t="s">
        <v>79</v>
      </c>
      <c r="I46" s="18" t="s">
        <v>138</v>
      </c>
    </row>
    <row r="47" spans="2:10" x14ac:dyDescent="0.15">
      <c r="B47" s="75"/>
      <c r="C47" s="3" t="s">
        <v>53</v>
      </c>
      <c r="D47" s="8" t="s">
        <v>80</v>
      </c>
      <c r="E47" s="18" t="s">
        <v>137</v>
      </c>
      <c r="F47" s="8" t="s">
        <v>79</v>
      </c>
      <c r="G47" s="18" t="s">
        <v>140</v>
      </c>
      <c r="H47" s="8" t="s">
        <v>81</v>
      </c>
      <c r="I47" s="18" t="s">
        <v>182</v>
      </c>
    </row>
    <row r="48" spans="2:10" x14ac:dyDescent="0.15">
      <c r="B48" s="75"/>
      <c r="C48" s="3" t="s">
        <v>54</v>
      </c>
      <c r="D48" s="8" t="s">
        <v>80</v>
      </c>
      <c r="E48" s="18" t="s">
        <v>138</v>
      </c>
      <c r="F48" s="8" t="s">
        <v>81</v>
      </c>
      <c r="G48" s="18" t="s">
        <v>182</v>
      </c>
      <c r="H48" s="8" t="s">
        <v>80</v>
      </c>
      <c r="I48" s="10" t="s">
        <v>460</v>
      </c>
    </row>
    <row r="49" spans="2:9" x14ac:dyDescent="0.15">
      <c r="B49" s="75"/>
      <c r="C49" s="3" t="s">
        <v>55</v>
      </c>
      <c r="D49" s="8" t="s">
        <v>81</v>
      </c>
      <c r="E49" s="18" t="s">
        <v>130</v>
      </c>
      <c r="F49" s="8" t="s">
        <v>81</v>
      </c>
      <c r="G49" s="18" t="s">
        <v>141</v>
      </c>
      <c r="H49" s="8" t="s">
        <v>80</v>
      </c>
      <c r="I49" s="18" t="s">
        <v>207</v>
      </c>
    </row>
    <row r="50" spans="2:9" ht="17.25" thickBot="1" x14ac:dyDescent="0.2">
      <c r="B50" s="76"/>
      <c r="C50" s="7" t="s">
        <v>56</v>
      </c>
      <c r="D50" s="9" t="s">
        <v>80</v>
      </c>
      <c r="E50" s="22" t="s">
        <v>207</v>
      </c>
      <c r="F50" s="9" t="s">
        <v>80</v>
      </c>
      <c r="G50" s="22" t="s">
        <v>460</v>
      </c>
      <c r="H50" s="9" t="s">
        <v>89</v>
      </c>
      <c r="I50" s="9" t="s">
        <v>459</v>
      </c>
    </row>
    <row r="51" spans="2:9" x14ac:dyDescent="0.15">
      <c r="B51" s="74"/>
      <c r="I51" s="10" t="s">
        <v>580</v>
      </c>
    </row>
    <row r="52" spans="2:9" x14ac:dyDescent="0.15">
      <c r="B52" s="75"/>
      <c r="I52" s="10" t="s">
        <v>581</v>
      </c>
    </row>
    <row r="53" spans="2:9" x14ac:dyDescent="0.15">
      <c r="B53" s="75"/>
      <c r="I53" s="10" t="s">
        <v>570</v>
      </c>
    </row>
    <row r="54" spans="2:9" x14ac:dyDescent="0.15">
      <c r="B54" s="75"/>
      <c r="I54" s="10" t="s">
        <v>573</v>
      </c>
    </row>
    <row r="55" spans="2:9" x14ac:dyDescent="0.15">
      <c r="B55" s="75"/>
      <c r="I55" s="10" t="s">
        <v>571</v>
      </c>
    </row>
    <row r="56" spans="2:9" x14ac:dyDescent="0.15">
      <c r="B56" s="75"/>
      <c r="I56" s="10" t="s">
        <v>575</v>
      </c>
    </row>
    <row r="57" spans="2:9" x14ac:dyDescent="0.15">
      <c r="B57" s="75"/>
      <c r="I57" s="10" t="s">
        <v>572</v>
      </c>
    </row>
    <row r="58" spans="2:9" ht="17.25" thickBot="1" x14ac:dyDescent="0.2">
      <c r="B58" s="76"/>
      <c r="I58" s="10" t="s">
        <v>574</v>
      </c>
    </row>
    <row r="59" spans="2:9" x14ac:dyDescent="0.15">
      <c r="B59" s="77"/>
    </row>
    <row r="60" spans="2:9" x14ac:dyDescent="0.15">
      <c r="B60" s="77"/>
    </row>
    <row r="61" spans="2:9" x14ac:dyDescent="0.15">
      <c r="B61" s="77"/>
    </row>
    <row r="62" spans="2:9" x14ac:dyDescent="0.15">
      <c r="B62" s="77"/>
    </row>
    <row r="63" spans="2:9" x14ac:dyDescent="0.15">
      <c r="B63" s="77"/>
    </row>
    <row r="64" spans="2:9" x14ac:dyDescent="0.15">
      <c r="B64" s="77"/>
    </row>
    <row r="65" spans="2:2" x14ac:dyDescent="0.15">
      <c r="B65" s="77"/>
    </row>
    <row r="66" spans="2:2" x14ac:dyDescent="0.15">
      <c r="B66" s="77"/>
    </row>
    <row r="67" spans="2:2" x14ac:dyDescent="0.15">
      <c r="B67" s="2"/>
    </row>
    <row r="68" spans="2:2" x14ac:dyDescent="0.15">
      <c r="B68" s="2"/>
    </row>
    <row r="69" spans="2:2" x14ac:dyDescent="0.15">
      <c r="B69" s="2"/>
    </row>
    <row r="70" spans="2:2" x14ac:dyDescent="0.15">
      <c r="B70" s="2"/>
    </row>
  </sheetData>
  <mergeCells count="8">
    <mergeCell ref="B51:B58"/>
    <mergeCell ref="B59:B66"/>
    <mergeCell ref="B3:B10"/>
    <mergeCell ref="B11:B18"/>
    <mergeCell ref="B19:B26"/>
    <mergeCell ref="B27:B34"/>
    <mergeCell ref="B35:B42"/>
    <mergeCell ref="B43:B5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副本布怪MT试算</vt:lpstr>
      <vt:lpstr>怪物一览</vt:lpstr>
      <vt:lpstr>boss弱点</vt:lpstr>
      <vt:lpstr>怪物投放规划</vt:lpstr>
      <vt:lpstr>大boss作为小怪后技能</vt:lpstr>
      <vt:lpstr>副本布怪（旧版）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2016-01-05T03:56:53Z</dcterms:created>
  <dcterms:modified xsi:type="dcterms:W3CDTF">2016-01-26T11:56:04Z</dcterms:modified>
</cp:coreProperties>
</file>