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38820" yWindow="1100" windowWidth="35680" windowHeight="196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3" i="1"/>
  <c r="G14" i="1"/>
  <c r="G12" i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<sst xmlns="http://schemas.openxmlformats.org/spreadsheetml/2006/main" count="64" uniqueCount="64">
  <si>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</si>
  <si>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</si>
  <si>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</si>
  <si>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</si>
  <si>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</si>
  <si>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</si>
  <si>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</si>
  <si>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</si>
  <si>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</si>
  <si>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</si>
  <si>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</si>
  <si>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</si>
  <si>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</si>
  <si>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</si>
  <si>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</si>
  <si>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</si>
  <si>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</si>
  <si>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</si>
  <si>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</si>
  <si>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</si>
  <si>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</si>
  <si>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</si>
  <si>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</si>
  <si>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</si>
  <si>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</si>
  <si>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</si>
  <si>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</si>
  <si>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</si>
  <si>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</si>
  <si>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</si>
  <si>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</si>
  <si>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</si>
  <si>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</si>
  <si>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</si>
  <si>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</si>
  <si>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</si>
  <si>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</si>
  <si>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</si>
  <si>
    <t>2015年09月09日</t>
    <phoneticPr fontId="1" type="noConversion"/>
  </si>
  <si>
    <t>2015年09月16日</t>
    <phoneticPr fontId="1" type="noConversion"/>
  </si>
  <si>
    <t>2015年09月23日</t>
    <phoneticPr fontId="1" type="noConversion"/>
  </si>
  <si>
    <t>2015年09月30日</t>
    <phoneticPr fontId="1" type="noConversion"/>
  </si>
  <si>
    <t>Sprint29</t>
  </si>
  <si>
    <t>Sprint30</t>
  </si>
  <si>
    <t>Sprint31</t>
  </si>
  <si>
    <t>2015年10月14日</t>
    <phoneticPr fontId="1" type="noConversion"/>
  </si>
  <si>
    <t>2015年10月21日</t>
    <phoneticPr fontId="1" type="noConversion"/>
  </si>
  <si>
    <t>Sprint32</t>
  </si>
  <si>
    <t>Sprint33</t>
  </si>
  <si>
    <t>Sprint34</t>
  </si>
  <si>
    <t>2015年10月28日</t>
    <phoneticPr fontId="1" type="noConversion"/>
  </si>
  <si>
    <t>2015年11月04日</t>
    <phoneticPr fontId="1" type="noConversion"/>
  </si>
  <si>
    <t>Sprint35</t>
  </si>
  <si>
    <t>Sprint36</t>
  </si>
  <si>
    <t>2015年11月11日</t>
    <phoneticPr fontId="1" type="noConversion"/>
  </si>
  <si>
    <t>2015年11月18日</t>
    <phoneticPr fontId="1" type="noConversion"/>
  </si>
  <si>
    <t>2015年11月25日</t>
    <phoneticPr fontId="1" type="noConversion"/>
  </si>
  <si>
    <t>Sprint37</t>
  </si>
  <si>
    <t>Sprint38</t>
  </si>
  <si>
    <t>2015年12月09日</t>
    <phoneticPr fontId="1" type="noConversion"/>
  </si>
  <si>
    <t>2015年12月02日</t>
    <phoneticPr fontId="1" type="noConversion"/>
  </si>
  <si>
    <t>Sprint39</t>
  </si>
  <si>
    <t>Sprint40</t>
  </si>
  <si>
    <t>2015年12月16日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</si>
</sst>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工作表1!$A$2:$A$28</c:f>
              <c:strCache>
                <c:ptCount val="2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</c:strCache>
            </c:strRef>
          </c:cat>
          <c:val>
            <c:numRef>
              <c:f>工作表1!$F$2:$F$28</c:f>
              <c:numCache>
                <c:formatCode>General</c:formatCode>
                <c:ptCount val="27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  <c:pt idx="11">
                  <c:v>373.0</c:v>
                </c:pt>
                <c:pt idx="12">
                  <c:v>416.0</c:v>
                </c:pt>
                <c:pt idx="13">
                  <c:v>595.0</c:v>
                </c:pt>
                <c:pt idx="14">
                  <c:v>655.0</c:v>
                </c:pt>
                <c:pt idx="15">
                  <c:v>659.0</c:v>
                </c:pt>
                <c:pt idx="16">
                  <c:v>714.0</c:v>
                </c:pt>
                <c:pt idx="17">
                  <c:v>786.0</c:v>
                </c:pt>
                <c:pt idx="18">
                  <c:v>897.0</c:v>
                </c:pt>
                <c:pt idx="19">
                  <c:v>963.0</c:v>
                </c:pt>
                <c:pt idx="20">
                  <c:v>1023.0</c:v>
                </c:pt>
                <c:pt idx="21">
                  <c:v>1058.0</c:v>
                </c:pt>
                <c:pt idx="22">
                  <c:v>1094.0</c:v>
                </c:pt>
                <c:pt idx="23">
                  <c:v>1141.0</c:v>
                </c:pt>
                <c:pt idx="24">
                  <c:v>1190.0</c:v>
                </c:pt>
                <c:pt idx="25">
                  <c:v>1249.0</c:v>
                </c:pt>
                <c:pt idx="26">
                  <c:v>1286.0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011664"/>
        <c:axId val="-2055417984"/>
      </c:lineChart>
      <c:catAx>
        <c:axId val="-20140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5417984"/>
        <c:crosses val="autoZero"/>
        <c:auto val="1"/>
        <c:lblAlgn val="ctr"/>
        <c:lblOffset val="100"/>
        <c:noMultiLvlLbl val="0"/>
      </c:catAx>
      <c:valAx>
        <c:axId val="-20554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40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工作表1!$A$2:$A$28</c:f>
              <c:strCache>
                <c:ptCount val="2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</c:strCache>
            </c:strRef>
          </c:cat>
          <c:val>
            <c:numRef>
              <c:f>工作表1!$C$2:$C$28</c:f>
              <c:numCache>
                <c:formatCode>General</c:formatCode>
                <c:ptCount val="27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  <c:pt idx="11">
                  <c:v>24.0</c:v>
                </c:pt>
                <c:pt idx="12">
                  <c:v>43.0</c:v>
                </c:pt>
                <c:pt idx="13">
                  <c:v>179.0</c:v>
                </c:pt>
                <c:pt idx="14">
                  <c:v>60.0</c:v>
                </c:pt>
                <c:pt idx="15">
                  <c:v>4.0</c:v>
                </c:pt>
                <c:pt idx="16">
                  <c:v>55.0</c:v>
                </c:pt>
                <c:pt idx="17">
                  <c:v>72.0</c:v>
                </c:pt>
                <c:pt idx="18">
                  <c:v>111.0</c:v>
                </c:pt>
                <c:pt idx="19">
                  <c:v>66.0</c:v>
                </c:pt>
                <c:pt idx="20">
                  <c:v>60.0</c:v>
                </c:pt>
                <c:pt idx="21">
                  <c:v>35.0</c:v>
                </c:pt>
                <c:pt idx="22">
                  <c:v>36.0</c:v>
                </c:pt>
                <c:pt idx="23">
                  <c:v>47.0</c:v>
                </c:pt>
                <c:pt idx="24">
                  <c:v>49.0</c:v>
                </c:pt>
                <c:pt idx="25">
                  <c:v>59.0</c:v>
                </c:pt>
                <c:pt idx="26">
                  <c:v>37.0</c:v>
                </c:pt>
              </c:numCache>
            </c:numRef>
          </c:val>
          <c:smooth val="0"/>
        </c:ser>
        <c:ser>
          <c:idx val="2"/>
          <c:order val="1"/>
          <c:tx>
            <c:v>流出bug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工作表1!$A$2:$A$28</c:f>
              <c:strCache>
                <c:ptCount val="2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</c:strCache>
            </c:strRef>
          </c:cat>
          <c:val>
            <c:numRef>
              <c:f>工作表1!$D$2:$D$28</c:f>
              <c:numCache>
                <c:formatCode>General</c:formatCode>
                <c:ptCount val="27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  <c:pt idx="11">
                  <c:v>6.0</c:v>
                </c:pt>
                <c:pt idx="12">
                  <c:v>47.0</c:v>
                </c:pt>
                <c:pt idx="13">
                  <c:v>183.0</c:v>
                </c:pt>
                <c:pt idx="14">
                  <c:v>77.0</c:v>
                </c:pt>
                <c:pt idx="15">
                  <c:v>3.0</c:v>
                </c:pt>
                <c:pt idx="16">
                  <c:v>6.0</c:v>
                </c:pt>
                <c:pt idx="17">
                  <c:v>0.0</c:v>
                </c:pt>
                <c:pt idx="18">
                  <c:v>126.0</c:v>
                </c:pt>
                <c:pt idx="19">
                  <c:v>144.0</c:v>
                </c:pt>
                <c:pt idx="20">
                  <c:v>62.0</c:v>
                </c:pt>
                <c:pt idx="21">
                  <c:v>7.0</c:v>
                </c:pt>
                <c:pt idx="22">
                  <c:v>31.0</c:v>
                </c:pt>
                <c:pt idx="23">
                  <c:v>64.0</c:v>
                </c:pt>
                <c:pt idx="24">
                  <c:v>44.0</c:v>
                </c:pt>
                <c:pt idx="25">
                  <c:v>49.0</c:v>
                </c:pt>
                <c:pt idx="26">
                  <c:v>61.0</c:v>
                </c:pt>
              </c:numCache>
            </c:numRef>
          </c:val>
          <c:smooth val="0"/>
        </c:ser>
        <c:ser>
          <c:idx val="5"/>
          <c:order val="2"/>
          <c:tx>
            <c:v>打开bug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工作表1!$A$2:$A$28</c:f>
              <c:strCache>
                <c:ptCount val="2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  <c:pt idx="17">
                  <c:v>Sprint29</c:v>
                </c:pt>
                <c:pt idx="18">
                  <c:v>Sprint30</c:v>
                </c:pt>
                <c:pt idx="19">
                  <c:v>Sprint31</c:v>
                </c:pt>
                <c:pt idx="20">
                  <c:v>Sprint32</c:v>
                </c:pt>
                <c:pt idx="21">
                  <c:v>Sprint33</c:v>
                </c:pt>
                <c:pt idx="22">
                  <c:v>Sprint34</c:v>
                </c:pt>
                <c:pt idx="23">
                  <c:v>Sprint35</c:v>
                </c:pt>
                <c:pt idx="24">
                  <c:v>Sprint36</c:v>
                </c:pt>
                <c:pt idx="25">
                  <c:v>Sprint37</c:v>
                </c:pt>
                <c:pt idx="26">
                  <c:v>Sprint38</c:v>
                </c:pt>
              </c:strCache>
            </c:strRef>
          </c:cat>
          <c:val>
            <c:numRef>
              <c:f>工作表1!$G$2:$G$28</c:f>
              <c:numCache>
                <c:formatCode>General</c:formatCode>
                <c:ptCount val="27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  <c:pt idx="11">
                  <c:v>60.0</c:v>
                </c:pt>
                <c:pt idx="12">
                  <c:v>56.0</c:v>
                </c:pt>
                <c:pt idx="13">
                  <c:v>52.0</c:v>
                </c:pt>
                <c:pt idx="14">
                  <c:v>42.0</c:v>
                </c:pt>
                <c:pt idx="15">
                  <c:v>43.0</c:v>
                </c:pt>
                <c:pt idx="16">
                  <c:v>92.0</c:v>
                </c:pt>
                <c:pt idx="17">
                  <c:v>164.0</c:v>
                </c:pt>
                <c:pt idx="18">
                  <c:v>149.0</c:v>
                </c:pt>
                <c:pt idx="19">
                  <c:v>71.0</c:v>
                </c:pt>
                <c:pt idx="20">
                  <c:v>69.0</c:v>
                </c:pt>
                <c:pt idx="21">
                  <c:v>97.0</c:v>
                </c:pt>
                <c:pt idx="22">
                  <c:v>102.0</c:v>
                </c:pt>
                <c:pt idx="23">
                  <c:v>85.0</c:v>
                </c:pt>
                <c:pt idx="24">
                  <c:v>90.0</c:v>
                </c:pt>
                <c:pt idx="25">
                  <c:v>100.0</c:v>
                </c:pt>
                <c:pt idx="26">
                  <c:v>76.0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55359792"/>
        <c:axId val="-2019790144"/>
      </c:lineChart>
      <c:catAx>
        <c:axId val="-20553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9790144"/>
        <c:crosses val="autoZero"/>
        <c:auto val="1"/>
        <c:lblAlgn val="ctr"/>
        <c:lblOffset val="100"/>
        <c:noMultiLvlLbl val="0"/>
      </c:catAx>
      <c:valAx>
        <c:axId val="-20197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53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928906661058363"/>
          <c:y val="0.0612399099271834"/>
          <c:w val="0.152170449293228"/>
          <c:h val="0.088786591155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20</xdr:col>
      <xdr:colOff>322385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130" zoomScaleNormal="130" zoomScalePageLayoutView="130" workbookViewId="0">
      <pane ySplit="1" topLeftCell="A6" activePane="bottomLeft" state="frozen"/>
      <selection pane="bottomLeft" activeCell="F30" sqref="F30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  <c r="C13" s="4">
        <v>24</v>
      </c>
      <c r="D13" s="4">
        <v>6</v>
      </c>
      <c r="E13" s="4">
        <v>313</v>
      </c>
      <c r="F13" s="4">
        <v>373</v>
      </c>
      <c r="G13" s="4">
        <f>F13-E13</f>
        <v>60</v>
      </c>
    </row>
    <row r="14" spans="1:7" x14ac:dyDescent="0.25">
      <c r="A14" s="4" t="s">
        <v>31</v>
      </c>
      <c r="B14" s="4" t="s">
        <v>36</v>
      </c>
      <c r="C14" s="4">
        <v>43</v>
      </c>
      <c r="D14" s="4">
        <v>47</v>
      </c>
      <c r="E14" s="4">
        <v>360</v>
      </c>
      <c r="F14" s="4">
        <v>416</v>
      </c>
      <c r="G14" s="4">
        <f>F14-E14</f>
        <v>56</v>
      </c>
    </row>
    <row r="15" spans="1:7" x14ac:dyDescent="0.25">
      <c r="A15" s="4" t="s">
        <v>32</v>
      </c>
      <c r="B15" s="4" t="s">
        <v>37</v>
      </c>
      <c r="C15" s="4">
        <v>179</v>
      </c>
      <c r="D15" s="4">
        <v>183</v>
      </c>
      <c r="E15" s="4">
        <v>543</v>
      </c>
      <c r="F15" s="4">
        <v>595</v>
      </c>
      <c r="G15" s="4">
        <v>52</v>
      </c>
    </row>
    <row r="16" spans="1:7" x14ac:dyDescent="0.25">
      <c r="A16" s="4" t="s">
        <v>33</v>
      </c>
      <c r="B16" s="4" t="s">
        <v>38</v>
      </c>
      <c r="C16" s="4">
        <v>60</v>
      </c>
      <c r="D16" s="4">
        <v>77</v>
      </c>
      <c r="E16" s="4">
        <v>613</v>
      </c>
      <c r="F16" s="4">
        <v>655</v>
      </c>
      <c r="G16" s="4">
        <v>42</v>
      </c>
    </row>
    <row r="17" spans="1:7" x14ac:dyDescent="0.25">
      <c r="A17" s="4" t="s">
        <v>34</v>
      </c>
      <c r="B17" s="4" t="s">
        <v>39</v>
      </c>
      <c r="C17" s="4">
        <v>4</v>
      </c>
      <c r="D17" s="4">
        <v>3</v>
      </c>
      <c r="E17" s="4">
        <v>616</v>
      </c>
      <c r="F17" s="4">
        <v>659</v>
      </c>
      <c r="G17" s="4">
        <f>F17-E17</f>
        <v>43</v>
      </c>
    </row>
    <row r="18" spans="1:7" x14ac:dyDescent="0.25">
      <c r="A18" s="4" t="s">
        <v>35</v>
      </c>
      <c r="B18" s="4" t="s">
        <v>40</v>
      </c>
      <c r="C18" s="4">
        <v>55</v>
      </c>
      <c r="D18" s="4">
        <v>6</v>
      </c>
      <c r="E18" s="4">
        <v>622</v>
      </c>
      <c r="F18" s="4">
        <v>714</v>
      </c>
      <c r="G18" s="4">
        <f t="shared" ref="G18" si="1">F18-E18</f>
        <v>92</v>
      </c>
    </row>
    <row r="19" spans="1:7" x14ac:dyDescent="0.25">
      <c r="A19" s="4" t="s">
        <v>42</v>
      </c>
      <c r="B19" s="4" t="s">
        <v>41</v>
      </c>
      <c r="C19" s="4">
        <v>72</v>
      </c>
      <c r="D19" s="4">
        <v>0</v>
      </c>
      <c r="E19" s="4">
        <v>622</v>
      </c>
      <c r="F19" s="4">
        <v>786</v>
      </c>
      <c r="G19" s="4">
        <f t="shared" ref="G19:G29" si="2">F19-E19</f>
        <v>164</v>
      </c>
    </row>
    <row r="20" spans="1:7" x14ac:dyDescent="0.25">
      <c r="A20" s="4" t="s">
        <v>43</v>
      </c>
      <c r="B20" s="4" t="s">
        <v>45</v>
      </c>
      <c r="C20" s="4">
        <v>111</v>
      </c>
      <c r="D20" s="4">
        <v>126</v>
      </c>
      <c r="E20" s="4">
        <v>748</v>
      </c>
      <c r="F20" s="4">
        <v>897</v>
      </c>
      <c r="G20" s="4">
        <f t="shared" si="2"/>
        <v>149</v>
      </c>
    </row>
    <row r="21" spans="1:7" x14ac:dyDescent="0.25">
      <c r="A21" s="4" t="s">
        <v>44</v>
      </c>
      <c r="B21" s="4" t="s">
        <v>46</v>
      </c>
      <c r="C21" s="4">
        <v>66</v>
      </c>
      <c r="D21" s="4">
        <v>144</v>
      </c>
      <c r="E21" s="4">
        <v>892</v>
      </c>
      <c r="F21" s="4">
        <v>963</v>
      </c>
      <c r="G21" s="4">
        <f t="shared" si="2"/>
        <v>71</v>
      </c>
    </row>
    <row r="22" spans="1:7" x14ac:dyDescent="0.25">
      <c r="A22" s="4" t="s">
        <v>47</v>
      </c>
      <c r="B22" s="4" t="s">
        <v>50</v>
      </c>
      <c r="C22" s="4">
        <v>60</v>
      </c>
      <c r="D22" s="4">
        <v>62</v>
      </c>
      <c r="E22" s="4">
        <v>954</v>
      </c>
      <c r="F22" s="4">
        <v>1023</v>
      </c>
      <c r="G22" s="4">
        <f t="shared" si="2"/>
        <v>69</v>
      </c>
    </row>
    <row r="23" spans="1:7" x14ac:dyDescent="0.25">
      <c r="A23" s="4" t="s">
        <v>48</v>
      </c>
      <c r="B23" s="4" t="s">
        <v>51</v>
      </c>
      <c r="C23" s="4">
        <v>35</v>
      </c>
      <c r="D23" s="4">
        <v>7</v>
      </c>
      <c r="E23" s="4">
        <v>961</v>
      </c>
      <c r="F23" s="4">
        <v>1058</v>
      </c>
      <c r="G23" s="4">
        <f t="shared" si="2"/>
        <v>97</v>
      </c>
    </row>
    <row r="24" spans="1:7" x14ac:dyDescent="0.25">
      <c r="A24" s="4" t="s">
        <v>49</v>
      </c>
      <c r="B24" s="4" t="s">
        <v>54</v>
      </c>
      <c r="C24" s="4">
        <v>36</v>
      </c>
      <c r="D24" s="4">
        <v>31</v>
      </c>
      <c r="E24" s="4">
        <v>992</v>
      </c>
      <c r="F24" s="4">
        <v>1094</v>
      </c>
      <c r="G24" s="4">
        <f t="shared" si="2"/>
        <v>102</v>
      </c>
    </row>
    <row r="25" spans="1:7" x14ac:dyDescent="0.25">
      <c r="A25" s="4" t="s">
        <v>52</v>
      </c>
      <c r="B25" s="4" t="s">
        <v>55</v>
      </c>
      <c r="C25" s="4">
        <v>47</v>
      </c>
      <c r="D25" s="4">
        <v>64</v>
      </c>
      <c r="E25" s="4">
        <v>1056</v>
      </c>
      <c r="F25" s="4">
        <v>1141</v>
      </c>
      <c r="G25" s="4">
        <f t="shared" si="2"/>
        <v>85</v>
      </c>
    </row>
    <row r="26" spans="1:7" x14ac:dyDescent="0.25">
      <c r="A26" s="4" t="s">
        <v>53</v>
      </c>
      <c r="B26" s="4" t="s">
        <v>56</v>
      </c>
      <c r="C26" s="4">
        <v>49</v>
      </c>
      <c r="D26" s="4">
        <v>44</v>
      </c>
      <c r="E26" s="4">
        <v>1100</v>
      </c>
      <c r="F26" s="4">
        <v>1190</v>
      </c>
      <c r="G26" s="4">
        <f t="shared" si="2"/>
        <v>90</v>
      </c>
    </row>
    <row r="27" spans="1:7" x14ac:dyDescent="0.25">
      <c r="A27" s="4" t="s">
        <v>57</v>
      </c>
      <c r="B27" s="4" t="s">
        <v>60</v>
      </c>
      <c r="C27" s="4">
        <v>59</v>
      </c>
      <c r="D27" s="4">
        <v>49</v>
      </c>
      <c r="E27" s="4">
        <v>1149</v>
      </c>
      <c r="F27" s="4">
        <v>1249</v>
      </c>
      <c r="G27" s="4">
        <f t="shared" si="2"/>
        <v>100</v>
      </c>
    </row>
    <row r="28" spans="1:7" x14ac:dyDescent="0.25">
      <c r="A28" s="4" t="s">
        <v>58</v>
      </c>
      <c r="B28" s="4" t="s">
        <v>59</v>
      </c>
      <c r="C28" s="4">
        <v>37</v>
      </c>
      <c r="D28" s="4">
        <v>61</v>
      </c>
      <c r="E28" s="4">
        <v>1210</v>
      </c>
      <c r="F28" s="4">
        <v>1286</v>
      </c>
      <c r="G28" s="4">
        <f t="shared" si="2"/>
        <v>76</v>
      </c>
    </row>
    <row r="29" spans="1:7" x14ac:dyDescent="0.25">
      <c r="A29" s="4" t="s">
        <v>61</v>
      </c>
      <c r="B29" s="4" t="s">
        <v>63</v>
      </c>
      <c r="C29" s="4">
        <v>40</v>
      </c>
      <c r="D29" s="4">
        <v>35</v>
      </c>
      <c r="E29" s="4">
        <v>1245</v>
      </c>
      <c r="F29" s="4">
        <v>1326</v>
      </c>
      <c r="G29" s="4">
        <f t="shared" si="2"/>
        <v>81</v>
      </c>
    </row>
    <row r="30" spans="1:7" x14ac:dyDescent="0.25">
      <c r="A30" s="4" t="s">
        <v>62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2015-12-17T09:36:36Z</dcterms:modified>
</cp:coreProperties>
</file>