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2955" yWindow="135" windowWidth="31200" windowHeight="16440" tabRatio="500"/>
  </bookViews>
  <sheets>
    <sheet name="游戏范围" sheetId="2" r:id="rId1"/>
    <sheet name="问题" sheetId="4" r:id="rId2"/>
    <sheet name="策划规划" sheetId="3" r:id="rId3"/>
    <sheet name="工作表1" sheetId="1" r:id="rId4"/>
  </sheets>
  <definedNames>
    <definedName name="_xlnm._FilterDatabase" localSheetId="0" hidden="1">游戏范围!$A$3:$AC$133</definedName>
  </definedName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24" i="2"/>
  <c r="I124"/>
  <c r="H124"/>
  <c r="N124" l="1"/>
  <c r="M124"/>
</calcChain>
</file>

<file path=xl/sharedStrings.xml><?xml version="1.0" encoding="utf-8"?>
<sst xmlns="http://schemas.openxmlformats.org/spreadsheetml/2006/main" count="895" uniqueCount="569">
  <si>
    <t>标题目的</t>
    <phoneticPr fontId="3" type="noConversion"/>
  </si>
  <si>
    <t>Demo初版</t>
    <phoneticPr fontId="2" type="noConversion"/>
  </si>
  <si>
    <t>一个带着3个宠物的女道士可以打一个副本</t>
    <phoneticPr fontId="2" type="noConversion"/>
  </si>
  <si>
    <t>副本构成：2波怪1boss</t>
    <phoneticPr fontId="2" type="noConversion"/>
  </si>
  <si>
    <t xml:space="preserve">  可以体验核心战斗玩法，包括小怪和boss两种模式</t>
    <phoneticPr fontId="2" type="noConversion"/>
  </si>
  <si>
    <t xml:space="preserve">  可以释放大招</t>
    <phoneticPr fontId="2" type="noConversion"/>
  </si>
  <si>
    <t xml:space="preserve">  可以换宠</t>
    <phoneticPr fontId="2" type="noConversion"/>
  </si>
  <si>
    <t xml:space="preserve">  可以使用照妖镜</t>
    <phoneticPr fontId="2" type="noConversion"/>
  </si>
  <si>
    <t>完成级别说明</t>
    <phoneticPr fontId="3" type="noConversion"/>
  </si>
  <si>
    <t>封文档</t>
    <phoneticPr fontId="3" type="noConversion"/>
  </si>
  <si>
    <t>三方后问题解决和Leader级别同意</t>
    <phoneticPr fontId="3" type="noConversion"/>
  </si>
  <si>
    <t>策划验收</t>
    <phoneticPr fontId="3" type="noConversion"/>
  </si>
  <si>
    <t>负责策划验收， 保证一致性和完整性，策划内部体验，有配置内容的功能，产出配置说明和测试数据， 意见收集。</t>
    <phoneticPr fontId="3" type="noConversion"/>
  </si>
  <si>
    <t>QA测试</t>
    <phoneticPr fontId="3" type="noConversion"/>
  </si>
  <si>
    <t>按原来需求主要Bug解决</t>
    <phoneticPr fontId="3" type="noConversion"/>
  </si>
  <si>
    <t>集体测试</t>
    <phoneticPr fontId="3" type="noConversion"/>
  </si>
  <si>
    <t>全员测试，Bug解决，收集反馈意见， 解决明显阻外， CB1拿出手。</t>
    <phoneticPr fontId="3" type="noConversion"/>
  </si>
  <si>
    <t>分类</t>
    <phoneticPr fontId="3" type="noConversion"/>
  </si>
  <si>
    <t>任务名称</t>
    <phoneticPr fontId="3" type="noConversion"/>
  </si>
  <si>
    <t>优先级</t>
    <phoneticPr fontId="3" type="noConversion"/>
  </si>
  <si>
    <t>状态</t>
    <phoneticPr fontId="3" type="noConversion"/>
  </si>
  <si>
    <t>里程碑完成度</t>
    <phoneticPr fontId="3" type="noConversion"/>
  </si>
  <si>
    <t>1W1</t>
    <phoneticPr fontId="3" type="noConversion"/>
  </si>
  <si>
    <t>1W2</t>
  </si>
  <si>
    <t>1W3</t>
  </si>
  <si>
    <t>1W4</t>
  </si>
  <si>
    <t>1W5</t>
  </si>
  <si>
    <t>1W6</t>
  </si>
  <si>
    <t>1W7</t>
    <phoneticPr fontId="2" type="noConversion"/>
  </si>
  <si>
    <t>详细描述</t>
    <phoneticPr fontId="3" type="noConversion"/>
  </si>
  <si>
    <t>功能</t>
    <phoneticPr fontId="7" type="noConversion"/>
  </si>
  <si>
    <t>功能项</t>
    <phoneticPr fontId="7" type="noConversion"/>
  </si>
  <si>
    <t>宠物（属性，进化）</t>
    <phoneticPr fontId="7" type="noConversion"/>
  </si>
  <si>
    <t>已完成</t>
    <phoneticPr fontId="2" type="noConversion"/>
  </si>
  <si>
    <t>QA测试</t>
    <phoneticPr fontId="2" type="noConversion"/>
  </si>
  <si>
    <t>程序开发</t>
    <phoneticPr fontId="2" type="noConversion"/>
  </si>
  <si>
    <t>QA测试</t>
    <phoneticPr fontId="2" type="noConversion"/>
  </si>
  <si>
    <t>功能项</t>
    <phoneticPr fontId="7" type="noConversion"/>
  </si>
  <si>
    <t>装备接口预留</t>
    <phoneticPr fontId="2" type="noConversion"/>
  </si>
  <si>
    <t>技能系统（服务器计算？对局内操作？）</t>
    <phoneticPr fontId="2" type="noConversion"/>
  </si>
  <si>
    <t>QA测试</t>
    <phoneticPr fontId="2" type="noConversion"/>
  </si>
  <si>
    <t>封文档</t>
  </si>
  <si>
    <t>程序开发</t>
    <phoneticPr fontId="2" type="noConversion"/>
  </si>
  <si>
    <t>核心战斗-伤害公式计算</t>
    <phoneticPr fontId="2" type="noConversion"/>
  </si>
  <si>
    <t>核心战斗流程（进程，战斗，AI）</t>
    <phoneticPr fontId="7" type="noConversion"/>
  </si>
  <si>
    <t>QA测试</t>
    <phoneticPr fontId="2" type="noConversion"/>
  </si>
  <si>
    <t>程序开发</t>
    <phoneticPr fontId="2" type="noConversion"/>
  </si>
  <si>
    <t>功能项</t>
    <phoneticPr fontId="7" type="noConversion"/>
  </si>
  <si>
    <t>技能-大招操作</t>
    <phoneticPr fontId="2" type="noConversion"/>
  </si>
  <si>
    <t>资源加载管理模块</t>
    <phoneticPr fontId="2" type="noConversion"/>
  </si>
  <si>
    <t>程序开发</t>
  </si>
  <si>
    <t>主角属性，账号基础数据</t>
    <phoneticPr fontId="2" type="noConversion"/>
  </si>
  <si>
    <t>阻碍</t>
    <phoneticPr fontId="2" type="noConversion"/>
  </si>
  <si>
    <t>核心战斗-基础UI</t>
    <phoneticPr fontId="2" type="noConversion"/>
  </si>
  <si>
    <t>策划验收</t>
    <phoneticPr fontId="2" type="noConversion"/>
  </si>
  <si>
    <t>核心战斗-换宠</t>
    <phoneticPr fontId="2" type="noConversion"/>
  </si>
  <si>
    <t>QA测试</t>
    <phoneticPr fontId="2" type="noConversion"/>
  </si>
  <si>
    <t>程序开发</t>
    <phoneticPr fontId="2" type="noConversion"/>
  </si>
  <si>
    <t>功能项</t>
    <phoneticPr fontId="7" type="noConversion"/>
  </si>
  <si>
    <t>核心战斗-照妖镜</t>
    <phoneticPr fontId="2" type="noConversion"/>
  </si>
  <si>
    <t>QA测试</t>
    <phoneticPr fontId="2" type="noConversion"/>
  </si>
  <si>
    <t>封文档</t>
    <phoneticPr fontId="2" type="noConversion"/>
  </si>
  <si>
    <t>程序开发</t>
    <phoneticPr fontId="2" type="noConversion"/>
  </si>
  <si>
    <t>功能项</t>
    <phoneticPr fontId="7" type="noConversion"/>
  </si>
  <si>
    <t>对局，技能动画表现</t>
    <phoneticPr fontId="2" type="noConversion"/>
  </si>
  <si>
    <t>QA测试</t>
    <phoneticPr fontId="2" type="noConversion"/>
  </si>
  <si>
    <t>程序开发</t>
    <phoneticPr fontId="2" type="noConversion"/>
  </si>
  <si>
    <t>内容项</t>
    <phoneticPr fontId="2" type="noConversion"/>
  </si>
  <si>
    <t>Demo关卡</t>
    <phoneticPr fontId="2" type="noConversion"/>
  </si>
  <si>
    <t>QA测试</t>
    <phoneticPr fontId="2" type="noConversion"/>
  </si>
  <si>
    <t>QA测试</t>
  </si>
  <si>
    <t>策划配置</t>
    <phoneticPr fontId="2" type="noConversion"/>
  </si>
  <si>
    <t>功能项</t>
    <phoneticPr fontId="3" type="noConversion"/>
  </si>
  <si>
    <t>关卡设计配置接口</t>
    <phoneticPr fontId="2" type="noConversion"/>
  </si>
  <si>
    <t>功能项</t>
    <phoneticPr fontId="2" type="noConversion"/>
  </si>
  <si>
    <t>村落基础（角色移动，副本入口）</t>
    <phoneticPr fontId="2" type="noConversion"/>
  </si>
  <si>
    <t>QA测试</t>
    <phoneticPr fontId="2" type="noConversion"/>
  </si>
  <si>
    <t>程序开发</t>
    <phoneticPr fontId="2" type="noConversion"/>
  </si>
  <si>
    <t>功能项</t>
    <phoneticPr fontId="2" type="noConversion"/>
  </si>
  <si>
    <t>结算功能</t>
    <phoneticPr fontId="2" type="noConversion"/>
  </si>
  <si>
    <t>封文档</t>
    <phoneticPr fontId="2" type="noConversion"/>
  </si>
  <si>
    <t>功能项</t>
    <phoneticPr fontId="7" type="noConversion"/>
  </si>
  <si>
    <t>主流程-创建角色</t>
    <phoneticPr fontId="7" type="noConversion"/>
  </si>
  <si>
    <t>已完成</t>
    <phoneticPr fontId="2" type="noConversion"/>
  </si>
  <si>
    <t>封文档</t>
    <phoneticPr fontId="2" type="noConversion"/>
  </si>
  <si>
    <t>副本</t>
    <phoneticPr fontId="2" type="noConversion"/>
  </si>
  <si>
    <t>村落</t>
    <phoneticPr fontId="7" type="noConversion"/>
  </si>
  <si>
    <t>已完成</t>
    <phoneticPr fontId="2" type="noConversion"/>
  </si>
  <si>
    <t>封文档</t>
    <phoneticPr fontId="2" type="noConversion"/>
  </si>
  <si>
    <t>功能项</t>
    <phoneticPr fontId="3" type="noConversion"/>
  </si>
  <si>
    <t>任务</t>
    <phoneticPr fontId="2" type="noConversion"/>
  </si>
  <si>
    <t>已完成</t>
    <phoneticPr fontId="2" type="noConversion"/>
  </si>
  <si>
    <t>封文档</t>
    <phoneticPr fontId="2" type="noConversion"/>
  </si>
  <si>
    <t>抓宠、封妖</t>
    <phoneticPr fontId="2" type="noConversion"/>
  </si>
  <si>
    <t>功能项</t>
    <phoneticPr fontId="2" type="noConversion"/>
  </si>
  <si>
    <t>道具系统</t>
    <phoneticPr fontId="2" type="noConversion"/>
  </si>
  <si>
    <t>封文档</t>
    <phoneticPr fontId="2" type="noConversion"/>
  </si>
  <si>
    <t>辅助系统</t>
    <phoneticPr fontId="3" type="noConversion"/>
  </si>
  <si>
    <t>服务器网络调通</t>
    <phoneticPr fontId="2" type="noConversion"/>
  </si>
  <si>
    <t>基础数据结构和协议定义</t>
    <phoneticPr fontId="2" type="noConversion"/>
  </si>
  <si>
    <t>已完成</t>
    <phoneticPr fontId="2" type="noConversion"/>
  </si>
  <si>
    <t>QA测试</t>
    <phoneticPr fontId="2" type="noConversion"/>
  </si>
  <si>
    <t>程序开发</t>
    <phoneticPr fontId="2" type="noConversion"/>
  </si>
  <si>
    <t>功能项</t>
    <phoneticPr fontId="2" type="noConversion"/>
  </si>
  <si>
    <t>游戏基础流程架构</t>
    <phoneticPr fontId="2" type="noConversion"/>
  </si>
  <si>
    <t>程序开发</t>
    <phoneticPr fontId="2" type="noConversion"/>
  </si>
  <si>
    <t>开发工具</t>
    <phoneticPr fontId="7" type="noConversion"/>
  </si>
  <si>
    <t>关卡编辑器</t>
    <phoneticPr fontId="7" type="noConversion"/>
  </si>
  <si>
    <t>策划验收</t>
    <phoneticPr fontId="2" type="noConversion"/>
  </si>
  <si>
    <t>需求提交</t>
    <phoneticPr fontId="2" type="noConversion"/>
  </si>
  <si>
    <t>程序开发</t>
    <phoneticPr fontId="2" type="noConversion"/>
  </si>
  <si>
    <t>QA测试</t>
    <phoneticPr fontId="2" type="noConversion"/>
  </si>
  <si>
    <t>开发工具</t>
    <phoneticPr fontId="2" type="noConversion"/>
  </si>
  <si>
    <t>导表工具</t>
    <phoneticPr fontId="2" type="noConversion"/>
  </si>
  <si>
    <t>待确定</t>
    <phoneticPr fontId="2" type="noConversion"/>
  </si>
  <si>
    <t>文档规范</t>
    <phoneticPr fontId="2" type="noConversion"/>
  </si>
  <si>
    <t>美术资源需求模板</t>
    <phoneticPr fontId="2" type="noConversion"/>
  </si>
  <si>
    <t>文档规范</t>
    <phoneticPr fontId="3" type="noConversion"/>
  </si>
  <si>
    <t>程序开发规范和约定</t>
    <phoneticPr fontId="2" type="noConversion"/>
  </si>
  <si>
    <t>文档</t>
    <phoneticPr fontId="2" type="noConversion"/>
  </si>
  <si>
    <t>发布流程</t>
  </si>
  <si>
    <t>版本自动打包、发布工具</t>
    <phoneticPr fontId="2" type="noConversion"/>
  </si>
  <si>
    <t>开发工具</t>
    <phoneticPr fontId="7" type="noConversion"/>
  </si>
  <si>
    <t>美术编辑器</t>
    <phoneticPr fontId="7" type="noConversion"/>
  </si>
  <si>
    <t>测试工具</t>
    <phoneticPr fontId="7" type="noConversion"/>
  </si>
  <si>
    <t>美术资源</t>
    <phoneticPr fontId="2" type="noConversion"/>
  </si>
  <si>
    <t>资源</t>
    <phoneticPr fontId="2" type="noConversion"/>
  </si>
  <si>
    <t>美术替代资源</t>
    <phoneticPr fontId="7" type="noConversion"/>
  </si>
  <si>
    <t>文档设计，美术资源提交</t>
    <phoneticPr fontId="2" type="noConversion"/>
  </si>
  <si>
    <t>Demo需要美术资源-UI</t>
    <phoneticPr fontId="2" type="noConversion"/>
  </si>
  <si>
    <t>文档设计</t>
    <phoneticPr fontId="2" type="noConversion"/>
  </si>
  <si>
    <t>提交资源</t>
    <phoneticPr fontId="2" type="noConversion"/>
  </si>
  <si>
    <t>Demo需要美术资源-场景</t>
    <phoneticPr fontId="2" type="noConversion"/>
  </si>
  <si>
    <t>提交资源</t>
    <phoneticPr fontId="2" type="noConversion"/>
  </si>
  <si>
    <t>Demo需要美术资源-角色</t>
    <phoneticPr fontId="2" type="noConversion"/>
  </si>
  <si>
    <t>文档设计</t>
    <phoneticPr fontId="2" type="noConversion"/>
  </si>
  <si>
    <t>提交资源</t>
    <phoneticPr fontId="2" type="noConversion"/>
  </si>
  <si>
    <t>Demo需要美术资源-动作</t>
    <phoneticPr fontId="2" type="noConversion"/>
  </si>
  <si>
    <t>Demo需要美术资源-特效</t>
    <phoneticPr fontId="2" type="noConversion"/>
  </si>
  <si>
    <t>文档设计</t>
    <phoneticPr fontId="2" type="noConversion"/>
  </si>
  <si>
    <t>迭代优化</t>
    <phoneticPr fontId="3" type="noConversion"/>
  </si>
  <si>
    <t>铺量</t>
    <phoneticPr fontId="7" type="noConversion"/>
  </si>
  <si>
    <t>CB2相关</t>
    <phoneticPr fontId="3" type="noConversion"/>
  </si>
  <si>
    <t>其他</t>
  </si>
  <si>
    <t>系统设置</t>
  </si>
  <si>
    <t>运营工具</t>
  </si>
  <si>
    <t>那个文档，宠物装备和小新的文档是冲突的，然后宠物合成和宠物进化，有部分是重合的感觉，</t>
    <phoneticPr fontId="2" type="noConversion"/>
  </si>
  <si>
    <t>然后 为什么有阵型了，阵型是不是影响核心对局，比方 一定要先打掉中间的才能打左右的。</t>
  </si>
  <si>
    <t>zz</t>
    <phoneticPr fontId="2" type="noConversion"/>
  </si>
  <si>
    <t>ts</t>
    <phoneticPr fontId="2" type="noConversion"/>
  </si>
  <si>
    <t>有绝大部分优先级是2的，和少部分优先级为3的，应该是包括在第一次上线的版本内的。</t>
    <phoneticPr fontId="2" type="noConversion"/>
  </si>
  <si>
    <t>看了一下，优先级有一个问题。如果看优先级是1的，我感觉应该不能算是一个正式上线的版本，</t>
    <phoneticPr fontId="2" type="noConversion"/>
  </si>
  <si>
    <t>应该再稍微调整下优先级的顺序。</t>
    <phoneticPr fontId="2" type="noConversion"/>
  </si>
  <si>
    <t>模块</t>
    <phoneticPr fontId="2" type="noConversion"/>
  </si>
  <si>
    <t>宠物基础架构</t>
    <phoneticPr fontId="7" type="noConversion"/>
  </si>
  <si>
    <t>对局</t>
    <phoneticPr fontId="2" type="noConversion"/>
  </si>
  <si>
    <t>核心战斗-道具使用</t>
    <phoneticPr fontId="2" type="noConversion"/>
  </si>
  <si>
    <t>对局</t>
    <phoneticPr fontId="2" type="noConversion"/>
  </si>
  <si>
    <t>技能</t>
    <phoneticPr fontId="2" type="noConversion"/>
  </si>
  <si>
    <t>任务</t>
    <phoneticPr fontId="2" type="noConversion"/>
  </si>
  <si>
    <t>任务系统功能</t>
    <phoneticPr fontId="2" type="noConversion"/>
  </si>
  <si>
    <t>村落基础功能</t>
    <phoneticPr fontId="2" type="noConversion"/>
  </si>
  <si>
    <t>村落</t>
    <phoneticPr fontId="2" type="noConversion"/>
  </si>
  <si>
    <t>角色</t>
    <phoneticPr fontId="2" type="noConversion"/>
  </si>
  <si>
    <t>副本</t>
    <phoneticPr fontId="2" type="noConversion"/>
  </si>
  <si>
    <t>主流程</t>
    <phoneticPr fontId="2" type="noConversion"/>
  </si>
  <si>
    <t>副本基础逻辑</t>
    <phoneticPr fontId="2" type="noConversion"/>
  </si>
  <si>
    <t>游戏最大的卖点？给玩家最大的乐趣点是那几个？</t>
  </si>
  <si>
    <t>游戏跟市场里的最大的差异点？</t>
  </si>
  <si>
    <t>按照现有人员设置， 准备一个年底能上线的方案? </t>
  </si>
  <si>
    <t>考虑准备一个MVP，能上线方案， 不超过3个月。</t>
  </si>
  <si>
    <t>每个里程碑不超过一个月。</t>
  </si>
  <si>
    <t>怪物装备是怎么加的? 有什么槽？ 美术上有什么表现？现在设计的坑点层次会否太多？ 玩家不好理解？</t>
  </si>
  <si>
    <t>剧情设计什么时候会加上大家更熟悉的人物？ （人物是否需要NPC角色？）</t>
  </si>
  <si>
    <t>PVP设计的奖赏和惩罚是？ </t>
  </si>
  <si>
    <t>邮箱， IM没填。</t>
  </si>
  <si>
    <t>MT</t>
    <phoneticPr fontId="2" type="noConversion"/>
  </si>
  <si>
    <t>道具</t>
    <phoneticPr fontId="2" type="noConversion"/>
  </si>
  <si>
    <t>主界面</t>
    <phoneticPr fontId="2" type="noConversion"/>
  </si>
  <si>
    <t>宠物</t>
    <phoneticPr fontId="2" type="noConversion"/>
  </si>
  <si>
    <t>核心功能</t>
    <phoneticPr fontId="2" type="noConversion"/>
  </si>
  <si>
    <t>创建、选择角色</t>
    <phoneticPr fontId="7" type="noConversion"/>
  </si>
  <si>
    <t>账号，登录</t>
    <phoneticPr fontId="2" type="noConversion"/>
  </si>
  <si>
    <t>服务器选择，服务器分流，公告</t>
    <phoneticPr fontId="2" type="noConversion"/>
  </si>
  <si>
    <t>系统设置</t>
    <phoneticPr fontId="2" type="noConversion"/>
  </si>
  <si>
    <t>指引界面-活动</t>
    <phoneticPr fontId="2" type="noConversion"/>
  </si>
  <si>
    <t>新手引导</t>
    <phoneticPr fontId="2" type="noConversion"/>
  </si>
  <si>
    <t>疲劳值</t>
    <phoneticPr fontId="2" type="noConversion"/>
  </si>
  <si>
    <t>背包</t>
    <phoneticPr fontId="2" type="noConversion"/>
  </si>
  <si>
    <t>道具系统-基础框架，包括装备</t>
    <phoneticPr fontId="2" type="noConversion"/>
  </si>
  <si>
    <t>角色、宠物界面</t>
    <phoneticPr fontId="2" type="noConversion"/>
  </si>
  <si>
    <t>商城</t>
    <phoneticPr fontId="2" type="noConversion"/>
  </si>
  <si>
    <t>NPC商店</t>
    <phoneticPr fontId="2" type="noConversion"/>
  </si>
  <si>
    <t>社交</t>
    <phoneticPr fontId="2" type="noConversion"/>
  </si>
  <si>
    <t>好友</t>
    <phoneticPr fontId="2" type="noConversion"/>
  </si>
  <si>
    <t>IM</t>
    <phoneticPr fontId="2" type="noConversion"/>
  </si>
  <si>
    <t>邮箱-主要用于系统发信</t>
    <phoneticPr fontId="2" type="noConversion"/>
  </si>
  <si>
    <t>公会</t>
    <phoneticPr fontId="2" type="noConversion"/>
  </si>
  <si>
    <t>拍卖行</t>
    <phoneticPr fontId="2" type="noConversion"/>
  </si>
  <si>
    <t>道具</t>
    <phoneticPr fontId="2" type="noConversion"/>
  </si>
  <si>
    <t>VIP</t>
    <phoneticPr fontId="2" type="noConversion"/>
  </si>
  <si>
    <t>支付功能（各SDK接入）</t>
    <phoneticPr fontId="2" type="noConversion"/>
  </si>
  <si>
    <t>副本星级评价</t>
    <phoneticPr fontId="2" type="noConversion"/>
  </si>
  <si>
    <t>副本</t>
    <phoneticPr fontId="2" type="noConversion"/>
  </si>
  <si>
    <t>副本托管</t>
    <phoneticPr fontId="2" type="noConversion"/>
  </si>
  <si>
    <t>宠物阵型</t>
    <phoneticPr fontId="2" type="noConversion"/>
  </si>
  <si>
    <t>内容</t>
    <phoneticPr fontId="2" type="noConversion"/>
  </si>
  <si>
    <t>角色</t>
    <phoneticPr fontId="2" type="noConversion"/>
  </si>
  <si>
    <t>等级1-99级</t>
    <phoneticPr fontId="7" type="noConversion"/>
  </si>
  <si>
    <t>数值</t>
    <phoneticPr fontId="2" type="noConversion"/>
  </si>
  <si>
    <t>普通难度*150个</t>
    <phoneticPr fontId="2" type="noConversion"/>
  </si>
  <si>
    <t>困难难度*150个</t>
    <phoneticPr fontId="2" type="noConversion"/>
  </si>
  <si>
    <t>任务</t>
    <phoneticPr fontId="2" type="noConversion"/>
  </si>
  <si>
    <t>主线任务*150个</t>
    <phoneticPr fontId="2" type="noConversion"/>
  </si>
  <si>
    <t>支线任务*150个</t>
    <phoneticPr fontId="2" type="noConversion"/>
  </si>
  <si>
    <t>日常任务*150个</t>
    <phoneticPr fontId="2" type="noConversion"/>
  </si>
  <si>
    <t>公会任务*20个</t>
    <phoneticPr fontId="2" type="noConversion"/>
  </si>
  <si>
    <t>宠物</t>
    <phoneticPr fontId="2" type="noConversion"/>
  </si>
  <si>
    <t>特殊进化任务32个</t>
    <phoneticPr fontId="7" type="noConversion"/>
  </si>
  <si>
    <t>女身体</t>
    <phoneticPr fontId="7" type="noConversion"/>
  </si>
  <si>
    <t>女头（付费）*3</t>
    <phoneticPr fontId="7" type="noConversion"/>
  </si>
  <si>
    <t>活动</t>
    <phoneticPr fontId="7" type="noConversion"/>
  </si>
  <si>
    <t>NPC</t>
    <phoneticPr fontId="2" type="noConversion"/>
  </si>
  <si>
    <t>场景</t>
    <phoneticPr fontId="2" type="noConversion"/>
  </si>
  <si>
    <t>宠物装备</t>
    <phoneticPr fontId="2" type="noConversion"/>
  </si>
  <si>
    <t>装备</t>
    <phoneticPr fontId="2" type="noConversion"/>
  </si>
  <si>
    <t>装备</t>
    <phoneticPr fontId="2" type="noConversion"/>
  </si>
  <si>
    <t>男头（免费）*3</t>
    <phoneticPr fontId="7" type="noConversion"/>
  </si>
  <si>
    <t>男头（付费）*3</t>
    <phoneticPr fontId="7" type="noConversion"/>
  </si>
  <si>
    <t>女头（免费）*3</t>
    <phoneticPr fontId="7" type="noConversion"/>
  </si>
  <si>
    <t>副本*6组</t>
    <phoneticPr fontId="7" type="noConversion"/>
  </si>
  <si>
    <t>对局*10个</t>
    <phoneticPr fontId="7" type="noConversion"/>
  </si>
  <si>
    <t>村落*1个（8个建筑物）</t>
    <phoneticPr fontId="7" type="noConversion"/>
  </si>
  <si>
    <t>宠物-100-200件</t>
    <phoneticPr fontId="7" type="noConversion"/>
  </si>
  <si>
    <t>角色10套以下</t>
    <phoneticPr fontId="7" type="noConversion"/>
  </si>
  <si>
    <t>美术</t>
    <phoneticPr fontId="2" type="noConversion"/>
  </si>
  <si>
    <t>社交</t>
    <phoneticPr fontId="2" type="noConversion"/>
  </si>
  <si>
    <t>排行榜</t>
    <phoneticPr fontId="2" type="noConversion"/>
  </si>
  <si>
    <t>宠物图鉴</t>
    <phoneticPr fontId="2" type="noConversion"/>
  </si>
  <si>
    <t>宠物进化</t>
    <phoneticPr fontId="2" type="noConversion"/>
  </si>
  <si>
    <t>宠物合成（炼妖）</t>
    <phoneticPr fontId="2" type="noConversion"/>
  </si>
  <si>
    <t>宠物繁殖（交互）</t>
    <phoneticPr fontId="2" type="noConversion"/>
  </si>
  <si>
    <t>宠物装备强化</t>
    <phoneticPr fontId="2" type="noConversion"/>
  </si>
  <si>
    <t>宠物装备进阶</t>
    <phoneticPr fontId="2" type="noConversion"/>
  </si>
  <si>
    <t>宠物装备宝石</t>
    <phoneticPr fontId="2" type="noConversion"/>
  </si>
  <si>
    <t>宠物装备洗炼</t>
    <phoneticPr fontId="2" type="noConversion"/>
  </si>
  <si>
    <t>宠物技能升级</t>
    <phoneticPr fontId="2" type="noConversion"/>
  </si>
  <si>
    <t>神秘地图（抽卡）</t>
    <phoneticPr fontId="2" type="noConversion"/>
  </si>
  <si>
    <t>玩家装备套装系统</t>
    <phoneticPr fontId="2" type="noConversion"/>
  </si>
  <si>
    <t>道具</t>
    <phoneticPr fontId="2" type="noConversion"/>
  </si>
  <si>
    <t>音乐</t>
    <phoneticPr fontId="2" type="noConversion"/>
  </si>
  <si>
    <t>音效</t>
    <phoneticPr fontId="2" type="noConversion"/>
  </si>
  <si>
    <t>签到</t>
    <phoneticPr fontId="2" type="noConversion"/>
  </si>
  <si>
    <t>答题</t>
    <phoneticPr fontId="2" type="noConversion"/>
  </si>
  <si>
    <t>通天塔</t>
    <phoneticPr fontId="2" type="noConversion"/>
  </si>
  <si>
    <t>竞技场</t>
    <phoneticPr fontId="2" type="noConversion"/>
  </si>
  <si>
    <t>擂台</t>
    <phoneticPr fontId="2" type="noConversion"/>
  </si>
  <si>
    <t>公会战</t>
    <phoneticPr fontId="2" type="noConversion"/>
  </si>
  <si>
    <t>公会副本</t>
    <phoneticPr fontId="2" type="noConversion"/>
  </si>
  <si>
    <t>稀有探索玩法</t>
    <phoneticPr fontId="2" type="noConversion"/>
  </si>
  <si>
    <t>大冒险</t>
    <phoneticPr fontId="2" type="noConversion"/>
  </si>
  <si>
    <t>BossRush</t>
    <phoneticPr fontId="2" type="noConversion"/>
  </si>
  <si>
    <t>家园</t>
    <phoneticPr fontId="2" type="noConversion"/>
  </si>
  <si>
    <t>世界boss</t>
    <phoneticPr fontId="2" type="noConversion"/>
  </si>
  <si>
    <t>地藏宫殿</t>
    <phoneticPr fontId="2" type="noConversion"/>
  </si>
  <si>
    <t>活动</t>
    <phoneticPr fontId="2" type="noConversion"/>
  </si>
  <si>
    <t>文档</t>
    <phoneticPr fontId="2" type="noConversion"/>
  </si>
  <si>
    <t>UI</t>
    <phoneticPr fontId="2" type="noConversion"/>
  </si>
  <si>
    <t>模型</t>
    <phoneticPr fontId="2" type="noConversion"/>
  </si>
  <si>
    <t>特效</t>
    <phoneticPr fontId="2" type="noConversion"/>
  </si>
  <si>
    <t>配置</t>
    <phoneticPr fontId="2" type="noConversion"/>
  </si>
  <si>
    <t>音乐音效</t>
    <phoneticPr fontId="2" type="noConversion"/>
  </si>
  <si>
    <t>发布流程</t>
    <phoneticPr fontId="2" type="noConversion"/>
  </si>
  <si>
    <t>运营工具</t>
    <phoneticPr fontId="2" type="noConversion"/>
  </si>
  <si>
    <t>功能项</t>
    <phoneticPr fontId="2" type="noConversion"/>
  </si>
  <si>
    <t>没有美术表现。设计贴近世界观</t>
    <phoneticPr fontId="2" type="noConversion"/>
  </si>
  <si>
    <t>除了妲己暂时没有，可能会用人形宠当NPC</t>
    <phoneticPr fontId="2" type="noConversion"/>
  </si>
  <si>
    <t>技能</t>
    <phoneticPr fontId="3" type="noConversion"/>
  </si>
  <si>
    <t>AI</t>
    <phoneticPr fontId="3" type="noConversion"/>
  </si>
  <si>
    <t>其他</t>
    <phoneticPr fontId="2" type="noConversion"/>
  </si>
  <si>
    <t>10套（勤奋5+倾向5）</t>
    <phoneticPr fontId="3" type="noConversion"/>
  </si>
  <si>
    <t>物攻*6</t>
    <phoneticPr fontId="2" type="noConversion"/>
  </si>
  <si>
    <t>法攻*15</t>
    <phoneticPr fontId="2" type="noConversion"/>
  </si>
  <si>
    <t>buff or debuff*14</t>
    <phoneticPr fontId="2" type="noConversion"/>
  </si>
  <si>
    <t>其他*2</t>
    <phoneticPr fontId="2" type="noConversion"/>
  </si>
  <si>
    <t>大招*23 （操作表现几套？）</t>
    <phoneticPr fontId="2" type="noConversion"/>
  </si>
  <si>
    <t>boss技能*16</t>
    <phoneticPr fontId="2" type="noConversion"/>
  </si>
  <si>
    <t>队长+友情*36</t>
    <phoneticPr fontId="2" type="noConversion"/>
  </si>
  <si>
    <t>CP技能（待设计第一期不强需求）</t>
    <phoneticPr fontId="2" type="noConversion"/>
  </si>
  <si>
    <t>副本结算功能</t>
    <phoneticPr fontId="2" type="noConversion"/>
  </si>
  <si>
    <t>活动</t>
    <phoneticPr fontId="3" type="noConversion"/>
  </si>
  <si>
    <t>已加</t>
    <phoneticPr fontId="2" type="noConversion"/>
  </si>
  <si>
    <t>A:</t>
    <phoneticPr fontId="2" type="noConversion"/>
  </si>
  <si>
    <t>A:</t>
    <phoneticPr fontId="2" type="noConversion"/>
  </si>
  <si>
    <t>A:</t>
    <phoneticPr fontId="2" type="noConversion"/>
  </si>
  <si>
    <t>模块</t>
    <phoneticPr fontId="7" type="noConversion"/>
  </si>
  <si>
    <t>细分</t>
    <phoneticPr fontId="7" type="noConversion"/>
  </si>
  <si>
    <t>功能简述</t>
    <phoneticPr fontId="7" type="noConversion"/>
  </si>
  <si>
    <t>优先级</t>
    <phoneticPr fontId="7" type="noConversion"/>
  </si>
  <si>
    <t>文档</t>
    <phoneticPr fontId="7" type="noConversion"/>
  </si>
  <si>
    <t>开发</t>
    <phoneticPr fontId="7" type="noConversion"/>
  </si>
  <si>
    <t>UI</t>
    <phoneticPr fontId="7" type="noConversion"/>
  </si>
  <si>
    <t>模型</t>
    <phoneticPr fontId="7" type="noConversion"/>
  </si>
  <si>
    <t>特效</t>
    <phoneticPr fontId="7" type="noConversion"/>
  </si>
  <si>
    <t>音效/音乐</t>
    <phoneticPr fontId="7" type="noConversion"/>
  </si>
  <si>
    <t>配置</t>
    <phoneticPr fontId="7" type="noConversion"/>
  </si>
  <si>
    <t>核心部分</t>
    <phoneticPr fontId="7" type="noConversion"/>
  </si>
  <si>
    <t>副本</t>
    <phoneticPr fontId="7" type="noConversion"/>
  </si>
  <si>
    <t>基础逻辑</t>
    <phoneticPr fontId="7" type="noConversion"/>
  </si>
  <si>
    <t>副本结算</t>
    <phoneticPr fontId="7" type="noConversion"/>
  </si>
  <si>
    <t>对局</t>
    <phoneticPr fontId="7" type="noConversion"/>
  </si>
  <si>
    <t>照妖镜</t>
    <phoneticPr fontId="7" type="noConversion"/>
  </si>
  <si>
    <t>道具使用</t>
    <phoneticPr fontId="7" type="noConversion"/>
  </si>
  <si>
    <t>技能系统</t>
    <phoneticPr fontId="7" type="noConversion"/>
  </si>
  <si>
    <t>宠物捕获</t>
  </si>
  <si>
    <t>任务系统</t>
    <phoneticPr fontId="7" type="noConversion"/>
  </si>
  <si>
    <t>村落基础功能</t>
    <phoneticPr fontId="7" type="noConversion"/>
  </si>
  <si>
    <t>宠物基础架构</t>
    <phoneticPr fontId="7" type="noConversion"/>
  </si>
  <si>
    <t>角色基础架构</t>
    <phoneticPr fontId="7" type="noConversion"/>
  </si>
  <si>
    <t>基础功能</t>
    <phoneticPr fontId="7" type="noConversion"/>
  </si>
  <si>
    <t>主界面</t>
    <phoneticPr fontId="7" type="noConversion"/>
  </si>
  <si>
    <t>疲劳值</t>
    <phoneticPr fontId="7" type="noConversion"/>
  </si>
  <si>
    <t>10分钟恢复1点，每天120点，1~30级随等级成长从20点涨到120点</t>
    <phoneticPr fontId="7" type="noConversion"/>
  </si>
  <si>
    <t>背包</t>
    <phoneticPr fontId="7" type="noConversion"/>
  </si>
  <si>
    <t>道具（包括装备）基础架构</t>
    <phoneticPr fontId="7" type="noConversion"/>
  </si>
  <si>
    <t>托管</t>
    <phoneticPr fontId="7" type="noConversion"/>
  </si>
  <si>
    <t>个人信息界面（及宠物UI）</t>
    <phoneticPr fontId="7" type="noConversion"/>
  </si>
  <si>
    <t>服务器分流</t>
    <phoneticPr fontId="7" type="noConversion"/>
  </si>
  <si>
    <t>创建角色、角色选择</t>
    <phoneticPr fontId="7" type="noConversion"/>
  </si>
  <si>
    <t>登录流程（及账号创建）</t>
    <phoneticPr fontId="7" type="noConversion"/>
  </si>
  <si>
    <t>商城</t>
    <phoneticPr fontId="7" type="noConversion"/>
  </si>
  <si>
    <t>好友</t>
    <phoneticPr fontId="7" type="noConversion"/>
  </si>
  <si>
    <t>包括好友助战和友情值系统</t>
    <phoneticPr fontId="7" type="noConversion"/>
  </si>
  <si>
    <t>npc商店</t>
    <phoneticPr fontId="7" type="noConversion"/>
  </si>
  <si>
    <t>排行榜</t>
    <phoneticPr fontId="7" type="noConversion"/>
  </si>
  <si>
    <t>战力，pvp，好友</t>
  </si>
  <si>
    <t>副本星级系统（包含自动战斗）</t>
    <phoneticPr fontId="7" type="noConversion"/>
  </si>
  <si>
    <t>宠物图鉴</t>
    <phoneticPr fontId="7" type="noConversion"/>
  </si>
  <si>
    <t>活动指引界面</t>
    <phoneticPr fontId="7" type="noConversion"/>
  </si>
  <si>
    <t>指引每日基础副本次数，困难副本次数，pvp次数</t>
    <phoneticPr fontId="7" type="noConversion"/>
  </si>
  <si>
    <t>运营活动接口</t>
    <phoneticPr fontId="7" type="noConversion"/>
  </si>
  <si>
    <t>新手引导</t>
    <phoneticPr fontId="7" type="noConversion"/>
  </si>
  <si>
    <t>强制引导</t>
    <phoneticPr fontId="7" type="noConversion"/>
  </si>
  <si>
    <t>公会</t>
    <phoneticPr fontId="7" type="noConversion"/>
  </si>
  <si>
    <t>拍卖行</t>
    <phoneticPr fontId="7" type="noConversion"/>
  </si>
  <si>
    <t>邮箱</t>
    <phoneticPr fontId="7" type="noConversion"/>
  </si>
  <si>
    <t>音量，音效及画质调节</t>
  </si>
  <si>
    <t>支付功能</t>
  </si>
  <si>
    <t>渠道sdk+ios</t>
  </si>
  <si>
    <t>系统</t>
    <phoneticPr fontId="7" type="noConversion"/>
  </si>
  <si>
    <t>vip</t>
    <phoneticPr fontId="7" type="noConversion"/>
  </si>
  <si>
    <t>宠物升星</t>
    <phoneticPr fontId="7" type="noConversion"/>
  </si>
  <si>
    <t>宠物进化</t>
    <phoneticPr fontId="7" type="noConversion"/>
  </si>
  <si>
    <t>宠物合成（炼妖）</t>
    <phoneticPr fontId="7" type="noConversion"/>
  </si>
  <si>
    <t>宠物繁殖（交互）</t>
    <phoneticPr fontId="7" type="noConversion"/>
  </si>
  <si>
    <t>个性化，4级或5级坑，异步交互玩法，同种怪物才能</t>
    <phoneticPr fontId="7" type="noConversion"/>
  </si>
  <si>
    <t>宠物装备</t>
    <phoneticPr fontId="7" type="noConversion"/>
  </si>
  <si>
    <t>一类宠物对应1套装备，一共6类宠物：物攻敏，法攻敏，物攻防，法攻防，纯防，纯力，均衡</t>
    <phoneticPr fontId="7" type="noConversion"/>
  </si>
  <si>
    <t>宠物装备强化</t>
    <phoneticPr fontId="7" type="noConversion"/>
  </si>
  <si>
    <t>宠物装备进阶</t>
    <phoneticPr fontId="7" type="noConversion"/>
  </si>
  <si>
    <t>宠物装备宝石</t>
    <phoneticPr fontId="7" type="noConversion"/>
  </si>
  <si>
    <t>宠物装备洗炼</t>
    <phoneticPr fontId="7" type="noConversion"/>
  </si>
  <si>
    <t>宠物技能升级</t>
    <phoneticPr fontId="7" type="noConversion"/>
  </si>
  <si>
    <t>1级坑，延长游戏寿命，花费金钱升级技能</t>
    <phoneticPr fontId="7" type="noConversion"/>
  </si>
  <si>
    <t>神秘地图（抽卡）</t>
    <phoneticPr fontId="7" type="noConversion"/>
  </si>
  <si>
    <t>购买宝图可以探索，内含道具或者宠物</t>
    <phoneticPr fontId="7" type="noConversion"/>
  </si>
  <si>
    <t>阵型</t>
    <phoneticPr fontId="7" type="noConversion"/>
  </si>
  <si>
    <t>玩家装备套装系统</t>
    <phoneticPr fontId="7" type="noConversion"/>
  </si>
  <si>
    <t>3级坑，固定一套装备产出对队伍的增益属性及队长技能。使用好友宠物时可以享受其队长技能</t>
    <phoneticPr fontId="7" type="noConversion"/>
  </si>
  <si>
    <t>活动</t>
    <phoneticPr fontId="7" type="noConversion"/>
  </si>
  <si>
    <t>签到</t>
    <phoneticPr fontId="7" type="noConversion"/>
  </si>
  <si>
    <t>产出rmb代币，宠物魂魄，金钱，疲劳药，装备强化材料</t>
    <phoneticPr fontId="7" type="noConversion"/>
  </si>
  <si>
    <t>答题</t>
    <phoneticPr fontId="7" type="noConversion"/>
  </si>
  <si>
    <t>产出经验，费费脑子，灌输世界观</t>
    <phoneticPr fontId="7" type="noConversion"/>
  </si>
  <si>
    <t>通天塔</t>
    <phoneticPr fontId="7" type="noConversion"/>
  </si>
  <si>
    <t>挂机刷经验玩法，随机副本，随机同等级段怪物，根据等级变换随机组</t>
    <phoneticPr fontId="7" type="noConversion"/>
  </si>
  <si>
    <t>竞技场</t>
    <phoneticPr fontId="7" type="noConversion"/>
  </si>
  <si>
    <t>异步交互玩法，产出专有宠物魂魄，宠物装备</t>
    <phoneticPr fontId="7" type="noConversion"/>
  </si>
  <si>
    <t>狩猎场</t>
    <phoneticPr fontId="7" type="noConversion"/>
  </si>
  <si>
    <t>擂台</t>
    <phoneticPr fontId="7" type="noConversion"/>
  </si>
  <si>
    <t>异步交互玩法，占领擂台越长时间，收益越高，产出专有货币，可以换专有宠物魂魄</t>
    <phoneticPr fontId="7" type="noConversion"/>
  </si>
  <si>
    <t>公会战</t>
    <phoneticPr fontId="7" type="noConversion"/>
  </si>
  <si>
    <t>异步交互玩法，大量产出宠物经验及宠物装备强化材料，高阶装备胚子，宝石，公会之间布阵互相攻击</t>
    <phoneticPr fontId="7" type="noConversion"/>
  </si>
  <si>
    <t>公会副本</t>
    <phoneticPr fontId="7" type="noConversion"/>
  </si>
  <si>
    <t>交互玩法，推大boss，或者合理完成一个探索副本（每人进去一定时间，按照探索度来判定完成），产生宝石，装备强化材料</t>
    <phoneticPr fontId="7" type="noConversion"/>
  </si>
  <si>
    <t>稀有探索玩法</t>
    <phoneticPr fontId="7" type="noConversion"/>
  </si>
  <si>
    <t>现时间开放的特殊地图，高几率遇到可以捕获的稀有怪</t>
    <phoneticPr fontId="7" type="noConversion"/>
  </si>
  <si>
    <t>大冒险</t>
    <phoneticPr fontId="7" type="noConversion"/>
  </si>
  <si>
    <t>种菜玩法，但是时间在30分钟~2小时为主，少量10小时及以上任务，类似wow的要塞任务</t>
    <phoneticPr fontId="7" type="noConversion"/>
  </si>
  <si>
    <t>BossRush</t>
    <phoneticPr fontId="7" type="noConversion"/>
  </si>
  <si>
    <t>挨个打boss，产出洗炼材料</t>
    <phoneticPr fontId="7" type="noConversion"/>
  </si>
  <si>
    <t>家园</t>
    <phoneticPr fontId="7" type="noConversion"/>
  </si>
  <si>
    <t>主要作为基础作物产出，建筑物种类固定，个数有限，位置固定，可以升级</t>
    <phoneticPr fontId="7" type="noConversion"/>
  </si>
  <si>
    <t>世界boss</t>
    <phoneticPr fontId="7" type="noConversion"/>
  </si>
  <si>
    <t>同步副本，每人带2个宠物（1主1备），3人一组打boss，产出稀有宠物魂魄</t>
    <phoneticPr fontId="7" type="noConversion"/>
  </si>
  <si>
    <t>地藏宫殿</t>
    <phoneticPr fontId="7" type="noConversion"/>
  </si>
  <si>
    <t>同步副本+pvp。趟地图，寻宝，第一个人拿到寻到宝物后转为pvp互车，产出装备</t>
    <phoneticPr fontId="7" type="noConversion"/>
  </si>
  <si>
    <t>内容</t>
    <phoneticPr fontId="7" type="noConversion"/>
  </si>
  <si>
    <t>等级</t>
    <phoneticPr fontId="7" type="noConversion"/>
  </si>
  <si>
    <t>1~99级</t>
    <phoneticPr fontId="7" type="noConversion"/>
  </si>
  <si>
    <t>技能</t>
    <phoneticPr fontId="7" type="noConversion"/>
  </si>
  <si>
    <t>物攻</t>
    <phoneticPr fontId="7" type="noConversion"/>
  </si>
  <si>
    <t>√</t>
    <phoneticPr fontId="7" type="noConversion"/>
  </si>
  <si>
    <t>法攻</t>
    <phoneticPr fontId="7" type="noConversion"/>
  </si>
  <si>
    <t>buff or debuff</t>
    <phoneticPr fontId="7" type="noConversion"/>
  </si>
  <si>
    <t>√</t>
    <phoneticPr fontId="7" type="noConversion"/>
  </si>
  <si>
    <t>大招</t>
    <phoneticPr fontId="7" type="noConversion"/>
  </si>
  <si>
    <t>√</t>
    <phoneticPr fontId="7" type="noConversion"/>
  </si>
  <si>
    <t>其他</t>
    <phoneticPr fontId="7" type="noConversion"/>
  </si>
  <si>
    <t>boss技能</t>
    <phoneticPr fontId="7" type="noConversion"/>
  </si>
  <si>
    <t>被动技能</t>
    <phoneticPr fontId="7" type="noConversion"/>
  </si>
  <si>
    <t>极少量需求比如盾</t>
    <phoneticPr fontId="7" type="noConversion"/>
  </si>
  <si>
    <t>队长+友情</t>
    <phoneticPr fontId="7" type="noConversion"/>
  </si>
  <si>
    <t>无</t>
    <phoneticPr fontId="7" type="noConversion"/>
  </si>
  <si>
    <t>CP技能</t>
    <phoneticPr fontId="7" type="noConversion"/>
  </si>
  <si>
    <t>待设计第一期不强需求</t>
    <phoneticPr fontId="7" type="noConversion"/>
  </si>
  <si>
    <t>AI</t>
    <phoneticPr fontId="7" type="noConversion"/>
  </si>
  <si>
    <t>10(勤奋5+倾向5）</t>
    <phoneticPr fontId="7" type="noConversion"/>
  </si>
  <si>
    <t>副本</t>
    <phoneticPr fontId="7" type="noConversion"/>
  </si>
  <si>
    <t>普通难度</t>
    <phoneticPr fontId="7" type="noConversion"/>
  </si>
  <si>
    <t>150个，主要构成为4个世界，每个世界2个区域，每个区域8个副本，其中有2个boss为主，6个相对均衡。副本对局数量3~6个，副本房间数量4*4~7*7。</t>
    <phoneticPr fontId="7" type="noConversion"/>
  </si>
  <si>
    <t>困难难度</t>
    <phoneticPr fontId="7" type="noConversion"/>
  </si>
  <si>
    <t>150个，又普通副本复用。Boss为主关卡部分技能重设，突出boss玩法，产出怪物魂魄，装备材料</t>
    <phoneticPr fontId="7" type="noConversion"/>
  </si>
  <si>
    <t>任务</t>
    <phoneticPr fontId="7" type="noConversion"/>
  </si>
  <si>
    <t>主线任务</t>
    <phoneticPr fontId="7" type="noConversion"/>
  </si>
  <si>
    <t>150个，引导主线剧情</t>
    <phoneticPr fontId="7" type="noConversion"/>
  </si>
  <si>
    <t>支线任务</t>
    <phoneticPr fontId="7" type="noConversion"/>
  </si>
  <si>
    <t>150个，引导困难副本</t>
    <phoneticPr fontId="7" type="noConversion"/>
  </si>
  <si>
    <t>日常任务</t>
    <phoneticPr fontId="7" type="noConversion"/>
  </si>
  <si>
    <t>100个，每个等级段10个</t>
    <phoneticPr fontId="7" type="noConversion"/>
  </si>
  <si>
    <t>公会任务</t>
    <phoneticPr fontId="7" type="noConversion"/>
  </si>
  <si>
    <t>20个</t>
    <phoneticPr fontId="7" type="noConversion"/>
  </si>
  <si>
    <t>特殊进化任务</t>
    <phoneticPr fontId="7" type="noConversion"/>
  </si>
  <si>
    <t>32个8*4</t>
    <phoneticPr fontId="7" type="noConversion"/>
  </si>
  <si>
    <t>宠物</t>
    <phoneticPr fontId="7" type="noConversion"/>
  </si>
  <si>
    <t>boss进化</t>
    <phoneticPr fontId="7" type="noConversion"/>
  </si>
  <si>
    <t>boss</t>
    <phoneticPr fontId="7" type="noConversion"/>
  </si>
  <si>
    <t>高阶人型</t>
    <phoneticPr fontId="7" type="noConversion"/>
  </si>
  <si>
    <t>高阶兽型</t>
    <phoneticPr fontId="7" type="noConversion"/>
  </si>
  <si>
    <t>普通兽型</t>
    <phoneticPr fontId="7" type="noConversion"/>
  </si>
  <si>
    <t>纯材料</t>
    <phoneticPr fontId="7" type="noConversion"/>
  </si>
  <si>
    <t>进化配方设计</t>
    <phoneticPr fontId="7" type="noConversion"/>
  </si>
  <si>
    <t>8个，主要针对的是特殊进化任务</t>
    <phoneticPr fontId="7" type="noConversion"/>
  </si>
  <si>
    <t>npc</t>
    <phoneticPr fontId="7" type="noConversion"/>
  </si>
  <si>
    <t>妲己</t>
    <phoneticPr fontId="7" type="noConversion"/>
  </si>
  <si>
    <t>角色</t>
    <phoneticPr fontId="7" type="noConversion"/>
  </si>
  <si>
    <t>男身体</t>
    <phoneticPr fontId="7" type="noConversion"/>
  </si>
  <si>
    <t>男头（免费）</t>
    <phoneticPr fontId="7" type="noConversion"/>
  </si>
  <si>
    <t>男头（付费）</t>
    <phoneticPr fontId="7" type="noConversion"/>
  </si>
  <si>
    <t>女身体</t>
    <phoneticPr fontId="7" type="noConversion"/>
  </si>
  <si>
    <t>女头（免费）</t>
    <phoneticPr fontId="7" type="noConversion"/>
  </si>
  <si>
    <t>女头（付费）</t>
    <phoneticPr fontId="7" type="noConversion"/>
  </si>
  <si>
    <t>场景</t>
    <phoneticPr fontId="7" type="noConversion"/>
  </si>
  <si>
    <t>副本</t>
    <phoneticPr fontId="7" type="noConversion"/>
  </si>
  <si>
    <t>6组</t>
    <phoneticPr fontId="7" type="noConversion"/>
  </si>
  <si>
    <t>10个</t>
    <phoneticPr fontId="7" type="noConversion"/>
  </si>
  <si>
    <t>活动</t>
    <phoneticPr fontId="7" type="noConversion"/>
  </si>
  <si>
    <t>1周原画</t>
    <phoneticPr fontId="7" type="noConversion"/>
  </si>
  <si>
    <t>1周3D</t>
    <phoneticPr fontId="7" type="noConversion"/>
  </si>
  <si>
    <t>2~3天装配</t>
    <phoneticPr fontId="7" type="noConversion"/>
  </si>
  <si>
    <t>村落</t>
    <phoneticPr fontId="7" type="noConversion"/>
  </si>
  <si>
    <t>1个，8个建筑物</t>
    <phoneticPr fontId="7" type="noConversion"/>
  </si>
  <si>
    <t>100~200件</t>
    <phoneticPr fontId="7" type="noConversion"/>
  </si>
  <si>
    <t>角色装备</t>
    <phoneticPr fontId="7" type="noConversion"/>
  </si>
  <si>
    <t>10套以下</t>
    <phoneticPr fontId="7" type="noConversion"/>
  </si>
  <si>
    <t>算上男女总数</t>
    <phoneticPr fontId="7" type="noConversion"/>
  </si>
  <si>
    <t>开发工具</t>
    <phoneticPr fontId="7" type="noConversion"/>
  </si>
  <si>
    <t>kathy</t>
    <phoneticPr fontId="2" type="noConversion"/>
  </si>
  <si>
    <t>优先级2的内容偏多，需要再细分一下先后顺序</t>
    <phoneticPr fontId="2" type="noConversion"/>
  </si>
  <si>
    <t>状态</t>
    <phoneticPr fontId="3" type="noConversion"/>
  </si>
  <si>
    <t>被动技能*30（怪物倾向性设计）</t>
    <phoneticPr fontId="2" type="noConversion"/>
  </si>
  <si>
    <t>高阶人型*15（3D、动作、特效）</t>
    <phoneticPr fontId="7" type="noConversion"/>
  </si>
  <si>
    <t>普通兽型*30（3D、动作、特效）</t>
    <phoneticPr fontId="7" type="noConversion"/>
  </si>
  <si>
    <t>纯材料*3（3D、动作、特效）</t>
    <phoneticPr fontId="7" type="noConversion"/>
  </si>
  <si>
    <t>boss*8（3D、动作、特效）</t>
    <phoneticPr fontId="7" type="noConversion"/>
  </si>
  <si>
    <t>高阶兽型*7（3D、动作、特效）</t>
    <phoneticPr fontId="7" type="noConversion"/>
  </si>
  <si>
    <t>boss进化*3（3D、动作、特效）</t>
    <phoneticPr fontId="7" type="noConversion"/>
  </si>
  <si>
    <t>进化配方设计*8（3D、动作、特效）</t>
    <phoneticPr fontId="7" type="noConversion"/>
  </si>
  <si>
    <t>√</t>
    <phoneticPr fontId="3" type="noConversion"/>
  </si>
  <si>
    <t>规划介绍，有对系统不明确的地方统一一下思想</t>
    <phoneticPr fontId="2" type="noConversion"/>
  </si>
  <si>
    <t>优先级调整，按制作顺序规划，进行统一</t>
    <phoneticPr fontId="2" type="noConversion"/>
  </si>
  <si>
    <t>统一游戏内容范围</t>
    <phoneticPr fontId="2" type="noConversion"/>
  </si>
  <si>
    <t>其他疑问讨论</t>
    <phoneticPr fontId="2" type="noConversion"/>
  </si>
  <si>
    <t>会后各自填写时间</t>
    <phoneticPr fontId="2" type="noConversion"/>
  </si>
  <si>
    <t>策划</t>
    <phoneticPr fontId="2" type="noConversion"/>
  </si>
  <si>
    <t>程序</t>
    <phoneticPr fontId="2" type="noConversion"/>
  </si>
  <si>
    <t>测试</t>
    <phoneticPr fontId="2" type="noConversion"/>
  </si>
  <si>
    <t>美术</t>
    <phoneticPr fontId="2" type="noConversion"/>
  </si>
  <si>
    <t>PM</t>
    <phoneticPr fontId="2" type="noConversion"/>
  </si>
  <si>
    <t>讨论</t>
    <phoneticPr fontId="2" type="noConversion"/>
  </si>
  <si>
    <t>狩猎场 （这个是不是更是亮点，可以优先做？）</t>
    <phoneticPr fontId="2" type="noConversion"/>
  </si>
  <si>
    <t>妲己</t>
    <phoneticPr fontId="7" type="noConversion"/>
  </si>
  <si>
    <t>男身体</t>
    <phoneticPr fontId="7" type="noConversion"/>
  </si>
  <si>
    <t>宠物升星</t>
    <phoneticPr fontId="2" type="noConversion"/>
  </si>
  <si>
    <t>活动</t>
    <phoneticPr fontId="2" type="noConversion"/>
  </si>
  <si>
    <t>副本增加星级系统，共3星，2星可自动战斗，3星可扫荡，1星条件统一为通关即可，2,3星条件包含：没有怪物死亡；所有怪物hp没有到过N%以下；在XX怪释放XX之前击败等</t>
    <phoneticPr fontId="7" type="noConversion"/>
  </si>
  <si>
    <t>3级坑，延长游戏寿命。前置条件为宠物等级和星，部分怪物进化需要先完成列传任务作。1个怪物可能进化成最多5种怪物，固定道具+选择道具进化。改变成一只怪，星保留，进化后宠物升星的宠物材料可以是进化前或者进化后的。</t>
    <phoneticPr fontId="7" type="noConversion"/>
  </si>
  <si>
    <t>2级坑，延长游戏寿命。15星，1~5星：固定道具；6~10星：固定道具+同种怪物；11~15星：固定道具+同星同种怪物，怪物成长系数加成 5种怪物种类，每类针对不同星级有一套系数加成</t>
    <phoneticPr fontId="7" type="noConversion"/>
  </si>
  <si>
    <t>问题补充</t>
    <phoneticPr fontId="2" type="noConversion"/>
  </si>
  <si>
    <t>宠物品质表现打算如何做？套在什么属性上</t>
    <phoneticPr fontId="2" type="noConversion"/>
  </si>
  <si>
    <t>品级只代表稀有度，不能直接反应宠物数值</t>
    <phoneticPr fontId="2" type="noConversion"/>
  </si>
  <si>
    <t>宠物进化途径需要xw，小星确认，统一进化方式</t>
    <phoneticPr fontId="2" type="noConversion"/>
  </si>
  <si>
    <t>4级坑，部分属性可以重新roll随机属性</t>
    <phoneticPr fontId="7" type="noConversion"/>
  </si>
  <si>
    <t>个性化，4级坑倾向选择，每件装备可以打1~3个宝石孔，形状随机，宝石分为1~n级别，N个类别，每类别对应1组属性，每级别对应具体值</t>
    <phoneticPr fontId="7" type="noConversion"/>
  </si>
  <si>
    <t>宠物装备宝石合成</t>
    <phoneticPr fontId="2" type="noConversion"/>
  </si>
  <si>
    <t>3级坑，建立在宠物装备强化的基础上，强化到一定程度后通过进阶变化品质</t>
    <phoneticPr fontId="7" type="noConversion"/>
  </si>
  <si>
    <t>装备强化、进阶属性变化通过公式还是配表实现？</t>
    <phoneticPr fontId="2" type="noConversion"/>
  </si>
  <si>
    <t>zz推荐公式</t>
    <phoneticPr fontId="2" type="noConversion"/>
  </si>
  <si>
    <t>各种合成考虑</t>
    <phoneticPr fontId="2" type="noConversion"/>
  </si>
  <si>
    <t>角色有队长技能，宠物没有队长技能，可以选择给好友哪个宠物用，但队长技能是通过角色装备确定的</t>
    <phoneticPr fontId="2" type="noConversion"/>
  </si>
  <si>
    <t>队长技能需要展示，但不需要加成到怪物属性上进行展示</t>
    <phoneticPr fontId="2" type="noConversion"/>
  </si>
  <si>
    <t>宠物和队长的被动加成是否需要直接展示在怪物属性上？</t>
    <phoneticPr fontId="2" type="noConversion"/>
  </si>
  <si>
    <t>xw：不需要显示</t>
    <phoneticPr fontId="2" type="noConversion"/>
  </si>
  <si>
    <t>被动技能的加成计算需要回归到伤害公式</t>
    <phoneticPr fontId="2" type="noConversion"/>
  </si>
  <si>
    <t>个性化，炼妖，合成道具（基础生活需求）和稀有物种（r非r差异性）。相对进化来说产出结果是随机的，稀有物种的产出渠道</t>
    <phoneticPr fontId="7" type="noConversion"/>
  </si>
  <si>
    <t>2级坑延长游戏寿命，每类宠物固定类型装备，一个装备可以从头强化到位，没啥选择。强化需要材料和金钱</t>
    <phoneticPr fontId="7" type="noConversion"/>
  </si>
  <si>
    <t>UI摆放需要考虑分辨率问题</t>
    <phoneticPr fontId="2" type="noConversion"/>
  </si>
  <si>
    <t>需要注意缩放问题</t>
    <phoneticPr fontId="2" type="noConversion"/>
  </si>
  <si>
    <t>只有系统邮件</t>
    <phoneticPr fontId="2" type="noConversion"/>
  </si>
  <si>
    <t>3D展示</t>
    <phoneticPr fontId="2" type="noConversion"/>
  </si>
  <si>
    <t>2级坑，阵型要求：种类，性别，固定怪物，五行，站位（高级）。先选怪，后选阵，怪物匹配后阵型效果才能生效</t>
    <phoneticPr fontId="7" type="noConversion"/>
  </si>
  <si>
    <t>阵型加成需要回归到伤害公式</t>
    <phoneticPr fontId="2" type="noConversion"/>
  </si>
  <si>
    <t>探索性玩法，单机，产出稀有宠物稀有材料。随机副本。3个道具合成1个道具，决定随机内容及奖励</t>
    <phoneticPr fontId="7" type="noConversion"/>
  </si>
  <si>
    <t>考虑各功能、活动UI复用情况</t>
    <phoneticPr fontId="2" type="noConversion"/>
  </si>
  <si>
    <t>标记类内容的逻辑需要在伤害公式中统一规划（如：无敌，反弹等状态）</t>
    <phoneticPr fontId="2" type="noConversion"/>
  </si>
  <si>
    <t>UI基础样式最好给一些参考，能协助估算时间</t>
    <phoneticPr fontId="2" type="noConversion"/>
  </si>
  <si>
    <t>给美术和程序</t>
    <phoneticPr fontId="2" type="noConversion"/>
  </si>
  <si>
    <t>角色原画大概需要2个月的时间</t>
    <phoneticPr fontId="2" type="noConversion"/>
  </si>
  <si>
    <t>副本选择</t>
    <phoneticPr fontId="2" type="noConversion"/>
  </si>
  <si>
    <t>副本</t>
    <phoneticPr fontId="3" type="noConversion"/>
  </si>
  <si>
    <t>副本选择</t>
    <phoneticPr fontId="3" type="noConversion"/>
  </si>
  <si>
    <t>4月30日下午</t>
    <phoneticPr fontId="2" type="noConversion"/>
  </si>
  <si>
    <t>测试</t>
    <phoneticPr fontId="3" type="noConversion"/>
  </si>
  <si>
    <t>文档分析</t>
    <phoneticPr fontId="3" type="noConversion"/>
  </si>
  <si>
    <t>√</t>
    <phoneticPr fontId="3" type="noConversion"/>
  </si>
  <si>
    <t>0..25</t>
    <phoneticPr fontId="3" type="noConversion"/>
  </si>
  <si>
    <t>用例</t>
    <phoneticPr fontId="3" type="noConversion"/>
  </si>
  <si>
    <t>QA备注</t>
    <phoneticPr fontId="3" type="noConversion"/>
  </si>
  <si>
    <t>认为只是宠物相关的基础内容，不包含各种宠物相关的功能</t>
    <phoneticPr fontId="3" type="noConversion"/>
  </si>
  <si>
    <t>包含补充开发内容和添加log</t>
    <phoneticPr fontId="3" type="noConversion"/>
  </si>
  <si>
    <t>√</t>
    <phoneticPr fontId="3" type="noConversion"/>
  </si>
  <si>
    <t>只包含抓宠的道具使用</t>
    <phoneticPr fontId="3" type="noConversion"/>
  </si>
  <si>
    <t>用例和测试放到每个本和怪身上具体测试</t>
    <phoneticPr fontId="3" type="noConversion"/>
  </si>
  <si>
    <t>按照xw说的非常简单的技能逻辑</t>
    <phoneticPr fontId="3" type="noConversion"/>
  </si>
  <si>
    <t>文档分析和用例只考虑了文档修改部分</t>
    <phoneticPr fontId="3" type="noConversion"/>
  </si>
  <si>
    <t>不包含套装配置测试</t>
    <phoneticPr fontId="3" type="noConversion"/>
  </si>
  <si>
    <t>不包含装备内容配置测试</t>
    <phoneticPr fontId="3" type="noConversion"/>
  </si>
  <si>
    <t>缺少副本内容条目，时间估算在这里</t>
    <phoneticPr fontId="3" type="noConversion"/>
  </si>
  <si>
    <t>测试时间不可预估</t>
    <phoneticPr fontId="3" type="noConversion"/>
  </si>
  <si>
    <t>也许可以不用测试</t>
    <phoneticPr fontId="3" type="noConversion"/>
  </si>
  <si>
    <t>文档分析时间为基础时间*1.5（与策划反馈修改）
用例时间为基础时间*1.3（走读修改）
测试时间为基础时间*2（提bug，验bug，出现不可预知阻碍，多机型兼容性）</t>
    <phoneticPr fontId="3" type="noConversion"/>
  </si>
  <si>
    <t>客户端开发</t>
    <phoneticPr fontId="2" type="noConversion"/>
  </si>
  <si>
    <t>#</t>
    <phoneticPr fontId="3" type="noConversion"/>
  </si>
  <si>
    <t>服务器开发</t>
    <phoneticPr fontId="3" type="noConversion"/>
  </si>
  <si>
    <t>开发备注</t>
    <phoneticPr fontId="3" type="noConversion"/>
  </si>
  <si>
    <t>目前看来被抓宠封妖完全包括了</t>
    <phoneticPr fontId="3" type="noConversion"/>
  </si>
  <si>
    <t>非同步pve</t>
    <phoneticPr fontId="3" type="noConversion"/>
  </si>
  <si>
    <t>只有副本入口</t>
    <phoneticPr fontId="3" type="noConversion"/>
  </si>
  <si>
    <t>不包括支付、渠道等</t>
    <phoneticPr fontId="3" type="noConversion"/>
  </si>
  <si>
    <t>我们内部测试帐号，不包括各个渠道</t>
    <phoneticPr fontId="3" type="noConversion"/>
  </si>
  <si>
    <t>活动功能框架</t>
    <phoneticPr fontId="3" type="noConversion"/>
  </si>
  <si>
    <t>同步玩法重新写</t>
    <phoneticPr fontId="3" type="noConversion"/>
  </si>
  <si>
    <t>基于同步玩法</t>
    <phoneticPr fontId="3" type="noConversion"/>
  </si>
  <si>
    <t>不是太清楚，接入量未知</t>
    <phoneticPr fontId="3" type="noConversion"/>
  </si>
  <si>
    <t>是否是gm工具？</t>
    <phoneticPr fontId="3" type="noConversion"/>
  </si>
  <si>
    <t>几种表格未知</t>
    <phoneticPr fontId="3" type="noConversion"/>
  </si>
  <si>
    <t>不知道有啥</t>
    <phoneticPr fontId="3" type="noConversion"/>
  </si>
  <si>
    <t>人天*1.5，debug时间，和很多不确定因素，包括一些卡点，未知的文档，以及文档反馈修改</t>
    <phoneticPr fontId="3" type="noConversion"/>
  </si>
  <si>
    <t>不包括ui动画效果(后面的ui都不包括ui特效)</t>
    <phoneticPr fontId="3" type="noConversion"/>
  </si>
</sst>
</file>

<file path=xl/styles.xml><?xml version="1.0" encoding="utf-8"?>
<styleSheet xmlns="http://schemas.openxmlformats.org/spreadsheetml/2006/main">
  <fonts count="14">
    <font>
      <sz val="12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微软雅黑"/>
      <family val="2"/>
      <charset val="134"/>
    </font>
    <font>
      <sz val="8"/>
      <name val="Verdana"/>
      <family val="2"/>
    </font>
    <font>
      <sz val="11"/>
      <color theme="1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rgb="FF000000"/>
      <name val="微软雅黑"/>
      <family val="3"/>
      <charset val="134"/>
    </font>
    <font>
      <sz val="10"/>
      <color theme="0" tint="-0.499984740745262"/>
      <name val="微软雅黑"/>
      <family val="2"/>
      <charset val="134"/>
    </font>
    <font>
      <sz val="10"/>
      <color indexed="10"/>
      <name val="微软雅黑"/>
      <family val="2"/>
      <charset val="134"/>
    </font>
    <font>
      <u/>
      <sz val="12"/>
      <color theme="10"/>
      <name val="微软雅黑"/>
      <family val="2"/>
      <charset val="134"/>
    </font>
    <font>
      <u/>
      <sz val="12"/>
      <color theme="11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68">
    <xf numFmtId="0" fontId="0" fillId="0" borderId="0"/>
    <xf numFmtId="0" fontId="1" fillId="0" borderId="0">
      <alignment vertical="center"/>
    </xf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6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16" fontId="5" fillId="0" borderId="1" xfId="0" applyNumberFormat="1" applyFont="1" applyBorder="1" applyAlignment="1">
      <alignment horizontal="left" vertical="center"/>
    </xf>
    <xf numFmtId="0" fontId="6" fillId="2" borderId="0" xfId="0" applyFont="1" applyFill="1" applyAlignment="1">
      <alignment horizontal="left" vertical="top"/>
    </xf>
    <xf numFmtId="0" fontId="6" fillId="0" borderId="1" xfId="0" applyFont="1" applyFill="1" applyBorder="1" applyAlignment="1">
      <alignment vertical="center"/>
    </xf>
    <xf numFmtId="0" fontId="6" fillId="0" borderId="1" xfId="1" applyFont="1" applyFill="1" applyBorder="1" applyAlignment="1">
      <alignment wrapText="1"/>
    </xf>
    <xf numFmtId="0" fontId="6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6" fontId="5" fillId="0" borderId="1" xfId="0" applyNumberFormat="1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16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1" fillId="0" borderId="0" xfId="0" applyFont="1" applyFill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1" fillId="0" borderId="1" xfId="1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vertical="center"/>
    </xf>
    <xf numFmtId="0" fontId="6" fillId="0" borderId="1" xfId="0" applyFont="1" applyFill="1" applyBorder="1" applyAlignment="1">
      <alignment horizontal="left" vertical="top"/>
    </xf>
    <xf numFmtId="0" fontId="6" fillId="0" borderId="1" xfId="1" applyFont="1" applyFill="1" applyBorder="1" applyAlignment="1">
      <alignment horizontal="left" vertical="top" wrapText="1"/>
    </xf>
    <xf numFmtId="0" fontId="1" fillId="0" borderId="1" xfId="1" applyFont="1" applyFill="1" applyBorder="1" applyAlignment="1">
      <alignment horizontal="left" wrapText="1"/>
    </xf>
    <xf numFmtId="0" fontId="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top"/>
    </xf>
    <xf numFmtId="0" fontId="1" fillId="3" borderId="1" xfId="0" applyFont="1" applyFill="1" applyBorder="1" applyAlignment="1">
      <alignment vertical="center"/>
    </xf>
    <xf numFmtId="16" fontId="1" fillId="3" borderId="1" xfId="0" applyNumberFormat="1" applyFont="1" applyFill="1" applyBorder="1" applyAlignment="1">
      <alignment vertical="center"/>
    </xf>
    <xf numFmtId="0" fontId="6" fillId="0" borderId="1" xfId="1" applyFont="1" applyFill="1" applyBorder="1" applyAlignment="1">
      <alignment horizontal="left" wrapText="1"/>
    </xf>
    <xf numFmtId="0" fontId="6" fillId="0" borderId="1" xfId="0" applyFont="1" applyBorder="1" applyAlignment="1">
      <alignment horizontal="left" vertical="top"/>
    </xf>
    <xf numFmtId="0" fontId="6" fillId="0" borderId="0" xfId="0" applyFont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9" fillId="0" borderId="0" xfId="0" applyFont="1" applyAlignment="1">
      <alignment vertical="center"/>
    </xf>
    <xf numFmtId="0" fontId="1" fillId="0" borderId="1" xfId="0" applyFont="1" applyBorder="1" applyAlignment="1">
      <alignment horizontal="center" vertical="top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1" applyFont="1" applyFill="1" applyBorder="1" applyAlignment="1">
      <alignment wrapText="1"/>
    </xf>
    <xf numFmtId="0" fontId="1" fillId="0" borderId="1" xfId="1" applyFont="1" applyFill="1" applyBorder="1" applyAlignment="1"/>
    <xf numFmtId="0" fontId="6" fillId="0" borderId="1" xfId="0" applyFont="1" applyFill="1" applyBorder="1" applyAlignment="1"/>
    <xf numFmtId="0" fontId="1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vertical="center"/>
    </xf>
    <xf numFmtId="0" fontId="1" fillId="0" borderId="2" xfId="1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13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0" fontId="6" fillId="0" borderId="1" xfId="0" applyFont="1" applyFill="1" applyBorder="1" applyAlignment="1">
      <alignment horizontal="center" vertical="top"/>
    </xf>
    <xf numFmtId="0" fontId="0" fillId="0" borderId="0" xfId="0" applyFont="1"/>
    <xf numFmtId="0" fontId="4" fillId="5" borderId="0" xfId="0" applyFont="1" applyFill="1" applyAlignment="1">
      <alignment vertical="center"/>
    </xf>
    <xf numFmtId="58" fontId="0" fillId="0" borderId="0" xfId="0" applyNumberFormat="1"/>
    <xf numFmtId="0" fontId="6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268">
    <cellStyle name="常规" xfId="0" builtinId="0"/>
    <cellStyle name="常规 2" xfId="1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0" builtinId="8" hidden="1"/>
    <cellStyle name="超链接" xfId="192" builtinId="8" hidden="1"/>
    <cellStyle name="超链接" xfId="194" builtinId="8" hidden="1"/>
    <cellStyle name="超链接" xfId="196" builtinId="8" hidden="1"/>
    <cellStyle name="超链接" xfId="198" builtinId="8" hidden="1"/>
    <cellStyle name="超链接" xfId="200" builtinId="8" hidden="1"/>
    <cellStyle name="超链接" xfId="202" builtinId="8" hidden="1"/>
    <cellStyle name="超链接" xfId="204" builtinId="8" hidden="1"/>
    <cellStyle name="超链接" xfId="206" builtinId="8" hidden="1"/>
    <cellStyle name="超链接" xfId="208" builtinId="8" hidden="1"/>
    <cellStyle name="超链接" xfId="210" builtinId="8" hidden="1"/>
    <cellStyle name="超链接" xfId="212" builtinId="8" hidden="1"/>
    <cellStyle name="超链接" xfId="214" builtinId="8" hidden="1"/>
    <cellStyle name="超链接" xfId="216" builtinId="8" hidden="1"/>
    <cellStyle name="超链接" xfId="218" builtinId="8" hidden="1"/>
    <cellStyle name="超链接" xfId="220" builtinId="8" hidden="1"/>
    <cellStyle name="超链接" xfId="222" builtinId="8" hidden="1"/>
    <cellStyle name="超链接" xfId="224" builtinId="8" hidden="1"/>
    <cellStyle name="超链接" xfId="226" builtinId="8" hidden="1"/>
    <cellStyle name="超链接" xfId="228" builtinId="8" hidden="1"/>
    <cellStyle name="超链接" xfId="230" builtinId="8" hidden="1"/>
    <cellStyle name="超链接" xfId="232" builtinId="8" hidden="1"/>
    <cellStyle name="超链接" xfId="234" builtinId="8" hidden="1"/>
    <cellStyle name="超链接" xfId="236" builtinId="8" hidden="1"/>
    <cellStyle name="超链接" xfId="238" builtinId="8" hidden="1"/>
    <cellStyle name="超链接" xfId="240" builtinId="8" hidden="1"/>
    <cellStyle name="超链接" xfId="242" builtinId="8" hidden="1"/>
    <cellStyle name="超链接" xfId="244" builtinId="8" hidden="1"/>
    <cellStyle name="超链接" xfId="246" builtinId="8" hidden="1"/>
    <cellStyle name="超链接" xfId="248" builtinId="8" hidden="1"/>
    <cellStyle name="超链接" xfId="250" builtinId="8" hidden="1"/>
    <cellStyle name="超链接" xfId="252" builtinId="8" hidden="1"/>
    <cellStyle name="超链接" xfId="254" builtinId="8" hidden="1"/>
    <cellStyle name="超链接" xfId="256" builtinId="8" hidden="1"/>
    <cellStyle name="超链接" xfId="258" builtinId="8" hidden="1"/>
    <cellStyle name="超链接" xfId="260" builtinId="8" hidden="1"/>
    <cellStyle name="超链接" xfId="262" builtinId="8" hidden="1"/>
    <cellStyle name="超链接" xfId="264" builtinId="8" hidden="1"/>
    <cellStyle name="超链接" xfId="266" builtinId="8" hidden="1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  <cellStyle name="已访问的超链接" xfId="115" builtinId="9" hidden="1"/>
    <cellStyle name="已访问的超链接" xfId="117" builtinId="9" hidden="1"/>
    <cellStyle name="已访问的超链接" xfId="119" builtinId="9" hidden="1"/>
    <cellStyle name="已访问的超链接" xfId="121" builtinId="9" hidden="1"/>
    <cellStyle name="已访问的超链接" xfId="123" builtinId="9" hidden="1"/>
    <cellStyle name="已访问的超链接" xfId="125" builtinId="9" hidden="1"/>
    <cellStyle name="已访问的超链接" xfId="127" builtinId="9" hidden="1"/>
    <cellStyle name="已访问的超链接" xfId="129" builtinId="9" hidden="1"/>
    <cellStyle name="已访问的超链接" xfId="131" builtinId="9" hidden="1"/>
    <cellStyle name="已访问的超链接" xfId="133" builtinId="9" hidden="1"/>
    <cellStyle name="已访问的超链接" xfId="135" builtinId="9" hidden="1"/>
    <cellStyle name="已访问的超链接" xfId="137" builtinId="9" hidden="1"/>
    <cellStyle name="已访问的超链接" xfId="139" builtinId="9" hidden="1"/>
    <cellStyle name="已访问的超链接" xfId="141" builtinId="9" hidden="1"/>
    <cellStyle name="已访问的超链接" xfId="143" builtinId="9" hidden="1"/>
    <cellStyle name="已访问的超链接" xfId="145" builtinId="9" hidden="1"/>
    <cellStyle name="已访问的超链接" xfId="147" builtinId="9" hidden="1"/>
    <cellStyle name="已访问的超链接" xfId="149" builtinId="9" hidden="1"/>
    <cellStyle name="已访问的超链接" xfId="151" builtinId="9" hidden="1"/>
    <cellStyle name="已访问的超链接" xfId="153" builtinId="9" hidden="1"/>
    <cellStyle name="已访问的超链接" xfId="155" builtinId="9" hidden="1"/>
    <cellStyle name="已访问的超链接" xfId="157" builtinId="9" hidden="1"/>
    <cellStyle name="已访问的超链接" xfId="159" builtinId="9" hidden="1"/>
    <cellStyle name="已访问的超链接" xfId="161" builtinId="9" hidden="1"/>
    <cellStyle name="已访问的超链接" xfId="163" builtinId="9" hidden="1"/>
    <cellStyle name="已访问的超链接" xfId="165" builtinId="9" hidden="1"/>
    <cellStyle name="已访问的超链接" xfId="167" builtinId="9" hidden="1"/>
    <cellStyle name="已访问的超链接" xfId="169" builtinId="9" hidden="1"/>
    <cellStyle name="已访问的超链接" xfId="171" builtinId="9" hidden="1"/>
    <cellStyle name="已访问的超链接" xfId="173" builtinId="9" hidden="1"/>
    <cellStyle name="已访问的超链接" xfId="175" builtinId="9" hidden="1"/>
    <cellStyle name="已访问的超链接" xfId="177" builtinId="9" hidden="1"/>
    <cellStyle name="已访问的超链接" xfId="179" builtinId="9" hidden="1"/>
    <cellStyle name="已访问的超链接" xfId="181" builtinId="9" hidden="1"/>
    <cellStyle name="已访问的超链接" xfId="183" builtinId="9" hidden="1"/>
    <cellStyle name="已访问的超链接" xfId="185" builtinId="9" hidden="1"/>
    <cellStyle name="已访问的超链接" xfId="187" builtinId="9" hidden="1"/>
    <cellStyle name="已访问的超链接" xfId="189" builtinId="9" hidden="1"/>
    <cellStyle name="已访问的超链接" xfId="191" builtinId="9" hidden="1"/>
    <cellStyle name="已访问的超链接" xfId="193" builtinId="9" hidden="1"/>
    <cellStyle name="已访问的超链接" xfId="195" builtinId="9" hidden="1"/>
    <cellStyle name="已访问的超链接" xfId="197" builtinId="9" hidden="1"/>
    <cellStyle name="已访问的超链接" xfId="199" builtinId="9" hidden="1"/>
    <cellStyle name="已访问的超链接" xfId="201" builtinId="9" hidden="1"/>
    <cellStyle name="已访问的超链接" xfId="203" builtinId="9" hidden="1"/>
    <cellStyle name="已访问的超链接" xfId="205" builtinId="9" hidden="1"/>
    <cellStyle name="已访问的超链接" xfId="207" builtinId="9" hidden="1"/>
    <cellStyle name="已访问的超链接" xfId="209" builtinId="9" hidden="1"/>
    <cellStyle name="已访问的超链接" xfId="211" builtinId="9" hidden="1"/>
    <cellStyle name="已访问的超链接" xfId="213" builtinId="9" hidden="1"/>
    <cellStyle name="已访问的超链接" xfId="215" builtinId="9" hidden="1"/>
    <cellStyle name="已访问的超链接" xfId="217" builtinId="9" hidden="1"/>
    <cellStyle name="已访问的超链接" xfId="219" builtinId="9" hidden="1"/>
    <cellStyle name="已访问的超链接" xfId="221" builtinId="9" hidden="1"/>
    <cellStyle name="已访问的超链接" xfId="223" builtinId="9" hidden="1"/>
    <cellStyle name="已访问的超链接" xfId="225" builtinId="9" hidden="1"/>
    <cellStyle name="已访问的超链接" xfId="227" builtinId="9" hidden="1"/>
    <cellStyle name="已访问的超链接" xfId="229" builtinId="9" hidden="1"/>
    <cellStyle name="已访问的超链接" xfId="231" builtinId="9" hidden="1"/>
    <cellStyle name="已访问的超链接" xfId="233" builtinId="9" hidden="1"/>
    <cellStyle name="已访问的超链接" xfId="235" builtinId="9" hidden="1"/>
    <cellStyle name="已访问的超链接" xfId="237" builtinId="9" hidden="1"/>
    <cellStyle name="已访问的超链接" xfId="239" builtinId="9" hidden="1"/>
    <cellStyle name="已访问的超链接" xfId="241" builtinId="9" hidden="1"/>
    <cellStyle name="已访问的超链接" xfId="243" builtinId="9" hidden="1"/>
    <cellStyle name="已访问的超链接" xfId="245" builtinId="9" hidden="1"/>
    <cellStyle name="已访问的超链接" xfId="247" builtinId="9" hidden="1"/>
    <cellStyle name="已访问的超链接" xfId="249" builtinId="9" hidden="1"/>
    <cellStyle name="已访问的超链接" xfId="251" builtinId="9" hidden="1"/>
    <cellStyle name="已访问的超链接" xfId="253" builtinId="9" hidden="1"/>
    <cellStyle name="已访问的超链接" xfId="255" builtinId="9" hidden="1"/>
    <cellStyle name="已访问的超链接" xfId="257" builtinId="9" hidden="1"/>
    <cellStyle name="已访问的超链接" xfId="259" builtinId="9" hidden="1"/>
    <cellStyle name="已访问的超链接" xfId="261" builtinId="9" hidden="1"/>
    <cellStyle name="已访问的超链接" xfId="263" builtinId="9" hidden="1"/>
    <cellStyle name="已访问的超链接" xfId="265" builtinId="9" hidden="1"/>
    <cellStyle name="已访问的超链接" xfId="267" builtinId="9" hidden="1"/>
  </cellStyles>
  <dxfs count="8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AC133"/>
  <sheetViews>
    <sheetView tabSelected="1" topLeftCell="C1" zoomScale="130" zoomScaleNormal="130" zoomScalePageLayoutView="160" workbookViewId="0">
      <selection activeCell="I16" sqref="I16"/>
    </sheetView>
  </sheetViews>
  <sheetFormatPr defaultColWidth="10.6640625" defaultRowHeight="17.25"/>
  <cols>
    <col min="1" max="1" width="10.6640625" style="54"/>
    <col min="2" max="2" width="7.109375" style="54" bestFit="1" customWidth="1"/>
    <col min="3" max="3" width="7.109375" style="54" customWidth="1"/>
    <col min="4" max="4" width="34.88671875" style="54" customWidth="1"/>
    <col min="5" max="5" width="5.6640625" style="54" bestFit="1" customWidth="1"/>
    <col min="6" max="8" width="5.6640625" style="54" customWidth="1"/>
    <col min="9" max="10" width="17.77734375" style="54" customWidth="1"/>
    <col min="11" max="11" width="22.109375" style="54" bestFit="1" customWidth="1"/>
    <col min="12" max="14" width="5.6640625" style="54" customWidth="1"/>
    <col min="15" max="15" width="11.33203125" style="54" customWidth="1"/>
    <col min="16" max="18" width="5.6640625" style="54" customWidth="1"/>
    <col min="19" max="19" width="7.109375" style="54" customWidth="1"/>
    <col min="20" max="16384" width="10.6640625" style="54"/>
  </cols>
  <sheetData>
    <row r="3" spans="1:29">
      <c r="A3" s="6"/>
      <c r="B3" s="6" t="s">
        <v>17</v>
      </c>
      <c r="C3" s="6" t="s">
        <v>153</v>
      </c>
      <c r="D3" s="6" t="s">
        <v>18</v>
      </c>
      <c r="E3" s="7" t="s">
        <v>19</v>
      </c>
      <c r="F3" s="7" t="s">
        <v>469</v>
      </c>
      <c r="G3" s="7" t="s">
        <v>266</v>
      </c>
      <c r="H3" s="7" t="s">
        <v>533</v>
      </c>
      <c r="I3" s="7" t="s">
        <v>551</v>
      </c>
      <c r="J3" s="7" t="s">
        <v>553</v>
      </c>
      <c r="K3" s="7" t="s">
        <v>554</v>
      </c>
      <c r="L3" s="7" t="s">
        <v>270</v>
      </c>
      <c r="M3" s="7" t="s">
        <v>536</v>
      </c>
      <c r="N3" s="7" t="s">
        <v>532</v>
      </c>
      <c r="O3" s="7" t="s">
        <v>537</v>
      </c>
      <c r="P3" s="7" t="s">
        <v>267</v>
      </c>
      <c r="Q3" s="7" t="s">
        <v>268</v>
      </c>
      <c r="R3" s="7" t="s">
        <v>269</v>
      </c>
      <c r="S3" s="7" t="s">
        <v>271</v>
      </c>
      <c r="T3" s="6" t="s">
        <v>20</v>
      </c>
      <c r="U3" s="6" t="s">
        <v>21</v>
      </c>
      <c r="V3" s="6" t="s">
        <v>22</v>
      </c>
      <c r="W3" s="6" t="s">
        <v>23</v>
      </c>
      <c r="X3" s="6" t="s">
        <v>24</v>
      </c>
      <c r="Y3" s="6" t="s">
        <v>25</v>
      </c>
      <c r="Z3" s="6" t="s">
        <v>26</v>
      </c>
      <c r="AA3" s="6" t="s">
        <v>27</v>
      </c>
      <c r="AB3" s="6" t="s">
        <v>28</v>
      </c>
      <c r="AC3" s="8" t="s">
        <v>29</v>
      </c>
    </row>
    <row r="4" spans="1:29" customFormat="1" ht="18">
      <c r="A4" s="59" t="s">
        <v>180</v>
      </c>
      <c r="B4" s="11" t="s">
        <v>31</v>
      </c>
      <c r="C4" s="11" t="s">
        <v>179</v>
      </c>
      <c r="D4" s="12" t="s">
        <v>154</v>
      </c>
      <c r="E4" s="13">
        <v>1</v>
      </c>
      <c r="F4" s="13"/>
      <c r="G4" s="13"/>
      <c r="H4" s="13">
        <v>0.5</v>
      </c>
      <c r="I4" s="13">
        <v>2</v>
      </c>
      <c r="J4" s="13">
        <v>2</v>
      </c>
      <c r="K4" s="13"/>
      <c r="L4" s="13"/>
      <c r="M4" s="13">
        <v>1.5</v>
      </c>
      <c r="N4" s="13">
        <v>1</v>
      </c>
      <c r="O4" s="57" t="s">
        <v>538</v>
      </c>
      <c r="P4" s="13"/>
      <c r="Q4" s="13"/>
      <c r="R4" s="13"/>
      <c r="S4" s="13"/>
      <c r="T4" s="6"/>
      <c r="U4" s="14"/>
      <c r="V4" s="14"/>
      <c r="W4" s="14"/>
      <c r="X4" s="15"/>
      <c r="Y4" s="15"/>
      <c r="Z4" s="15"/>
      <c r="AA4" s="15"/>
      <c r="AB4" s="15"/>
      <c r="AC4" s="16"/>
    </row>
    <row r="5" spans="1:29" customFormat="1" ht="18">
      <c r="A5" s="60"/>
      <c r="B5" s="11" t="s">
        <v>31</v>
      </c>
      <c r="C5" s="11" t="s">
        <v>163</v>
      </c>
      <c r="D5" s="12" t="s">
        <v>51</v>
      </c>
      <c r="E5" s="13">
        <v>1</v>
      </c>
      <c r="F5" s="13"/>
      <c r="G5" s="13"/>
      <c r="H5" s="13">
        <v>0.5</v>
      </c>
      <c r="I5" s="13">
        <v>3</v>
      </c>
      <c r="J5" s="13">
        <v>2</v>
      </c>
      <c r="K5" s="13"/>
      <c r="L5" s="13"/>
      <c r="M5" s="13">
        <v>0.5</v>
      </c>
      <c r="N5" s="13">
        <v>0.5</v>
      </c>
      <c r="O5" s="13"/>
      <c r="P5" s="13"/>
      <c r="Q5" s="13"/>
      <c r="R5" s="13"/>
      <c r="S5" s="13"/>
      <c r="T5" s="6"/>
      <c r="U5" s="14"/>
      <c r="V5" s="14"/>
      <c r="W5" s="17"/>
      <c r="X5" s="17"/>
      <c r="Y5" s="14"/>
      <c r="Z5" s="17"/>
      <c r="AA5" s="17"/>
      <c r="AB5" s="17"/>
      <c r="AC5" s="16"/>
    </row>
    <row r="6" spans="1:29" customFormat="1">
      <c r="A6" s="60"/>
      <c r="B6" s="14" t="s">
        <v>37</v>
      </c>
      <c r="C6" s="14" t="s">
        <v>155</v>
      </c>
      <c r="D6" s="14" t="s">
        <v>43</v>
      </c>
      <c r="E6" s="13">
        <v>1</v>
      </c>
      <c r="F6" s="13"/>
      <c r="G6" s="13"/>
      <c r="H6" s="13">
        <v>0.5</v>
      </c>
      <c r="I6" s="13">
        <v>0.5</v>
      </c>
      <c r="J6" s="13"/>
      <c r="K6" s="13"/>
      <c r="L6" s="13"/>
      <c r="M6" s="13">
        <v>0.5</v>
      </c>
      <c r="N6" s="13">
        <v>1</v>
      </c>
      <c r="O6" s="57" t="s">
        <v>539</v>
      </c>
      <c r="P6" s="13"/>
      <c r="Q6" s="13"/>
      <c r="R6" s="13"/>
      <c r="S6" s="13"/>
      <c r="T6" s="6"/>
      <c r="U6" s="14"/>
      <c r="V6" s="14"/>
      <c r="W6" s="15"/>
      <c r="X6" s="17"/>
      <c r="Y6" s="17"/>
      <c r="Z6" s="14"/>
      <c r="AA6" s="17"/>
      <c r="AB6" s="17"/>
      <c r="AC6" s="16"/>
    </row>
    <row r="7" spans="1:29" customFormat="1">
      <c r="A7" s="60"/>
      <c r="B7" s="14" t="s">
        <v>31</v>
      </c>
      <c r="C7" s="14" t="s">
        <v>155</v>
      </c>
      <c r="D7" s="14" t="s">
        <v>44</v>
      </c>
      <c r="E7" s="13">
        <v>1</v>
      </c>
      <c r="F7" s="13"/>
      <c r="G7" s="13" t="s">
        <v>478</v>
      </c>
      <c r="H7" s="13" t="s">
        <v>534</v>
      </c>
      <c r="I7" s="13">
        <v>12</v>
      </c>
      <c r="J7" s="13"/>
      <c r="K7" s="13"/>
      <c r="L7" s="13"/>
      <c r="M7" s="13" t="s">
        <v>540</v>
      </c>
      <c r="N7" s="13">
        <v>1</v>
      </c>
      <c r="O7" s="13"/>
      <c r="P7" s="13"/>
      <c r="Q7" s="13"/>
      <c r="R7" s="13"/>
      <c r="S7" s="13"/>
      <c r="T7" s="6"/>
      <c r="U7" s="14"/>
      <c r="V7" s="14"/>
      <c r="W7" s="15"/>
      <c r="X7" s="17"/>
      <c r="Y7" s="17"/>
      <c r="Z7" s="14"/>
      <c r="AA7" s="17"/>
      <c r="AB7" s="17"/>
      <c r="AC7" s="16"/>
    </row>
    <row r="8" spans="1:29" customFormat="1">
      <c r="A8" s="60"/>
      <c r="B8" s="14" t="s">
        <v>37</v>
      </c>
      <c r="C8" s="14" t="s">
        <v>155</v>
      </c>
      <c r="D8" s="14" t="s">
        <v>53</v>
      </c>
      <c r="E8" s="13">
        <v>1</v>
      </c>
      <c r="F8" s="13"/>
      <c r="G8" s="13" t="s">
        <v>478</v>
      </c>
      <c r="H8" s="13" t="s">
        <v>534</v>
      </c>
      <c r="I8" s="13">
        <v>1</v>
      </c>
      <c r="J8" s="13"/>
      <c r="K8" s="13" t="s">
        <v>568</v>
      </c>
      <c r="L8" s="13"/>
      <c r="M8" s="13" t="s">
        <v>540</v>
      </c>
      <c r="N8" s="13">
        <v>0.25</v>
      </c>
      <c r="O8" s="13"/>
      <c r="P8" s="13"/>
      <c r="Q8" s="13"/>
      <c r="R8" s="13"/>
      <c r="S8" s="13"/>
      <c r="T8" s="6"/>
      <c r="U8" s="14"/>
      <c r="V8" s="14"/>
      <c r="W8" s="15"/>
      <c r="X8" s="17"/>
      <c r="Y8" s="17"/>
      <c r="Z8" s="14"/>
      <c r="AA8" s="17"/>
      <c r="AB8" s="17"/>
      <c r="AC8" s="16"/>
    </row>
    <row r="9" spans="1:29" customFormat="1">
      <c r="A9" s="60"/>
      <c r="B9" s="14" t="s">
        <v>31</v>
      </c>
      <c r="C9" s="14" t="s">
        <v>155</v>
      </c>
      <c r="D9" s="14" t="s">
        <v>55</v>
      </c>
      <c r="E9" s="13">
        <v>1</v>
      </c>
      <c r="F9" s="13"/>
      <c r="G9" s="13" t="s">
        <v>478</v>
      </c>
      <c r="H9" s="13" t="s">
        <v>534</v>
      </c>
      <c r="I9" s="13">
        <v>2</v>
      </c>
      <c r="J9" s="13"/>
      <c r="K9" s="13"/>
      <c r="L9" s="13"/>
      <c r="M9" s="13" t="s">
        <v>540</v>
      </c>
      <c r="N9" s="13">
        <v>0.25</v>
      </c>
      <c r="O9" s="13"/>
      <c r="P9" s="13"/>
      <c r="Q9" s="13"/>
      <c r="R9" s="13"/>
      <c r="S9" s="13"/>
      <c r="T9" s="6"/>
      <c r="U9" s="14"/>
      <c r="V9" s="14"/>
      <c r="W9" s="15"/>
      <c r="X9" s="17"/>
      <c r="Y9" s="17"/>
      <c r="Z9" s="14"/>
      <c r="AA9" s="17"/>
      <c r="AB9" s="17"/>
      <c r="AC9" s="16"/>
    </row>
    <row r="10" spans="1:29" customFormat="1">
      <c r="A10" s="60"/>
      <c r="B10" s="14" t="s">
        <v>58</v>
      </c>
      <c r="C10" s="14" t="s">
        <v>155</v>
      </c>
      <c r="D10" s="14" t="s">
        <v>59</v>
      </c>
      <c r="E10" s="13">
        <v>1</v>
      </c>
      <c r="F10" s="13"/>
      <c r="G10" s="13" t="s">
        <v>478</v>
      </c>
      <c r="H10" s="13" t="s">
        <v>534</v>
      </c>
      <c r="I10" s="13">
        <v>12</v>
      </c>
      <c r="J10" s="13"/>
      <c r="K10" s="13"/>
      <c r="L10" s="13"/>
      <c r="M10" s="13" t="s">
        <v>540</v>
      </c>
      <c r="N10" s="13">
        <v>0.5</v>
      </c>
      <c r="O10" s="13"/>
      <c r="P10" s="13"/>
      <c r="Q10" s="13"/>
      <c r="R10" s="13"/>
      <c r="S10" s="13"/>
      <c r="T10" s="6"/>
      <c r="U10" s="14"/>
      <c r="V10" s="14"/>
      <c r="W10" s="15"/>
      <c r="X10" s="17"/>
      <c r="Y10" s="17"/>
      <c r="Z10" s="14"/>
      <c r="AA10" s="17"/>
      <c r="AB10" s="17"/>
      <c r="AC10" s="16"/>
    </row>
    <row r="11" spans="1:29" customFormat="1">
      <c r="A11" s="60"/>
      <c r="B11" s="14" t="s">
        <v>37</v>
      </c>
      <c r="C11" s="14" t="s">
        <v>155</v>
      </c>
      <c r="D11" s="14" t="s">
        <v>156</v>
      </c>
      <c r="E11" s="13">
        <v>1</v>
      </c>
      <c r="F11" s="13"/>
      <c r="G11" s="13" t="s">
        <v>478</v>
      </c>
      <c r="H11" s="13" t="s">
        <v>534</v>
      </c>
      <c r="I11" s="13">
        <v>0</v>
      </c>
      <c r="J11" s="13"/>
      <c r="K11" s="13" t="s">
        <v>555</v>
      </c>
      <c r="L11" s="13"/>
      <c r="M11" s="13">
        <v>0.5</v>
      </c>
      <c r="N11" s="13">
        <v>0.5</v>
      </c>
      <c r="O11" s="57" t="s">
        <v>541</v>
      </c>
      <c r="P11" s="13"/>
      <c r="Q11" s="13"/>
      <c r="R11" s="13"/>
      <c r="S11" s="13"/>
      <c r="T11" s="6"/>
      <c r="U11" s="14"/>
      <c r="V11" s="14"/>
      <c r="W11" s="15"/>
      <c r="X11" s="17"/>
      <c r="Y11" s="17"/>
      <c r="Z11" s="14"/>
      <c r="AA11" s="17"/>
      <c r="AB11" s="17"/>
      <c r="AC11" s="16"/>
    </row>
    <row r="12" spans="1:29" customFormat="1">
      <c r="A12" s="60"/>
      <c r="B12" s="21" t="s">
        <v>74</v>
      </c>
      <c r="C12" s="21" t="s">
        <v>157</v>
      </c>
      <c r="D12" s="22" t="s">
        <v>93</v>
      </c>
      <c r="E12" s="13">
        <v>1</v>
      </c>
      <c r="F12" s="13"/>
      <c r="G12" s="13" t="s">
        <v>478</v>
      </c>
      <c r="H12" s="13" t="s">
        <v>534</v>
      </c>
      <c r="I12" s="13">
        <v>12</v>
      </c>
      <c r="J12" s="13"/>
      <c r="K12" s="13"/>
      <c r="L12" s="13"/>
      <c r="M12" s="13">
        <v>1</v>
      </c>
      <c r="N12" s="13">
        <v>1.5</v>
      </c>
      <c r="O12" s="13"/>
      <c r="P12" s="13"/>
      <c r="Q12" s="13"/>
      <c r="R12" s="13"/>
      <c r="S12" s="13"/>
      <c r="T12" s="6"/>
      <c r="U12" s="14"/>
      <c r="V12" s="15"/>
      <c r="W12" s="15"/>
      <c r="X12" s="17"/>
      <c r="Y12" s="17"/>
      <c r="Z12" s="14"/>
      <c r="AA12" s="17"/>
      <c r="AB12" s="17"/>
      <c r="AC12" s="16"/>
    </row>
    <row r="13" spans="1:29" customFormat="1" ht="18">
      <c r="A13" s="60"/>
      <c r="B13" s="11" t="s">
        <v>63</v>
      </c>
      <c r="C13" s="21" t="s">
        <v>157</v>
      </c>
      <c r="D13" s="12" t="s">
        <v>64</v>
      </c>
      <c r="E13" s="13">
        <v>1</v>
      </c>
      <c r="F13" s="13"/>
      <c r="G13" s="13" t="s">
        <v>478</v>
      </c>
      <c r="H13" s="13" t="s">
        <v>534</v>
      </c>
      <c r="I13" s="13">
        <v>12</v>
      </c>
      <c r="J13" s="13"/>
      <c r="K13" s="13"/>
      <c r="L13" s="13"/>
      <c r="M13" s="13"/>
      <c r="N13" s="13"/>
      <c r="O13" s="57" t="s">
        <v>542</v>
      </c>
      <c r="P13" s="13"/>
      <c r="Q13" s="13"/>
      <c r="R13" s="13"/>
      <c r="S13" s="13"/>
      <c r="T13" s="6"/>
      <c r="U13" s="14"/>
      <c r="V13" s="14"/>
      <c r="W13" s="15"/>
      <c r="X13" s="17"/>
      <c r="Y13" s="17"/>
      <c r="Z13" s="14"/>
      <c r="AA13" s="17"/>
      <c r="AB13" s="17"/>
      <c r="AC13" s="16"/>
    </row>
    <row r="14" spans="1:29" customFormat="1" ht="18">
      <c r="A14" s="60"/>
      <c r="B14" s="11" t="s">
        <v>37</v>
      </c>
      <c r="C14" s="11" t="s">
        <v>158</v>
      </c>
      <c r="D14" s="12" t="s">
        <v>39</v>
      </c>
      <c r="E14" s="13">
        <v>1</v>
      </c>
      <c r="F14" s="13"/>
      <c r="G14" s="13" t="s">
        <v>478</v>
      </c>
      <c r="H14" s="13">
        <v>0.25</v>
      </c>
      <c r="I14" s="13">
        <v>4</v>
      </c>
      <c r="J14" s="13"/>
      <c r="K14" s="13"/>
      <c r="L14" s="13"/>
      <c r="M14" s="13" t="s">
        <v>540</v>
      </c>
      <c r="N14" s="13">
        <v>1.5</v>
      </c>
      <c r="O14" s="57" t="s">
        <v>543</v>
      </c>
      <c r="P14" s="13"/>
      <c r="Q14" s="13"/>
      <c r="R14" s="13"/>
      <c r="S14" s="13"/>
      <c r="T14" s="6"/>
      <c r="U14" s="14"/>
      <c r="V14" s="14"/>
      <c r="W14" s="15"/>
      <c r="X14" s="17"/>
      <c r="Y14" s="17"/>
      <c r="Z14" s="14"/>
      <c r="AA14" s="17"/>
      <c r="AB14" s="17"/>
      <c r="AC14" s="16"/>
    </row>
    <row r="15" spans="1:29" customFormat="1" ht="18">
      <c r="A15" s="60"/>
      <c r="B15" s="14" t="s">
        <v>47</v>
      </c>
      <c r="C15" s="14" t="s">
        <v>158</v>
      </c>
      <c r="D15" s="12" t="s">
        <v>48</v>
      </c>
      <c r="E15" s="13">
        <v>1</v>
      </c>
      <c r="F15" s="13"/>
      <c r="G15" s="13"/>
      <c r="H15" s="13">
        <v>0.25</v>
      </c>
      <c r="I15" s="13">
        <v>9</v>
      </c>
      <c r="J15" s="13"/>
      <c r="K15" s="13"/>
      <c r="L15" s="13"/>
      <c r="M15" s="13">
        <v>0.5</v>
      </c>
      <c r="N15" s="13">
        <v>1.5</v>
      </c>
      <c r="O15" s="57" t="s">
        <v>544</v>
      </c>
      <c r="P15" s="13"/>
      <c r="Q15" s="13"/>
      <c r="R15" s="13"/>
      <c r="S15" s="13"/>
      <c r="T15" s="6"/>
      <c r="U15" s="14"/>
      <c r="V15" s="14"/>
      <c r="W15" s="15"/>
      <c r="X15" s="17"/>
      <c r="Y15" s="17"/>
      <c r="Z15" s="14"/>
      <c r="AA15" s="17"/>
      <c r="AB15" s="17"/>
      <c r="AC15" s="16"/>
    </row>
    <row r="16" spans="1:29" customFormat="1">
      <c r="A16" s="60"/>
      <c r="B16" s="21" t="s">
        <v>72</v>
      </c>
      <c r="C16" s="21" t="s">
        <v>164</v>
      </c>
      <c r="D16" s="22" t="s">
        <v>166</v>
      </c>
      <c r="E16" s="13">
        <v>1</v>
      </c>
      <c r="F16" s="13"/>
      <c r="G16" s="13" t="s">
        <v>478</v>
      </c>
      <c r="H16" s="13" t="s">
        <v>534</v>
      </c>
      <c r="I16" s="13">
        <v>36</v>
      </c>
      <c r="J16" s="13">
        <v>3</v>
      </c>
      <c r="K16" s="13" t="s">
        <v>556</v>
      </c>
      <c r="L16" s="13"/>
      <c r="M16" s="13">
        <v>3</v>
      </c>
      <c r="N16" s="13">
        <v>4</v>
      </c>
      <c r="O16" s="13"/>
      <c r="P16" s="13"/>
      <c r="Q16" s="13"/>
      <c r="R16" s="13"/>
      <c r="S16" s="13"/>
      <c r="T16" s="6"/>
      <c r="U16" s="14"/>
      <c r="V16" s="1"/>
      <c r="W16" s="15"/>
      <c r="X16" s="17"/>
      <c r="Y16" s="17"/>
      <c r="Z16" s="14"/>
      <c r="AA16" s="17"/>
      <c r="AB16" s="17"/>
      <c r="AC16" s="16"/>
    </row>
    <row r="17" spans="1:29" customFormat="1">
      <c r="A17" s="60"/>
      <c r="B17" s="14" t="s">
        <v>78</v>
      </c>
      <c r="C17" s="14" t="s">
        <v>164</v>
      </c>
      <c r="D17" s="14" t="s">
        <v>289</v>
      </c>
      <c r="E17" s="13">
        <v>1</v>
      </c>
      <c r="F17" s="13"/>
      <c r="G17" s="13" t="s">
        <v>478</v>
      </c>
      <c r="H17" s="13" t="s">
        <v>534</v>
      </c>
      <c r="I17" s="13">
        <v>3</v>
      </c>
      <c r="J17" s="13">
        <v>5</v>
      </c>
      <c r="K17" s="13"/>
      <c r="L17" s="13"/>
      <c r="M17" s="13">
        <v>1</v>
      </c>
      <c r="N17" s="13">
        <v>1.5</v>
      </c>
      <c r="O17" s="13"/>
      <c r="P17" s="13"/>
      <c r="Q17" s="13"/>
      <c r="R17" s="13"/>
      <c r="S17" s="13"/>
      <c r="T17" s="6"/>
      <c r="U17" s="14"/>
      <c r="V17" s="14"/>
      <c r="W17" s="15"/>
      <c r="X17" s="17"/>
      <c r="Y17" s="17"/>
      <c r="Z17" s="14"/>
      <c r="AA17" s="17"/>
      <c r="AB17" s="17"/>
      <c r="AC17" s="16"/>
    </row>
    <row r="18" spans="1:29" customFormat="1" ht="18">
      <c r="A18" s="60"/>
      <c r="B18" s="11" t="s">
        <v>74</v>
      </c>
      <c r="C18" s="11" t="s">
        <v>162</v>
      </c>
      <c r="D18" s="12" t="s">
        <v>161</v>
      </c>
      <c r="E18" s="13">
        <v>1</v>
      </c>
      <c r="F18" s="13"/>
      <c r="G18" s="13" t="s">
        <v>478</v>
      </c>
      <c r="H18" s="13" t="s">
        <v>534</v>
      </c>
      <c r="I18" s="13">
        <v>2</v>
      </c>
      <c r="J18" s="13">
        <v>2</v>
      </c>
      <c r="K18" s="13" t="s">
        <v>557</v>
      </c>
      <c r="L18" s="13"/>
      <c r="M18" s="13">
        <v>1</v>
      </c>
      <c r="N18" s="13">
        <v>1.5</v>
      </c>
      <c r="O18" s="13"/>
      <c r="P18" s="13"/>
      <c r="Q18" s="13"/>
      <c r="R18" s="13"/>
      <c r="S18" s="13"/>
      <c r="T18" s="6"/>
      <c r="U18" s="14"/>
      <c r="V18" s="14"/>
      <c r="W18" s="17"/>
      <c r="X18" s="14"/>
      <c r="Y18" s="17"/>
      <c r="Z18" s="17"/>
      <c r="AA18" s="1"/>
      <c r="AB18" s="17"/>
      <c r="AC18" s="16"/>
    </row>
    <row r="19" spans="1:29" customFormat="1">
      <c r="A19" s="61"/>
      <c r="B19" s="21" t="s">
        <v>89</v>
      </c>
      <c r="C19" s="21" t="s">
        <v>159</v>
      </c>
      <c r="D19" s="22" t="s">
        <v>160</v>
      </c>
      <c r="E19" s="13">
        <v>1</v>
      </c>
      <c r="F19" s="13"/>
      <c r="G19" s="13" t="s">
        <v>478</v>
      </c>
      <c r="H19" s="13" t="s">
        <v>534</v>
      </c>
      <c r="I19" s="13">
        <v>24</v>
      </c>
      <c r="J19" s="13">
        <v>30</v>
      </c>
      <c r="K19" s="13"/>
      <c r="L19" s="13"/>
      <c r="M19" s="13">
        <v>1.5</v>
      </c>
      <c r="N19" s="13">
        <v>2</v>
      </c>
      <c r="O19" s="13"/>
      <c r="P19" s="13"/>
      <c r="Q19" s="13"/>
      <c r="R19" s="13"/>
      <c r="S19" s="13"/>
      <c r="T19" s="6"/>
      <c r="U19" s="14"/>
      <c r="V19" s="15"/>
      <c r="W19" s="17"/>
      <c r="X19" s="17"/>
      <c r="Y19" s="17"/>
      <c r="Z19" s="17"/>
      <c r="AA19" s="17"/>
      <c r="AB19" s="17"/>
      <c r="AC19" s="16"/>
    </row>
    <row r="20" spans="1:29" ht="9.9499999999999993" customHeight="1">
      <c r="B20" s="21"/>
      <c r="C20" s="21"/>
      <c r="D20" s="22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6"/>
      <c r="U20" s="14"/>
      <c r="V20" s="24"/>
      <c r="W20" s="19"/>
      <c r="X20" s="15"/>
      <c r="Y20" s="17"/>
      <c r="Z20" s="17"/>
      <c r="AA20" s="17"/>
      <c r="AB20" s="17"/>
      <c r="AC20" s="16"/>
    </row>
    <row r="21" spans="1:29" customFormat="1" ht="18">
      <c r="A21" s="65"/>
      <c r="B21" s="14" t="s">
        <v>72</v>
      </c>
      <c r="C21" s="14" t="s">
        <v>203</v>
      </c>
      <c r="D21" s="27" t="s">
        <v>202</v>
      </c>
      <c r="E21" s="38">
        <v>2</v>
      </c>
      <c r="F21" s="13"/>
      <c r="G21" s="13"/>
      <c r="H21" s="13">
        <v>0.5</v>
      </c>
      <c r="I21" s="13">
        <v>3</v>
      </c>
      <c r="J21" s="13">
        <v>2</v>
      </c>
      <c r="K21" s="13"/>
      <c r="L21" s="13"/>
      <c r="M21" s="13">
        <v>1</v>
      </c>
      <c r="N21" s="13">
        <v>1.5</v>
      </c>
      <c r="O21" s="13"/>
      <c r="P21" s="13"/>
      <c r="Q21" s="13"/>
      <c r="R21" s="13"/>
      <c r="S21" s="13"/>
      <c r="T21" s="6"/>
      <c r="U21" s="14"/>
      <c r="V21" s="15"/>
      <c r="W21" s="17"/>
      <c r="X21" s="15"/>
      <c r="Y21" s="17"/>
      <c r="Z21" s="17"/>
      <c r="AA21" s="17"/>
      <c r="AB21" s="17"/>
      <c r="AC21" s="16"/>
    </row>
    <row r="22" spans="1:29" customFormat="1" ht="18">
      <c r="A22" s="65"/>
      <c r="B22" s="14" t="s">
        <v>72</v>
      </c>
      <c r="C22" s="14" t="s">
        <v>529</v>
      </c>
      <c r="D22" s="27" t="s">
        <v>530</v>
      </c>
      <c r="E22" s="38">
        <v>2</v>
      </c>
      <c r="F22" s="13"/>
      <c r="G22" s="13"/>
      <c r="H22" s="13">
        <v>0.25</v>
      </c>
      <c r="I22" s="13">
        <v>1</v>
      </c>
      <c r="J22" s="13">
        <v>1</v>
      </c>
      <c r="K22" s="13"/>
      <c r="L22" s="13"/>
      <c r="M22" s="13">
        <v>0.5</v>
      </c>
      <c r="N22" s="13">
        <v>1</v>
      </c>
      <c r="O22" s="13"/>
      <c r="P22" s="13"/>
      <c r="Q22" s="13"/>
      <c r="R22" s="13"/>
      <c r="S22" s="13"/>
      <c r="T22" s="6"/>
      <c r="U22" s="14"/>
      <c r="V22" s="15"/>
      <c r="W22" s="17"/>
      <c r="X22" s="15"/>
      <c r="Y22" s="17"/>
      <c r="Z22" s="17"/>
      <c r="AA22" s="17"/>
      <c r="AB22" s="17"/>
      <c r="AC22" s="16"/>
    </row>
    <row r="23" spans="1:29" ht="18">
      <c r="A23" s="65"/>
      <c r="B23" s="14" t="s">
        <v>72</v>
      </c>
      <c r="C23" s="14" t="s">
        <v>203</v>
      </c>
      <c r="D23" s="27" t="s">
        <v>204</v>
      </c>
      <c r="E23" s="13">
        <v>2</v>
      </c>
      <c r="F23" s="13"/>
      <c r="G23" s="13"/>
      <c r="H23" s="13">
        <v>0.75</v>
      </c>
      <c r="I23" s="13">
        <v>5</v>
      </c>
      <c r="J23" s="13"/>
      <c r="K23" s="13"/>
      <c r="L23" s="13"/>
      <c r="M23" s="13">
        <v>1</v>
      </c>
      <c r="N23" s="13">
        <v>1.5</v>
      </c>
      <c r="O23" s="13"/>
      <c r="P23" s="13"/>
      <c r="Q23" s="13"/>
      <c r="R23" s="13"/>
      <c r="S23" s="13"/>
      <c r="T23" s="6"/>
      <c r="U23" s="14"/>
      <c r="V23" s="15"/>
      <c r="W23" s="17"/>
      <c r="X23" s="15"/>
      <c r="Y23" s="17"/>
      <c r="Z23" s="17"/>
      <c r="AA23" s="17"/>
      <c r="AB23" s="17"/>
      <c r="AC23" s="16"/>
    </row>
    <row r="24" spans="1:29" ht="18">
      <c r="A24" s="65"/>
      <c r="B24" s="14" t="s">
        <v>72</v>
      </c>
      <c r="C24" s="14" t="s">
        <v>203</v>
      </c>
      <c r="D24" s="27" t="s">
        <v>205</v>
      </c>
      <c r="E24" s="13">
        <v>4</v>
      </c>
      <c r="F24" s="13"/>
      <c r="G24" s="13"/>
      <c r="H24" s="13">
        <v>0.5</v>
      </c>
      <c r="I24" s="13">
        <v>3</v>
      </c>
      <c r="J24" s="13">
        <v>1</v>
      </c>
      <c r="K24" s="13"/>
      <c r="L24" s="13"/>
      <c r="M24" s="13">
        <v>1</v>
      </c>
      <c r="N24" s="13">
        <v>1</v>
      </c>
      <c r="O24" s="13"/>
      <c r="P24" s="13"/>
      <c r="Q24" s="13"/>
      <c r="R24" s="13"/>
      <c r="S24" s="13"/>
      <c r="T24" s="6"/>
      <c r="U24" s="14"/>
      <c r="V24" s="15"/>
      <c r="W24" s="17"/>
      <c r="X24" s="15"/>
      <c r="Y24" s="17"/>
      <c r="Z24" s="17"/>
      <c r="AA24" s="17"/>
      <c r="AB24" s="17"/>
      <c r="AC24" s="16"/>
    </row>
    <row r="25" spans="1:29" customFormat="1" ht="18">
      <c r="A25" s="65"/>
      <c r="B25" s="14" t="s">
        <v>72</v>
      </c>
      <c r="C25" s="14" t="s">
        <v>217</v>
      </c>
      <c r="D25" s="27" t="s">
        <v>238</v>
      </c>
      <c r="E25" s="13">
        <v>3</v>
      </c>
      <c r="F25" s="13"/>
      <c r="G25" s="13"/>
      <c r="H25" s="13">
        <v>0.25</v>
      </c>
      <c r="I25" s="13">
        <v>2</v>
      </c>
      <c r="J25" s="13">
        <v>1</v>
      </c>
      <c r="K25" s="13"/>
      <c r="L25" s="13"/>
      <c r="M25" s="13">
        <v>0.5</v>
      </c>
      <c r="N25" s="13">
        <v>0.5</v>
      </c>
      <c r="O25" s="13"/>
      <c r="P25" s="13"/>
      <c r="Q25" s="13"/>
      <c r="R25" s="13"/>
      <c r="S25" s="13"/>
      <c r="T25" s="6"/>
      <c r="U25" s="14"/>
      <c r="V25" s="15"/>
      <c r="W25" s="17"/>
      <c r="X25" s="15"/>
      <c r="Y25" s="17"/>
      <c r="Z25" s="17"/>
      <c r="AA25" s="17"/>
      <c r="AB25" s="17"/>
      <c r="AC25" s="16"/>
    </row>
    <row r="26" spans="1:29" ht="18">
      <c r="A26" s="65"/>
      <c r="B26" s="14" t="s">
        <v>72</v>
      </c>
      <c r="C26" s="14" t="s">
        <v>217</v>
      </c>
      <c r="D26" s="27" t="s">
        <v>493</v>
      </c>
      <c r="E26" s="13">
        <v>2</v>
      </c>
      <c r="F26" s="13"/>
      <c r="G26" s="13"/>
      <c r="H26" s="13">
        <v>0.5</v>
      </c>
      <c r="I26" s="13">
        <v>3</v>
      </c>
      <c r="J26" s="13">
        <v>1</v>
      </c>
      <c r="K26" s="13"/>
      <c r="L26" s="13"/>
      <c r="M26" s="13">
        <v>1</v>
      </c>
      <c r="N26" s="13">
        <v>1.5</v>
      </c>
      <c r="O26" s="13"/>
      <c r="P26" s="13"/>
      <c r="Q26" s="13"/>
      <c r="R26" s="13"/>
      <c r="S26" s="13"/>
      <c r="T26" s="6"/>
      <c r="U26" s="14"/>
      <c r="V26" s="15"/>
      <c r="W26" s="17"/>
      <c r="X26" s="15"/>
      <c r="Y26" s="17"/>
      <c r="Z26" s="17"/>
      <c r="AA26" s="17"/>
      <c r="AB26" s="17"/>
      <c r="AC26" s="16"/>
    </row>
    <row r="27" spans="1:29" ht="18">
      <c r="A27" s="65"/>
      <c r="B27" s="14" t="s">
        <v>72</v>
      </c>
      <c r="C27" s="14" t="s">
        <v>217</v>
      </c>
      <c r="D27" s="27" t="s">
        <v>239</v>
      </c>
      <c r="E27" s="13">
        <v>2</v>
      </c>
      <c r="F27" s="13"/>
      <c r="G27" s="13"/>
      <c r="H27" s="13">
        <v>0.75</v>
      </c>
      <c r="I27" s="13">
        <v>4</v>
      </c>
      <c r="J27" s="13">
        <v>1</v>
      </c>
      <c r="K27" s="13"/>
      <c r="L27" s="13"/>
      <c r="M27" s="13">
        <v>1</v>
      </c>
      <c r="N27" s="13">
        <v>1.5</v>
      </c>
      <c r="O27" s="13"/>
      <c r="P27" s="13"/>
      <c r="Q27" s="13"/>
      <c r="R27" s="13"/>
      <c r="S27" s="13"/>
      <c r="T27" s="6"/>
      <c r="U27" s="14"/>
      <c r="V27" s="15"/>
      <c r="W27" s="17"/>
      <c r="X27" s="15"/>
      <c r="Y27" s="17"/>
      <c r="Z27" s="17"/>
      <c r="AA27" s="17"/>
      <c r="AB27" s="17"/>
      <c r="AC27" s="16"/>
    </row>
    <row r="28" spans="1:29" customFormat="1" ht="18">
      <c r="A28" s="65"/>
      <c r="B28" s="14" t="s">
        <v>72</v>
      </c>
      <c r="C28" s="14" t="s">
        <v>179</v>
      </c>
      <c r="D28" s="27" t="s">
        <v>246</v>
      </c>
      <c r="E28" s="13">
        <v>3</v>
      </c>
      <c r="F28" s="13"/>
      <c r="G28" s="13"/>
      <c r="H28" s="13" t="s">
        <v>535</v>
      </c>
      <c r="I28" s="13">
        <v>3</v>
      </c>
      <c r="J28" s="13">
        <v>1</v>
      </c>
      <c r="K28" s="13"/>
      <c r="L28" s="13"/>
      <c r="M28" s="13">
        <v>1</v>
      </c>
      <c r="N28" s="13">
        <v>1.5</v>
      </c>
      <c r="O28" s="13"/>
      <c r="P28" s="13"/>
      <c r="Q28" s="13"/>
      <c r="R28" s="13"/>
      <c r="S28" s="13"/>
      <c r="T28" s="6"/>
      <c r="U28" s="14"/>
      <c r="V28" s="15"/>
      <c r="W28" s="17"/>
      <c r="X28" s="15"/>
      <c r="Y28" s="17"/>
      <c r="Z28" s="17"/>
      <c r="AA28" s="17"/>
      <c r="AB28" s="17"/>
      <c r="AC28" s="16"/>
    </row>
    <row r="29" spans="1:29" customFormat="1" ht="18">
      <c r="A29" s="65"/>
      <c r="B29" s="14" t="s">
        <v>72</v>
      </c>
      <c r="C29" s="14" t="s">
        <v>494</v>
      </c>
      <c r="D29" s="27" t="s">
        <v>247</v>
      </c>
      <c r="E29" s="13">
        <v>3</v>
      </c>
      <c r="F29" s="13"/>
      <c r="G29" s="13"/>
      <c r="H29" s="13">
        <v>0.5</v>
      </c>
      <c r="I29" s="13">
        <v>3</v>
      </c>
      <c r="J29" s="13">
        <v>2</v>
      </c>
      <c r="K29" s="13"/>
      <c r="L29" s="13"/>
      <c r="M29" s="13">
        <v>0.5</v>
      </c>
      <c r="N29" s="13">
        <v>1</v>
      </c>
      <c r="O29" s="13"/>
      <c r="P29" s="13"/>
      <c r="Q29" s="13"/>
      <c r="R29" s="13"/>
      <c r="S29" s="13"/>
      <c r="T29" s="6"/>
      <c r="U29" s="14"/>
      <c r="V29" s="15"/>
      <c r="W29" s="17"/>
      <c r="X29" s="15"/>
      <c r="Y29" s="17"/>
      <c r="Z29" s="17"/>
      <c r="AA29" s="17"/>
      <c r="AB29" s="17"/>
      <c r="AC29" s="16"/>
    </row>
    <row r="30" spans="1:29" customFormat="1" ht="18">
      <c r="A30" s="65"/>
      <c r="B30" s="14" t="s">
        <v>72</v>
      </c>
      <c r="C30" s="14" t="s">
        <v>217</v>
      </c>
      <c r="D30" s="27" t="s">
        <v>240</v>
      </c>
      <c r="E30" s="13">
        <v>4</v>
      </c>
      <c r="F30" s="13"/>
      <c r="G30" s="13"/>
      <c r="H30" s="13">
        <v>0.5</v>
      </c>
      <c r="I30" s="13">
        <v>6</v>
      </c>
      <c r="J30" s="13">
        <v>2</v>
      </c>
      <c r="K30" s="13"/>
      <c r="L30" s="13"/>
      <c r="M30" s="13">
        <v>0.5</v>
      </c>
      <c r="N30" s="13">
        <v>1</v>
      </c>
      <c r="O30" s="13"/>
      <c r="P30" s="13"/>
      <c r="Q30" s="13"/>
      <c r="R30" s="13"/>
      <c r="S30" s="13"/>
      <c r="T30" s="6"/>
      <c r="U30" s="14"/>
      <c r="V30" s="15"/>
      <c r="W30" s="17"/>
      <c r="X30" s="15"/>
      <c r="Y30" s="17"/>
      <c r="Z30" s="17"/>
      <c r="AA30" s="17"/>
      <c r="AB30" s="17"/>
      <c r="AC30" s="16"/>
    </row>
    <row r="31" spans="1:29" customFormat="1" ht="18">
      <c r="A31" s="65"/>
      <c r="B31" s="14" t="s">
        <v>72</v>
      </c>
      <c r="C31" s="14" t="s">
        <v>217</v>
      </c>
      <c r="D31" s="27" t="s">
        <v>241</v>
      </c>
      <c r="E31" s="13">
        <v>4</v>
      </c>
      <c r="F31" s="13"/>
      <c r="G31" s="13"/>
      <c r="H31" s="13">
        <v>0.5</v>
      </c>
      <c r="I31" s="13">
        <v>6</v>
      </c>
      <c r="J31" s="13">
        <v>2</v>
      </c>
      <c r="K31" s="13"/>
      <c r="L31" s="13"/>
      <c r="M31" s="13">
        <v>0.5</v>
      </c>
      <c r="N31" s="13">
        <v>1</v>
      </c>
      <c r="O31" s="13"/>
      <c r="P31" s="13"/>
      <c r="Q31" s="13"/>
      <c r="R31" s="13"/>
      <c r="S31" s="13"/>
      <c r="T31" s="6"/>
      <c r="U31" s="14"/>
      <c r="V31" s="15"/>
      <c r="W31" s="17"/>
      <c r="X31" s="15"/>
      <c r="Y31" s="17"/>
      <c r="Z31" s="17"/>
      <c r="AA31" s="17"/>
      <c r="AB31" s="17"/>
      <c r="AC31" s="16"/>
    </row>
    <row r="32" spans="1:29" ht="18">
      <c r="A32" s="65"/>
      <c r="B32" s="14" t="s">
        <v>72</v>
      </c>
      <c r="C32" s="14" t="s">
        <v>163</v>
      </c>
      <c r="D32" s="27" t="s">
        <v>187</v>
      </c>
      <c r="E32" s="13">
        <v>2</v>
      </c>
      <c r="F32" s="13"/>
      <c r="G32" s="13"/>
      <c r="H32" s="13">
        <v>0.25</v>
      </c>
      <c r="I32" s="13">
        <v>1</v>
      </c>
      <c r="J32" s="13">
        <v>1</v>
      </c>
      <c r="K32" s="13"/>
      <c r="L32" s="13"/>
      <c r="M32" s="13">
        <v>0.25</v>
      </c>
      <c r="N32" s="13">
        <v>0.5</v>
      </c>
      <c r="O32" s="13"/>
      <c r="P32" s="13"/>
      <c r="Q32" s="13"/>
      <c r="R32" s="13"/>
      <c r="S32" s="13"/>
      <c r="T32" s="6"/>
      <c r="U32" s="14"/>
      <c r="V32" s="15"/>
      <c r="W32" s="17"/>
      <c r="X32" s="15"/>
      <c r="Y32" s="17"/>
      <c r="Z32" s="17"/>
      <c r="AA32" s="17"/>
      <c r="AB32" s="17"/>
      <c r="AC32" s="16"/>
    </row>
    <row r="33" spans="1:29" ht="18">
      <c r="A33" s="65"/>
      <c r="B33" s="14" t="s">
        <v>72</v>
      </c>
      <c r="C33" s="14" t="s">
        <v>163</v>
      </c>
      <c r="D33" s="27" t="s">
        <v>190</v>
      </c>
      <c r="E33" s="13">
        <v>2</v>
      </c>
      <c r="F33" s="13"/>
      <c r="G33" s="13"/>
      <c r="H33" s="13">
        <v>0.5</v>
      </c>
      <c r="I33" s="13">
        <v>4</v>
      </c>
      <c r="J33" s="13"/>
      <c r="K33" s="13"/>
      <c r="L33" s="13"/>
      <c r="M33" s="13">
        <v>1.5</v>
      </c>
      <c r="N33" s="13">
        <v>1.5</v>
      </c>
      <c r="O33" s="13"/>
      <c r="P33" s="13"/>
      <c r="Q33" s="13"/>
      <c r="R33" s="13"/>
      <c r="S33" s="13"/>
      <c r="T33" s="6"/>
      <c r="U33" s="14"/>
      <c r="V33" s="15"/>
      <c r="W33" s="17"/>
      <c r="X33" s="15"/>
      <c r="Y33" s="17"/>
      <c r="Z33" s="17"/>
      <c r="AA33" s="17"/>
      <c r="AB33" s="17"/>
      <c r="AC33" s="16"/>
    </row>
    <row r="34" spans="1:29" ht="18">
      <c r="A34" s="65"/>
      <c r="B34" s="14" t="s">
        <v>94</v>
      </c>
      <c r="C34" s="14" t="s">
        <v>177</v>
      </c>
      <c r="D34" s="27" t="s">
        <v>188</v>
      </c>
      <c r="E34" s="13">
        <v>2</v>
      </c>
      <c r="F34" s="13"/>
      <c r="G34" s="13"/>
      <c r="H34" s="13">
        <v>0.75</v>
      </c>
      <c r="I34" s="13">
        <v>12</v>
      </c>
      <c r="J34" s="13">
        <v>10</v>
      </c>
      <c r="K34" s="13"/>
      <c r="L34" s="13"/>
      <c r="M34" s="13">
        <v>1</v>
      </c>
      <c r="N34" s="13">
        <v>1</v>
      </c>
      <c r="O34" s="13"/>
      <c r="P34" s="13"/>
      <c r="Q34" s="13"/>
      <c r="R34" s="13"/>
      <c r="S34" s="13"/>
      <c r="T34" s="6"/>
      <c r="U34" s="14"/>
      <c r="V34" s="15"/>
      <c r="W34" s="17"/>
      <c r="X34" s="15"/>
      <c r="Y34" s="17"/>
      <c r="Z34" s="17"/>
      <c r="AA34" s="17"/>
      <c r="AB34" s="17"/>
      <c r="AC34" s="16"/>
    </row>
    <row r="35" spans="1:29" ht="18">
      <c r="A35" s="65"/>
      <c r="B35" s="14" t="s">
        <v>74</v>
      </c>
      <c r="C35" s="14" t="s">
        <v>177</v>
      </c>
      <c r="D35" s="27" t="s">
        <v>189</v>
      </c>
      <c r="E35" s="13">
        <v>2</v>
      </c>
      <c r="F35" s="13"/>
      <c r="G35" s="13"/>
      <c r="H35" s="13" t="s">
        <v>534</v>
      </c>
      <c r="I35" s="13">
        <v>12</v>
      </c>
      <c r="J35" s="13">
        <v>18</v>
      </c>
      <c r="K35" s="13"/>
      <c r="L35" s="13"/>
      <c r="M35" s="13">
        <v>1.5</v>
      </c>
      <c r="N35" s="13">
        <v>2</v>
      </c>
      <c r="O35" s="13"/>
      <c r="P35" s="13"/>
      <c r="Q35" s="13"/>
      <c r="R35" s="13"/>
      <c r="S35" s="13"/>
      <c r="T35" s="6"/>
      <c r="U35" s="24"/>
      <c r="V35" s="14"/>
      <c r="W35" s="14"/>
      <c r="X35" s="14"/>
      <c r="Y35" s="14"/>
      <c r="Z35" s="24"/>
      <c r="AA35" s="24"/>
      <c r="AB35" s="24"/>
      <c r="AC35" s="11"/>
    </row>
    <row r="36" spans="1:29" customFormat="1" ht="18">
      <c r="A36" s="65"/>
      <c r="B36" s="14" t="s">
        <v>74</v>
      </c>
      <c r="C36" s="14" t="s">
        <v>249</v>
      </c>
      <c r="D36" s="27" t="s">
        <v>248</v>
      </c>
      <c r="E36" s="13">
        <v>3</v>
      </c>
      <c r="F36" s="13"/>
      <c r="G36" s="13"/>
      <c r="H36" s="13">
        <v>0.25</v>
      </c>
      <c r="I36" s="13">
        <v>2</v>
      </c>
      <c r="J36" s="13">
        <v>2</v>
      </c>
      <c r="K36" s="13"/>
      <c r="L36" s="13"/>
      <c r="M36" s="13">
        <v>0.25</v>
      </c>
      <c r="N36" s="13">
        <v>0.25</v>
      </c>
      <c r="O36" s="57" t="s">
        <v>545</v>
      </c>
      <c r="P36" s="13"/>
      <c r="Q36" s="13"/>
      <c r="R36" s="13"/>
      <c r="S36" s="13"/>
      <c r="T36" s="6"/>
      <c r="U36" s="24"/>
      <c r="V36" s="14"/>
      <c r="W36" s="14"/>
      <c r="X36" s="14"/>
      <c r="Y36" s="14"/>
      <c r="Z36" s="24"/>
      <c r="AA36" s="24"/>
      <c r="AB36" s="24"/>
      <c r="AC36" s="11"/>
    </row>
    <row r="37" spans="1:29" ht="18">
      <c r="A37" s="65"/>
      <c r="B37" s="14" t="s">
        <v>74</v>
      </c>
      <c r="C37" s="14" t="s">
        <v>199</v>
      </c>
      <c r="D37" s="27" t="s">
        <v>224</v>
      </c>
      <c r="E37" s="13">
        <v>2</v>
      </c>
      <c r="F37" s="13"/>
      <c r="G37" s="13"/>
      <c r="H37" s="13">
        <v>0.25</v>
      </c>
      <c r="I37" s="13">
        <v>2</v>
      </c>
      <c r="J37" s="13">
        <v>1</v>
      </c>
      <c r="K37" s="13"/>
      <c r="L37" s="13"/>
      <c r="M37" s="13">
        <v>0.5</v>
      </c>
      <c r="N37" s="13">
        <v>1</v>
      </c>
      <c r="O37" s="57" t="s">
        <v>546</v>
      </c>
      <c r="P37" s="13"/>
      <c r="Q37" s="13"/>
      <c r="R37" s="13"/>
      <c r="S37" s="13"/>
      <c r="T37" s="6"/>
      <c r="U37" s="24"/>
      <c r="V37" s="14"/>
      <c r="W37" s="14"/>
      <c r="X37" s="14"/>
      <c r="Y37" s="14"/>
      <c r="Z37" s="24"/>
      <c r="AA37" s="24"/>
      <c r="AB37" s="24"/>
      <c r="AC37" s="11"/>
    </row>
    <row r="38" spans="1:29" ht="18">
      <c r="A38" s="65"/>
      <c r="B38" s="14" t="s">
        <v>74</v>
      </c>
      <c r="C38" s="14" t="s">
        <v>199</v>
      </c>
      <c r="D38" s="27" t="s">
        <v>242</v>
      </c>
      <c r="E38" s="13">
        <v>2</v>
      </c>
      <c r="F38" s="13"/>
      <c r="G38" s="13"/>
      <c r="H38" s="13">
        <v>0.25</v>
      </c>
      <c r="I38" s="13">
        <v>2</v>
      </c>
      <c r="J38" s="13">
        <v>1</v>
      </c>
      <c r="K38" s="13"/>
      <c r="L38" s="13"/>
      <c r="M38" s="13">
        <v>0.5</v>
      </c>
      <c r="N38" s="13">
        <v>1</v>
      </c>
      <c r="O38" s="13"/>
      <c r="P38" s="13"/>
      <c r="Q38" s="13"/>
      <c r="R38" s="13"/>
      <c r="S38" s="13"/>
      <c r="T38" s="6"/>
      <c r="U38" s="24"/>
      <c r="V38" s="14"/>
      <c r="W38" s="14"/>
      <c r="X38" s="14"/>
      <c r="Y38" s="14"/>
      <c r="Z38" s="24"/>
      <c r="AA38" s="24"/>
      <c r="AB38" s="24"/>
      <c r="AC38" s="11"/>
    </row>
    <row r="39" spans="1:29" customFormat="1" ht="18">
      <c r="A39" s="65"/>
      <c r="B39" s="14" t="s">
        <v>74</v>
      </c>
      <c r="C39" s="14" t="s">
        <v>199</v>
      </c>
      <c r="D39" s="27" t="s">
        <v>243</v>
      </c>
      <c r="E39" s="13">
        <v>3</v>
      </c>
      <c r="F39" s="13"/>
      <c r="G39" s="13"/>
      <c r="H39" s="13">
        <v>0.25</v>
      </c>
      <c r="I39" s="13">
        <v>2</v>
      </c>
      <c r="J39" s="13">
        <v>1</v>
      </c>
      <c r="K39" s="13"/>
      <c r="L39" s="13"/>
      <c r="M39" s="13">
        <v>0.5</v>
      </c>
      <c r="N39" s="13">
        <v>1</v>
      </c>
      <c r="O39" s="13"/>
      <c r="P39" s="13"/>
      <c r="Q39" s="13"/>
      <c r="R39" s="13"/>
      <c r="S39" s="13"/>
      <c r="T39" s="6"/>
      <c r="U39" s="24"/>
      <c r="V39" s="14"/>
      <c r="W39" s="14"/>
      <c r="X39" s="14"/>
      <c r="Y39" s="14"/>
      <c r="Z39" s="24"/>
      <c r="AA39" s="24"/>
      <c r="AB39" s="24"/>
      <c r="AC39" s="11"/>
    </row>
    <row r="40" spans="1:29" customFormat="1" ht="18">
      <c r="A40" s="65"/>
      <c r="B40" s="14" t="s">
        <v>74</v>
      </c>
      <c r="C40" s="14" t="s">
        <v>199</v>
      </c>
      <c r="D40" s="27" t="s">
        <v>244</v>
      </c>
      <c r="E40" s="13">
        <v>3</v>
      </c>
      <c r="F40" s="13"/>
      <c r="G40" s="13"/>
      <c r="H40" s="13">
        <v>0.25</v>
      </c>
      <c r="I40" s="13">
        <v>2</v>
      </c>
      <c r="J40" s="13">
        <v>1</v>
      </c>
      <c r="K40" s="13"/>
      <c r="L40" s="13"/>
      <c r="M40" s="13">
        <v>0.5</v>
      </c>
      <c r="N40" s="13">
        <v>1</v>
      </c>
      <c r="O40" s="13"/>
      <c r="P40" s="13"/>
      <c r="Q40" s="13"/>
      <c r="R40" s="13"/>
      <c r="S40" s="13"/>
      <c r="T40" s="6"/>
      <c r="U40" s="24"/>
      <c r="V40" s="14"/>
      <c r="W40" s="14"/>
      <c r="X40" s="14"/>
      <c r="Y40" s="14"/>
      <c r="Z40" s="24"/>
      <c r="AA40" s="24"/>
      <c r="AB40" s="24"/>
      <c r="AC40" s="11"/>
    </row>
    <row r="41" spans="1:29" customFormat="1" ht="18">
      <c r="A41" s="65"/>
      <c r="B41" s="14" t="s">
        <v>74</v>
      </c>
      <c r="C41" s="14" t="s">
        <v>199</v>
      </c>
      <c r="D41" s="27" t="s">
        <v>245</v>
      </c>
      <c r="E41" s="13">
        <v>4</v>
      </c>
      <c r="F41" s="13"/>
      <c r="G41" s="13"/>
      <c r="H41" s="13">
        <v>0.25</v>
      </c>
      <c r="I41" s="13">
        <v>2</v>
      </c>
      <c r="J41" s="13">
        <v>1</v>
      </c>
      <c r="K41" s="13"/>
      <c r="L41" s="13"/>
      <c r="M41" s="13">
        <v>0.5</v>
      </c>
      <c r="N41" s="13">
        <v>1</v>
      </c>
      <c r="O41" s="13"/>
      <c r="P41" s="13"/>
      <c r="Q41" s="13"/>
      <c r="R41" s="13"/>
      <c r="S41" s="13"/>
      <c r="T41" s="6"/>
      <c r="U41" s="24"/>
      <c r="V41" s="14"/>
      <c r="W41" s="14"/>
      <c r="X41" s="14"/>
      <c r="Y41" s="14"/>
      <c r="Z41" s="24"/>
      <c r="AA41" s="24"/>
      <c r="AB41" s="24"/>
      <c r="AC41" s="11"/>
    </row>
    <row r="42" spans="1:29" ht="18">
      <c r="A42" s="65"/>
      <c r="B42" s="14" t="s">
        <v>74</v>
      </c>
      <c r="C42" s="14" t="s">
        <v>177</v>
      </c>
      <c r="D42" s="27" t="s">
        <v>191</v>
      </c>
      <c r="E42" s="38">
        <v>2</v>
      </c>
      <c r="F42" s="13"/>
      <c r="G42" s="13"/>
      <c r="H42" s="13">
        <v>0.5</v>
      </c>
      <c r="I42" s="13">
        <v>6</v>
      </c>
      <c r="J42" s="13">
        <v>3</v>
      </c>
      <c r="K42" s="13" t="s">
        <v>558</v>
      </c>
      <c r="L42" s="13"/>
      <c r="M42" s="13">
        <v>1</v>
      </c>
      <c r="N42" s="13">
        <v>2</v>
      </c>
      <c r="O42" s="13"/>
      <c r="P42" s="13"/>
      <c r="Q42" s="13"/>
      <c r="R42" s="13"/>
      <c r="S42" s="13"/>
      <c r="T42" s="6"/>
      <c r="U42" s="24"/>
      <c r="V42" s="14"/>
      <c r="W42" s="14"/>
      <c r="X42" s="14"/>
      <c r="Y42" s="14"/>
      <c r="Z42" s="24"/>
      <c r="AA42" s="24"/>
      <c r="AB42" s="24"/>
      <c r="AC42" s="11"/>
    </row>
    <row r="43" spans="1:29" customFormat="1" ht="18">
      <c r="A43" s="65"/>
      <c r="B43" s="14" t="s">
        <v>74</v>
      </c>
      <c r="C43" s="14" t="s">
        <v>177</v>
      </c>
      <c r="D43" s="27" t="s">
        <v>192</v>
      </c>
      <c r="E43" s="13">
        <v>3</v>
      </c>
      <c r="F43" s="13"/>
      <c r="G43" s="13"/>
      <c r="H43" s="13">
        <v>0.5</v>
      </c>
      <c r="I43" s="13">
        <v>3</v>
      </c>
      <c r="J43" s="13">
        <v>2</v>
      </c>
      <c r="K43" s="13"/>
      <c r="L43" s="13"/>
      <c r="M43" s="13">
        <v>1</v>
      </c>
      <c r="N43" s="13">
        <v>1</v>
      </c>
      <c r="O43" s="13"/>
      <c r="P43" s="13"/>
      <c r="Q43" s="13"/>
      <c r="R43" s="13"/>
      <c r="S43" s="13"/>
      <c r="T43" s="6"/>
      <c r="U43" s="24"/>
      <c r="V43" s="14"/>
      <c r="W43" s="14"/>
      <c r="X43" s="14"/>
      <c r="Y43" s="14"/>
      <c r="Z43" s="24"/>
      <c r="AA43" s="24"/>
      <c r="AB43" s="24"/>
      <c r="AC43" s="11"/>
    </row>
    <row r="44" spans="1:29" ht="18">
      <c r="A44" s="65"/>
      <c r="B44" s="14" t="s">
        <v>74</v>
      </c>
      <c r="C44" s="14" t="s">
        <v>177</v>
      </c>
      <c r="D44" s="27" t="s">
        <v>200</v>
      </c>
      <c r="E44" s="38">
        <v>2</v>
      </c>
      <c r="F44" s="13"/>
      <c r="G44" s="13"/>
      <c r="H44" s="13">
        <v>0.5</v>
      </c>
      <c r="I44" s="13">
        <v>3</v>
      </c>
      <c r="J44" s="13">
        <v>3</v>
      </c>
      <c r="K44" s="13"/>
      <c r="L44" s="13"/>
      <c r="M44" s="13">
        <v>0.5</v>
      </c>
      <c r="N44" s="13">
        <v>1</v>
      </c>
      <c r="O44" s="13"/>
      <c r="P44" s="13"/>
      <c r="Q44" s="13"/>
      <c r="R44" s="13"/>
      <c r="S44" s="13"/>
      <c r="T44" s="6"/>
      <c r="U44" s="24"/>
      <c r="V44" s="14"/>
      <c r="W44" s="14"/>
      <c r="X44" s="14"/>
      <c r="Y44" s="14"/>
      <c r="Z44" s="24"/>
      <c r="AA44" s="24"/>
      <c r="AB44" s="24"/>
      <c r="AC44" s="11"/>
    </row>
    <row r="45" spans="1:29" customFormat="1" ht="18">
      <c r="A45" s="65"/>
      <c r="B45" s="14" t="s">
        <v>74</v>
      </c>
      <c r="C45" s="14" t="s">
        <v>199</v>
      </c>
      <c r="D45" s="27" t="s">
        <v>198</v>
      </c>
      <c r="E45" s="13">
        <v>4</v>
      </c>
      <c r="F45" s="13"/>
      <c r="G45" s="13"/>
      <c r="H45" s="13">
        <v>1</v>
      </c>
      <c r="I45" s="13">
        <v>8</v>
      </c>
      <c r="J45" s="13">
        <v>18</v>
      </c>
      <c r="K45" s="13"/>
      <c r="L45" s="13"/>
      <c r="M45" s="13">
        <v>2</v>
      </c>
      <c r="N45" s="13">
        <v>4</v>
      </c>
      <c r="O45" s="13"/>
      <c r="P45" s="13"/>
      <c r="Q45" s="13"/>
      <c r="R45" s="13"/>
      <c r="S45" s="13"/>
      <c r="T45" s="6"/>
      <c r="U45" s="24"/>
      <c r="V45" s="14"/>
      <c r="W45" s="14"/>
      <c r="X45" s="14"/>
      <c r="Y45" s="14"/>
      <c r="Z45" s="24"/>
      <c r="AA45" s="24"/>
      <c r="AB45" s="24"/>
      <c r="AC45" s="11"/>
    </row>
    <row r="46" spans="1:29" ht="18">
      <c r="A46" s="65"/>
      <c r="B46" s="14" t="s">
        <v>74</v>
      </c>
      <c r="C46" s="14" t="s">
        <v>193</v>
      </c>
      <c r="D46" s="27" t="s">
        <v>195</v>
      </c>
      <c r="E46" s="13">
        <v>2</v>
      </c>
      <c r="F46" s="13"/>
      <c r="G46" s="13"/>
      <c r="H46" s="13">
        <v>0.5</v>
      </c>
      <c r="I46" s="13">
        <v>12</v>
      </c>
      <c r="J46" s="13">
        <v>10</v>
      </c>
      <c r="K46" s="13"/>
      <c r="L46" s="13"/>
      <c r="M46" s="13">
        <v>1.5</v>
      </c>
      <c r="N46" s="13">
        <v>2</v>
      </c>
      <c r="O46" s="13"/>
      <c r="P46" s="13"/>
      <c r="Q46" s="13"/>
      <c r="R46" s="13"/>
      <c r="S46" s="13"/>
      <c r="T46" s="6"/>
      <c r="U46" s="24"/>
      <c r="V46" s="14"/>
      <c r="W46" s="14"/>
      <c r="X46" s="14"/>
      <c r="Y46" s="14"/>
      <c r="Z46" s="24"/>
      <c r="AA46" s="24"/>
      <c r="AB46" s="24"/>
      <c r="AC46" s="11"/>
    </row>
    <row r="47" spans="1:29" ht="18">
      <c r="A47" s="65"/>
      <c r="B47" s="14" t="s">
        <v>74</v>
      </c>
      <c r="C47" s="14" t="s">
        <v>193</v>
      </c>
      <c r="D47" s="27" t="s">
        <v>196</v>
      </c>
      <c r="E47" s="13">
        <v>2</v>
      </c>
      <c r="F47" s="13"/>
      <c r="G47" s="13"/>
      <c r="H47" s="13">
        <v>0.5</v>
      </c>
      <c r="I47" s="13">
        <v>2</v>
      </c>
      <c r="J47" s="13">
        <v>2</v>
      </c>
      <c r="K47" s="13"/>
      <c r="L47" s="13"/>
      <c r="M47" s="13">
        <v>1</v>
      </c>
      <c r="N47" s="13">
        <v>1.5</v>
      </c>
      <c r="O47" s="13"/>
      <c r="P47" s="13"/>
      <c r="Q47" s="13"/>
      <c r="R47" s="13"/>
      <c r="S47" s="13"/>
      <c r="T47" s="6"/>
      <c r="U47" s="24"/>
      <c r="V47" s="14"/>
      <c r="W47" s="14"/>
      <c r="X47" s="14"/>
      <c r="Y47" s="14"/>
      <c r="Z47" s="24"/>
      <c r="AA47" s="24"/>
      <c r="AB47" s="24"/>
      <c r="AC47" s="11"/>
    </row>
    <row r="48" spans="1:29" customFormat="1" ht="18">
      <c r="A48" s="65"/>
      <c r="B48" s="14" t="s">
        <v>74</v>
      </c>
      <c r="C48" s="14" t="s">
        <v>193</v>
      </c>
      <c r="D48" s="27" t="s">
        <v>194</v>
      </c>
      <c r="E48" s="13">
        <v>3</v>
      </c>
      <c r="F48" s="13"/>
      <c r="G48" s="13"/>
      <c r="H48" s="13">
        <v>0.75</v>
      </c>
      <c r="I48" s="13">
        <v>6</v>
      </c>
      <c r="J48" s="13">
        <v>6</v>
      </c>
      <c r="K48" s="13"/>
      <c r="L48" s="13"/>
      <c r="M48" s="13">
        <v>2</v>
      </c>
      <c r="N48" s="13">
        <v>2.5</v>
      </c>
      <c r="O48" s="13"/>
      <c r="P48" s="13"/>
      <c r="Q48" s="13"/>
      <c r="R48" s="13"/>
      <c r="S48" s="13"/>
      <c r="T48" s="6"/>
      <c r="U48" s="24"/>
      <c r="V48" s="14"/>
      <c r="W48" s="14"/>
      <c r="X48" s="14"/>
      <c r="Y48" s="14"/>
      <c r="Z48" s="24"/>
      <c r="AA48" s="24"/>
      <c r="AB48" s="24"/>
      <c r="AC48" s="11"/>
    </row>
    <row r="49" spans="1:29" customFormat="1" ht="18">
      <c r="A49" s="65"/>
      <c r="B49" s="14" t="s">
        <v>74</v>
      </c>
      <c r="C49" s="14" t="s">
        <v>193</v>
      </c>
      <c r="D49" s="27" t="s">
        <v>197</v>
      </c>
      <c r="E49" s="13">
        <v>3</v>
      </c>
      <c r="F49" s="13"/>
      <c r="G49" s="13"/>
      <c r="H49" s="13">
        <v>1</v>
      </c>
      <c r="I49" s="13">
        <v>6</v>
      </c>
      <c r="J49" s="13">
        <v>18</v>
      </c>
      <c r="K49" s="13"/>
      <c r="L49" s="13"/>
      <c r="M49" s="13">
        <v>2</v>
      </c>
      <c r="N49" s="13">
        <v>3</v>
      </c>
      <c r="O49" s="13"/>
      <c r="P49" s="13"/>
      <c r="Q49" s="13"/>
      <c r="R49" s="13"/>
      <c r="S49" s="13"/>
      <c r="T49" s="6"/>
      <c r="U49" s="24"/>
      <c r="V49" s="14"/>
      <c r="W49" s="14"/>
      <c r="X49" s="14"/>
      <c r="Y49" s="14"/>
      <c r="Z49" s="24"/>
      <c r="AA49" s="24"/>
      <c r="AB49" s="24"/>
      <c r="AC49" s="11"/>
    </row>
    <row r="50" spans="1:29" customFormat="1" ht="18">
      <c r="A50" s="65"/>
      <c r="B50" s="14" t="s">
        <v>74</v>
      </c>
      <c r="C50" s="14" t="s">
        <v>236</v>
      </c>
      <c r="D50" s="46" t="s">
        <v>237</v>
      </c>
      <c r="E50" s="13">
        <v>3</v>
      </c>
      <c r="F50" s="13"/>
      <c r="G50" s="13"/>
      <c r="H50" s="13">
        <v>0.25</v>
      </c>
      <c r="I50" s="13">
        <v>3</v>
      </c>
      <c r="J50" s="13">
        <v>12</v>
      </c>
      <c r="K50" s="13"/>
      <c r="L50" s="13"/>
      <c r="M50" s="13">
        <v>0.5</v>
      </c>
      <c r="N50" s="13">
        <v>1</v>
      </c>
      <c r="O50" s="13"/>
      <c r="P50" s="13"/>
      <c r="Q50" s="13"/>
      <c r="R50" s="13"/>
      <c r="S50" s="13"/>
      <c r="T50" s="6"/>
      <c r="U50" s="24"/>
      <c r="V50" s="14"/>
      <c r="W50" s="14"/>
      <c r="X50" s="14"/>
      <c r="Y50" s="14"/>
      <c r="Z50" s="24"/>
      <c r="AA50" s="24"/>
      <c r="AB50" s="24"/>
      <c r="AC50" s="11"/>
    </row>
    <row r="51" spans="1:29">
      <c r="A51" s="65"/>
      <c r="B51" s="25" t="s">
        <v>81</v>
      </c>
      <c r="C51" s="25" t="s">
        <v>165</v>
      </c>
      <c r="D51" s="26" t="s">
        <v>181</v>
      </c>
      <c r="E51" s="13">
        <v>2</v>
      </c>
      <c r="F51" s="13"/>
      <c r="G51" s="13"/>
      <c r="H51" s="13">
        <v>0.25</v>
      </c>
      <c r="I51" s="13">
        <v>4</v>
      </c>
      <c r="J51" s="13">
        <v>3</v>
      </c>
      <c r="K51" s="13"/>
      <c r="L51" s="13"/>
      <c r="M51" s="13">
        <v>0.5</v>
      </c>
      <c r="N51" s="13">
        <v>1</v>
      </c>
      <c r="O51" s="13"/>
      <c r="P51" s="13"/>
      <c r="Q51" s="13"/>
      <c r="R51" s="13"/>
      <c r="S51" s="13"/>
      <c r="T51" s="6"/>
      <c r="U51" s="14"/>
      <c r="V51" s="15"/>
      <c r="W51" s="17"/>
      <c r="X51" s="15"/>
      <c r="Y51" s="17"/>
      <c r="Z51" s="17"/>
      <c r="AA51" s="17"/>
      <c r="AB51" s="17"/>
      <c r="AC51" s="16"/>
    </row>
    <row r="52" spans="1:29" ht="18">
      <c r="A52" s="65"/>
      <c r="B52" s="14" t="s">
        <v>72</v>
      </c>
      <c r="C52" s="14" t="s">
        <v>165</v>
      </c>
      <c r="D52" s="27" t="s">
        <v>178</v>
      </c>
      <c r="E52" s="13">
        <v>2</v>
      </c>
      <c r="F52" s="13"/>
      <c r="G52" s="13"/>
      <c r="H52" s="13">
        <v>0.25</v>
      </c>
      <c r="I52" s="13">
        <v>2</v>
      </c>
      <c r="J52" s="13"/>
      <c r="K52" s="13"/>
      <c r="L52" s="13"/>
      <c r="M52" s="13">
        <v>0.25</v>
      </c>
      <c r="N52" s="13">
        <v>0.5</v>
      </c>
      <c r="O52" s="13"/>
      <c r="P52" s="13"/>
      <c r="Q52" s="13"/>
      <c r="R52" s="13"/>
      <c r="S52" s="13"/>
      <c r="T52" s="6"/>
      <c r="U52" s="14"/>
      <c r="V52" s="15"/>
      <c r="W52" s="17"/>
      <c r="X52" s="15"/>
      <c r="Y52" s="17"/>
      <c r="Z52" s="17"/>
      <c r="AA52" s="17"/>
      <c r="AB52" s="17"/>
      <c r="AC52" s="16"/>
    </row>
    <row r="53" spans="1:29" ht="18">
      <c r="A53" s="65"/>
      <c r="B53" s="14" t="s">
        <v>72</v>
      </c>
      <c r="C53" s="14" t="s">
        <v>165</v>
      </c>
      <c r="D53" s="27" t="s">
        <v>182</v>
      </c>
      <c r="E53" s="38">
        <v>2</v>
      </c>
      <c r="F53" s="13"/>
      <c r="G53" s="13"/>
      <c r="H53" s="13">
        <v>0.25</v>
      </c>
      <c r="I53" s="13">
        <v>2</v>
      </c>
      <c r="J53" s="13">
        <v>1</v>
      </c>
      <c r="K53" s="13" t="s">
        <v>559</v>
      </c>
      <c r="L53" s="13"/>
      <c r="M53" s="13">
        <v>0.25</v>
      </c>
      <c r="N53" s="13">
        <v>0.5</v>
      </c>
      <c r="O53" s="13"/>
      <c r="P53" s="13"/>
      <c r="Q53" s="13"/>
      <c r="R53" s="13"/>
      <c r="S53" s="13"/>
      <c r="T53" s="6"/>
      <c r="U53" s="14"/>
      <c r="V53" s="15"/>
      <c r="W53" s="17"/>
      <c r="X53" s="15"/>
      <c r="Y53" s="17"/>
      <c r="Z53" s="17"/>
      <c r="AA53" s="17"/>
      <c r="AB53" s="17"/>
      <c r="AC53" s="16"/>
    </row>
    <row r="54" spans="1:29" ht="18">
      <c r="A54" s="65"/>
      <c r="B54" s="14" t="s">
        <v>72</v>
      </c>
      <c r="C54" s="14" t="s">
        <v>165</v>
      </c>
      <c r="D54" s="27" t="s">
        <v>183</v>
      </c>
      <c r="E54" s="38">
        <v>2</v>
      </c>
      <c r="F54" s="13"/>
      <c r="G54" s="13"/>
      <c r="H54" s="13">
        <v>0.5</v>
      </c>
      <c r="I54" s="13">
        <v>2</v>
      </c>
      <c r="J54" s="13">
        <v>6</v>
      </c>
      <c r="K54" s="13"/>
      <c r="L54" s="13"/>
      <c r="M54" s="13">
        <v>0.5</v>
      </c>
      <c r="N54" s="13">
        <v>1</v>
      </c>
      <c r="O54" s="13"/>
      <c r="P54" s="13"/>
      <c r="Q54" s="13"/>
      <c r="R54" s="13"/>
      <c r="S54" s="13"/>
      <c r="T54" s="6"/>
      <c r="U54" s="14"/>
      <c r="V54" s="15"/>
      <c r="W54" s="17"/>
      <c r="X54" s="15"/>
      <c r="Y54" s="17"/>
      <c r="Z54" s="17"/>
      <c r="AA54" s="17"/>
      <c r="AB54" s="17"/>
      <c r="AC54" s="16"/>
    </row>
    <row r="55" spans="1:29" customFormat="1" ht="18">
      <c r="A55" s="65"/>
      <c r="B55" s="14" t="s">
        <v>72</v>
      </c>
      <c r="C55" s="14" t="s">
        <v>165</v>
      </c>
      <c r="D55" s="27" t="s">
        <v>184</v>
      </c>
      <c r="E55" s="13">
        <v>3</v>
      </c>
      <c r="F55" s="13"/>
      <c r="G55" s="13"/>
      <c r="H55" s="13">
        <v>0.5</v>
      </c>
      <c r="I55" s="13">
        <v>1.5</v>
      </c>
      <c r="J55" s="13"/>
      <c r="K55" s="13"/>
      <c r="L55" s="13"/>
      <c r="M55" s="13">
        <v>1</v>
      </c>
      <c r="N55" s="13">
        <v>1.5</v>
      </c>
      <c r="O55" s="13"/>
      <c r="P55" s="13"/>
      <c r="Q55" s="13"/>
      <c r="R55" s="13"/>
      <c r="S55" s="13"/>
      <c r="T55" s="6"/>
      <c r="U55" s="14"/>
      <c r="V55" s="15"/>
      <c r="W55" s="17"/>
      <c r="X55" s="15"/>
      <c r="Y55" s="17"/>
      <c r="Z55" s="17"/>
      <c r="AA55" s="17"/>
      <c r="AB55" s="17"/>
      <c r="AC55" s="16"/>
    </row>
    <row r="56" spans="1:29" customFormat="1" ht="18">
      <c r="A56" s="65"/>
      <c r="B56" s="14" t="s">
        <v>72</v>
      </c>
      <c r="C56" s="14" t="s">
        <v>165</v>
      </c>
      <c r="D56" s="27" t="s">
        <v>185</v>
      </c>
      <c r="E56" s="13">
        <v>3</v>
      </c>
      <c r="F56" s="13"/>
      <c r="G56" s="13"/>
      <c r="H56" s="13">
        <v>0.5</v>
      </c>
      <c r="I56" s="13">
        <v>3</v>
      </c>
      <c r="J56" s="13">
        <v>2</v>
      </c>
      <c r="K56" s="13"/>
      <c r="L56" s="13"/>
      <c r="M56" s="13">
        <v>1</v>
      </c>
      <c r="N56" s="13">
        <v>1.5</v>
      </c>
      <c r="O56" s="13"/>
      <c r="P56" s="13"/>
      <c r="Q56" s="13"/>
      <c r="R56" s="13"/>
      <c r="S56" s="13"/>
      <c r="T56" s="6"/>
      <c r="U56" s="14"/>
      <c r="V56" s="15"/>
      <c r="W56" s="17"/>
      <c r="X56" s="15"/>
      <c r="Y56" s="17"/>
      <c r="Z56" s="17"/>
      <c r="AA56" s="17"/>
      <c r="AB56" s="17"/>
      <c r="AC56" s="16"/>
    </row>
    <row r="57" spans="1:29" customFormat="1" ht="18">
      <c r="A57" s="65"/>
      <c r="B57" s="14" t="s">
        <v>72</v>
      </c>
      <c r="C57" s="14" t="s">
        <v>165</v>
      </c>
      <c r="D57" s="27" t="s">
        <v>186</v>
      </c>
      <c r="E57" s="13">
        <v>3</v>
      </c>
      <c r="F57" s="13"/>
      <c r="G57" s="13"/>
      <c r="H57" s="13">
        <v>1</v>
      </c>
      <c r="I57" s="13">
        <v>12</v>
      </c>
      <c r="J57" s="13">
        <v>2</v>
      </c>
      <c r="K57" s="13"/>
      <c r="L57" s="13"/>
      <c r="M57" s="13">
        <v>1</v>
      </c>
      <c r="N57" s="13">
        <v>1.5</v>
      </c>
      <c r="O57" s="13"/>
      <c r="P57" s="13"/>
      <c r="Q57" s="13"/>
      <c r="R57" s="13"/>
      <c r="S57" s="13"/>
      <c r="T57" s="6"/>
      <c r="U57" s="14"/>
      <c r="V57" s="15"/>
      <c r="W57" s="17"/>
      <c r="X57" s="15"/>
      <c r="Y57" s="17"/>
      <c r="Z57" s="17"/>
      <c r="AA57" s="17"/>
      <c r="AB57" s="17"/>
      <c r="AC57" s="16"/>
    </row>
    <row r="58" spans="1:29" ht="18">
      <c r="A58" s="65" t="s">
        <v>290</v>
      </c>
      <c r="B58" s="14" t="s">
        <v>72</v>
      </c>
      <c r="C58" s="14" t="s">
        <v>265</v>
      </c>
      <c r="D58" s="27" t="s">
        <v>252</v>
      </c>
      <c r="E58" s="38">
        <v>2</v>
      </c>
      <c r="F58" s="13"/>
      <c r="G58" s="13"/>
      <c r="H58" s="13">
        <v>0.25</v>
      </c>
      <c r="I58" s="13">
        <v>1</v>
      </c>
      <c r="J58" s="13">
        <v>6</v>
      </c>
      <c r="K58" s="13" t="s">
        <v>560</v>
      </c>
      <c r="L58" s="13"/>
      <c r="M58" s="13">
        <v>0.5</v>
      </c>
      <c r="N58" s="13">
        <v>0.5</v>
      </c>
      <c r="O58" s="13"/>
      <c r="P58" s="13"/>
      <c r="Q58" s="13"/>
      <c r="R58" s="13"/>
      <c r="S58" s="13"/>
      <c r="T58" s="6"/>
      <c r="U58" s="14"/>
      <c r="V58" s="15"/>
      <c r="W58" s="17"/>
      <c r="X58" s="15"/>
      <c r="Y58" s="17"/>
      <c r="Z58" s="17"/>
      <c r="AA58" s="17"/>
      <c r="AB58" s="17"/>
      <c r="AC58" s="16"/>
    </row>
    <row r="59" spans="1:29" ht="18">
      <c r="A59" s="65"/>
      <c r="B59" s="14" t="s">
        <v>72</v>
      </c>
      <c r="C59" s="14" t="s">
        <v>265</v>
      </c>
      <c r="D59" s="27" t="s">
        <v>253</v>
      </c>
      <c r="E59" s="38">
        <v>2</v>
      </c>
      <c r="F59" s="13"/>
      <c r="G59" s="13"/>
      <c r="H59" s="13">
        <v>0.5</v>
      </c>
      <c r="I59" s="13">
        <v>3</v>
      </c>
      <c r="J59" s="13">
        <v>3</v>
      </c>
      <c r="K59" s="13"/>
      <c r="L59" s="13"/>
      <c r="M59" s="13">
        <v>0.5</v>
      </c>
      <c r="N59" s="13">
        <v>1</v>
      </c>
      <c r="O59" s="13"/>
      <c r="P59" s="13"/>
      <c r="Q59" s="13"/>
      <c r="R59" s="13"/>
      <c r="S59" s="13"/>
      <c r="T59" s="6"/>
      <c r="U59" s="14"/>
      <c r="V59" s="15"/>
      <c r="W59" s="17"/>
      <c r="X59" s="15"/>
      <c r="Y59" s="17"/>
      <c r="Z59" s="17"/>
      <c r="AA59" s="17"/>
      <c r="AB59" s="17"/>
      <c r="AC59" s="16"/>
    </row>
    <row r="60" spans="1:29" ht="18">
      <c r="A60" s="65"/>
      <c r="B60" s="14" t="s">
        <v>72</v>
      </c>
      <c r="C60" s="14" t="s">
        <v>265</v>
      </c>
      <c r="D60" s="27" t="s">
        <v>254</v>
      </c>
      <c r="E60" s="13">
        <v>2</v>
      </c>
      <c r="F60" s="13"/>
      <c r="G60" s="13"/>
      <c r="H60" s="13">
        <v>1</v>
      </c>
      <c r="I60" s="13">
        <v>12</v>
      </c>
      <c r="J60" s="13">
        <v>2</v>
      </c>
      <c r="K60" s="13"/>
      <c r="L60" s="13"/>
      <c r="M60" s="13">
        <v>1.5</v>
      </c>
      <c r="N60" s="13">
        <v>2</v>
      </c>
      <c r="O60" s="13"/>
      <c r="P60" s="13"/>
      <c r="Q60" s="13"/>
      <c r="R60" s="13"/>
      <c r="S60" s="13"/>
      <c r="T60" s="6"/>
      <c r="U60" s="14"/>
      <c r="V60" s="15"/>
      <c r="W60" s="17"/>
      <c r="X60" s="15"/>
      <c r="Y60" s="17"/>
      <c r="Z60" s="17"/>
      <c r="AA60" s="17"/>
      <c r="AB60" s="17"/>
      <c r="AC60" s="16"/>
    </row>
    <row r="61" spans="1:29" ht="18">
      <c r="A61" s="65"/>
      <c r="B61" s="14" t="s">
        <v>72</v>
      </c>
      <c r="C61" s="14" t="s">
        <v>265</v>
      </c>
      <c r="D61" s="27" t="s">
        <v>255</v>
      </c>
      <c r="E61" s="13">
        <v>2</v>
      </c>
      <c r="F61" s="13"/>
      <c r="G61" s="13"/>
      <c r="H61" s="13">
        <v>0.75</v>
      </c>
      <c r="I61" s="13">
        <v>12</v>
      </c>
      <c r="J61" s="13">
        <v>2</v>
      </c>
      <c r="K61" s="13"/>
      <c r="L61" s="13"/>
      <c r="M61" s="13">
        <v>1</v>
      </c>
      <c r="N61" s="13">
        <v>1.5</v>
      </c>
      <c r="O61" s="13"/>
      <c r="P61" s="13"/>
      <c r="Q61" s="13"/>
      <c r="R61" s="13"/>
      <c r="S61" s="13"/>
      <c r="T61" s="6"/>
      <c r="U61" s="14"/>
      <c r="V61" s="15"/>
      <c r="W61" s="17"/>
      <c r="X61" s="15"/>
      <c r="Y61" s="17"/>
      <c r="Z61" s="17"/>
      <c r="AA61" s="17"/>
      <c r="AB61" s="17"/>
      <c r="AC61" s="16"/>
    </row>
    <row r="62" spans="1:29" ht="18">
      <c r="A62" s="65"/>
      <c r="B62" s="14" t="s">
        <v>72</v>
      </c>
      <c r="C62" s="14" t="s">
        <v>265</v>
      </c>
      <c r="D62" s="27" t="s">
        <v>261</v>
      </c>
      <c r="E62" s="13">
        <v>2</v>
      </c>
      <c r="F62" s="13"/>
      <c r="G62" s="13"/>
      <c r="H62" s="13">
        <v>0.5</v>
      </c>
      <c r="I62" s="13">
        <v>12</v>
      </c>
      <c r="J62" s="13">
        <v>2</v>
      </c>
      <c r="K62" s="13"/>
      <c r="L62" s="13"/>
      <c r="M62" s="13">
        <v>1</v>
      </c>
      <c r="N62" s="13">
        <v>1</v>
      </c>
      <c r="O62" s="13"/>
      <c r="P62" s="13"/>
      <c r="Q62" s="13"/>
      <c r="R62" s="13"/>
      <c r="S62" s="13"/>
      <c r="T62" s="6"/>
      <c r="U62" s="14"/>
      <c r="V62" s="15"/>
      <c r="W62" s="17"/>
      <c r="X62" s="15"/>
      <c r="Y62" s="17"/>
      <c r="Z62" s="17"/>
      <c r="AA62" s="17"/>
      <c r="AB62" s="17"/>
      <c r="AC62" s="16"/>
    </row>
    <row r="63" spans="1:29" ht="18">
      <c r="A63" s="65"/>
      <c r="B63" s="14" t="s">
        <v>72</v>
      </c>
      <c r="C63" s="14" t="s">
        <v>265</v>
      </c>
      <c r="D63" s="27" t="s">
        <v>259</v>
      </c>
      <c r="E63" s="13">
        <v>2</v>
      </c>
      <c r="F63" s="13"/>
      <c r="G63" s="13"/>
      <c r="H63" s="13">
        <v>0.75</v>
      </c>
      <c r="I63" s="13">
        <v>12</v>
      </c>
      <c r="J63" s="13">
        <v>2</v>
      </c>
      <c r="K63" s="13"/>
      <c r="L63" s="13"/>
      <c r="M63" s="13">
        <v>1.5</v>
      </c>
      <c r="N63" s="13">
        <v>2</v>
      </c>
      <c r="O63" s="13"/>
      <c r="P63" s="13"/>
      <c r="Q63" s="13"/>
      <c r="R63" s="13"/>
      <c r="S63" s="13"/>
      <c r="T63" s="6"/>
      <c r="U63" s="14"/>
      <c r="V63" s="15"/>
      <c r="W63" s="17"/>
      <c r="X63" s="15"/>
      <c r="Y63" s="17"/>
      <c r="Z63" s="17"/>
      <c r="AA63" s="17"/>
      <c r="AB63" s="17"/>
      <c r="AC63" s="16"/>
    </row>
    <row r="64" spans="1:29" customFormat="1" ht="18">
      <c r="A64" s="65"/>
      <c r="B64" s="14" t="s">
        <v>72</v>
      </c>
      <c r="C64" s="14" t="s">
        <v>265</v>
      </c>
      <c r="D64" s="27" t="s">
        <v>490</v>
      </c>
      <c r="E64" s="38">
        <v>3</v>
      </c>
      <c r="F64" s="13"/>
      <c r="G64" s="13"/>
      <c r="H64" s="13">
        <v>1</v>
      </c>
      <c r="I64" s="13">
        <v>12</v>
      </c>
      <c r="J64" s="13">
        <v>3</v>
      </c>
      <c r="K64" s="13"/>
      <c r="L64" s="13"/>
      <c r="M64" s="13">
        <v>2</v>
      </c>
      <c r="N64" s="13">
        <v>2.5</v>
      </c>
      <c r="O64" s="13"/>
      <c r="P64" s="13"/>
      <c r="Q64" s="13"/>
      <c r="R64" s="13"/>
      <c r="S64" s="13"/>
      <c r="T64" s="6"/>
      <c r="U64" s="14"/>
      <c r="V64" s="15"/>
      <c r="W64" s="17"/>
      <c r="X64" s="15"/>
      <c r="Y64" s="17"/>
      <c r="Z64" s="17"/>
      <c r="AA64" s="17"/>
      <c r="AB64" s="17"/>
      <c r="AC64" s="16"/>
    </row>
    <row r="65" spans="1:29" customFormat="1" ht="18">
      <c r="A65" s="65"/>
      <c r="B65" s="14" t="s">
        <v>72</v>
      </c>
      <c r="C65" s="14" t="s">
        <v>265</v>
      </c>
      <c r="D65" s="27" t="s">
        <v>256</v>
      </c>
      <c r="E65" s="13">
        <v>3</v>
      </c>
      <c r="F65" s="13"/>
      <c r="G65" s="13"/>
      <c r="H65" s="13">
        <v>0.75</v>
      </c>
      <c r="I65" s="13">
        <v>12</v>
      </c>
      <c r="J65" s="13">
        <v>2</v>
      </c>
      <c r="K65" s="13"/>
      <c r="L65" s="13"/>
      <c r="M65" s="13">
        <v>1</v>
      </c>
      <c r="N65" s="13">
        <v>1.5</v>
      </c>
      <c r="O65" s="13"/>
      <c r="P65" s="13"/>
      <c r="Q65" s="13"/>
      <c r="R65" s="13"/>
      <c r="S65" s="13"/>
      <c r="T65" s="6"/>
      <c r="U65" s="14"/>
      <c r="V65" s="15"/>
      <c r="W65" s="17"/>
      <c r="X65" s="15"/>
      <c r="Y65" s="17"/>
      <c r="Z65" s="17"/>
      <c r="AA65" s="17"/>
      <c r="AB65" s="17"/>
      <c r="AC65" s="16"/>
    </row>
    <row r="66" spans="1:29" customFormat="1" ht="18">
      <c r="A66" s="65"/>
      <c r="B66" s="14" t="s">
        <v>72</v>
      </c>
      <c r="C66" s="14" t="s">
        <v>265</v>
      </c>
      <c r="D66" s="27" t="s">
        <v>257</v>
      </c>
      <c r="E66" s="13">
        <v>3</v>
      </c>
      <c r="F66" s="13"/>
      <c r="G66" s="13"/>
      <c r="H66" s="13">
        <v>1</v>
      </c>
      <c r="I66" s="13">
        <v>6</v>
      </c>
      <c r="J66" s="13">
        <v>3</v>
      </c>
      <c r="K66" s="13"/>
      <c r="L66" s="13"/>
      <c r="M66" s="13">
        <v>2</v>
      </c>
      <c r="N66" s="13">
        <v>3</v>
      </c>
      <c r="O66" s="13"/>
      <c r="P66" s="13"/>
      <c r="Q66" s="13"/>
      <c r="R66" s="13"/>
      <c r="S66" s="13"/>
      <c r="T66" s="6"/>
      <c r="U66" s="14"/>
      <c r="V66" s="15"/>
      <c r="W66" s="17"/>
      <c r="X66" s="15"/>
      <c r="Y66" s="17"/>
      <c r="Z66" s="17"/>
      <c r="AA66" s="17"/>
      <c r="AB66" s="17"/>
      <c r="AC66" s="16"/>
    </row>
    <row r="67" spans="1:29" ht="18">
      <c r="A67" s="65"/>
      <c r="B67" s="14" t="s">
        <v>72</v>
      </c>
      <c r="C67" s="14" t="s">
        <v>265</v>
      </c>
      <c r="D67" s="27" t="s">
        <v>258</v>
      </c>
      <c r="E67" s="38">
        <v>2</v>
      </c>
      <c r="F67" s="13"/>
      <c r="G67" s="13"/>
      <c r="H67" s="13">
        <v>0.75</v>
      </c>
      <c r="I67" s="13">
        <v>6</v>
      </c>
      <c r="J67" s="13">
        <v>5</v>
      </c>
      <c r="K67" s="13"/>
      <c r="L67" s="13"/>
      <c r="M67" s="13">
        <v>1.5</v>
      </c>
      <c r="N67" s="13">
        <v>4</v>
      </c>
      <c r="O67" s="57" t="s">
        <v>547</v>
      </c>
      <c r="P67" s="13"/>
      <c r="Q67" s="13"/>
      <c r="R67" s="13"/>
      <c r="S67" s="13"/>
      <c r="T67" s="6"/>
      <c r="U67" s="14"/>
      <c r="V67" s="15"/>
      <c r="W67" s="17"/>
      <c r="X67" s="15"/>
      <c r="Y67" s="17"/>
      <c r="Z67" s="17"/>
      <c r="AA67" s="17"/>
      <c r="AB67" s="17"/>
      <c r="AC67" s="16"/>
    </row>
    <row r="68" spans="1:29" customFormat="1" ht="18">
      <c r="A68" s="65"/>
      <c r="B68" s="14" t="s">
        <v>72</v>
      </c>
      <c r="C68" s="14" t="s">
        <v>265</v>
      </c>
      <c r="D68" s="27" t="s">
        <v>260</v>
      </c>
      <c r="E68" s="13">
        <v>3</v>
      </c>
      <c r="F68" s="13"/>
      <c r="G68" s="13"/>
      <c r="H68" s="13">
        <v>1</v>
      </c>
      <c r="I68" s="13">
        <v>12</v>
      </c>
      <c r="J68" s="13">
        <v>3</v>
      </c>
      <c r="K68" s="13"/>
      <c r="L68" s="13"/>
      <c r="M68" s="13">
        <v>3</v>
      </c>
      <c r="N68" s="13">
        <v>4</v>
      </c>
      <c r="O68" s="13"/>
      <c r="P68" s="13"/>
      <c r="Q68" s="13"/>
      <c r="R68" s="13"/>
      <c r="S68" s="13"/>
      <c r="T68" s="6"/>
      <c r="U68" s="14"/>
      <c r="V68" s="15"/>
      <c r="W68" s="17"/>
      <c r="X68" s="15"/>
      <c r="Y68" s="17"/>
      <c r="Z68" s="17"/>
      <c r="AA68" s="17"/>
      <c r="AB68" s="17"/>
      <c r="AC68" s="16"/>
    </row>
    <row r="69" spans="1:29" customFormat="1" ht="18">
      <c r="A69" s="65"/>
      <c r="B69" s="14" t="s">
        <v>72</v>
      </c>
      <c r="C69" s="14" t="s">
        <v>265</v>
      </c>
      <c r="D69" s="27" t="s">
        <v>262</v>
      </c>
      <c r="E69" s="13">
        <v>3</v>
      </c>
      <c r="F69" s="13"/>
      <c r="G69" s="13"/>
      <c r="H69" s="13">
        <v>0.75</v>
      </c>
      <c r="I69" s="13">
        <v>12</v>
      </c>
      <c r="J69" s="13">
        <v>2</v>
      </c>
      <c r="K69" s="13"/>
      <c r="L69" s="13"/>
      <c r="M69" s="13">
        <v>1.5</v>
      </c>
      <c r="N69" s="13">
        <v>2</v>
      </c>
      <c r="O69" s="13"/>
      <c r="P69" s="13"/>
      <c r="Q69" s="13"/>
      <c r="R69" s="13"/>
      <c r="S69" s="13"/>
      <c r="T69" s="6"/>
      <c r="U69" s="24"/>
      <c r="V69" s="14"/>
      <c r="W69" s="14"/>
      <c r="X69" s="14"/>
      <c r="Y69" s="14"/>
      <c r="Z69" s="24"/>
      <c r="AA69" s="24"/>
      <c r="AB69" s="24"/>
      <c r="AC69" s="11"/>
    </row>
    <row r="70" spans="1:29" customFormat="1" ht="18">
      <c r="A70" s="65"/>
      <c r="B70" s="14" t="s">
        <v>72</v>
      </c>
      <c r="C70" s="14" t="s">
        <v>265</v>
      </c>
      <c r="D70" s="27" t="s">
        <v>263</v>
      </c>
      <c r="E70" s="13">
        <v>4</v>
      </c>
      <c r="F70" s="13"/>
      <c r="G70" s="13"/>
      <c r="H70" s="13">
        <v>1</v>
      </c>
      <c r="I70" s="13">
        <v>32</v>
      </c>
      <c r="J70" s="13">
        <v>36</v>
      </c>
      <c r="K70" s="13" t="s">
        <v>561</v>
      </c>
      <c r="L70" s="13"/>
      <c r="M70" s="13">
        <v>1.5</v>
      </c>
      <c r="N70" s="13">
        <v>2</v>
      </c>
      <c r="O70" s="13"/>
      <c r="P70" s="13"/>
      <c r="Q70" s="13"/>
      <c r="R70" s="13"/>
      <c r="S70" s="13"/>
      <c r="T70" s="6"/>
      <c r="U70" s="24"/>
      <c r="V70" s="14"/>
      <c r="W70" s="14"/>
      <c r="X70" s="14"/>
      <c r="Y70" s="14"/>
      <c r="Z70" s="24"/>
      <c r="AA70" s="24"/>
      <c r="AB70" s="24"/>
      <c r="AC70" s="11"/>
    </row>
    <row r="71" spans="1:29" customFormat="1" ht="18">
      <c r="A71" s="65"/>
      <c r="B71" s="14" t="s">
        <v>72</v>
      </c>
      <c r="C71" s="14" t="s">
        <v>265</v>
      </c>
      <c r="D71" s="27" t="s">
        <v>264</v>
      </c>
      <c r="E71" s="28">
        <v>4</v>
      </c>
      <c r="F71" s="28"/>
      <c r="G71" s="28"/>
      <c r="H71" s="28">
        <v>1</v>
      </c>
      <c r="I71" s="28">
        <v>15</v>
      </c>
      <c r="J71" s="28">
        <v>15</v>
      </c>
      <c r="K71" s="28" t="s">
        <v>562</v>
      </c>
      <c r="L71" s="28"/>
      <c r="M71" s="28">
        <v>2</v>
      </c>
      <c r="N71" s="28">
        <v>3</v>
      </c>
      <c r="O71" s="28"/>
      <c r="P71" s="28"/>
      <c r="Q71" s="28"/>
      <c r="R71" s="28"/>
      <c r="S71" s="28"/>
      <c r="T71" s="6"/>
      <c r="U71" s="24"/>
      <c r="V71" s="14"/>
      <c r="W71" s="14"/>
      <c r="X71" s="14"/>
      <c r="Y71" s="14"/>
      <c r="Z71" s="24"/>
      <c r="AA71" s="24"/>
      <c r="AB71" s="24"/>
      <c r="AC71" s="11"/>
    </row>
    <row r="72" spans="1:29" customFormat="1" ht="18">
      <c r="B72" s="14" t="s">
        <v>74</v>
      </c>
      <c r="C72" s="14" t="s">
        <v>279</v>
      </c>
      <c r="D72" s="27" t="s">
        <v>201</v>
      </c>
      <c r="E72" s="13">
        <v>3</v>
      </c>
      <c r="F72" s="13"/>
      <c r="G72" s="13"/>
      <c r="H72" s="13">
        <v>0.5</v>
      </c>
      <c r="I72" s="13" t="s">
        <v>552</v>
      </c>
      <c r="J72" s="13" t="s">
        <v>552</v>
      </c>
      <c r="K72" s="13" t="s">
        <v>563</v>
      </c>
      <c r="L72" s="13"/>
      <c r="M72" s="13">
        <v>1</v>
      </c>
      <c r="N72" s="13"/>
      <c r="O72" s="57" t="s">
        <v>548</v>
      </c>
      <c r="P72" s="13"/>
      <c r="Q72" s="13"/>
      <c r="R72" s="13"/>
      <c r="S72" s="13"/>
      <c r="T72" s="6"/>
      <c r="U72" s="24"/>
      <c r="V72" s="14"/>
      <c r="W72" s="14"/>
      <c r="X72" s="14"/>
      <c r="Y72" s="14"/>
      <c r="Z72" s="24"/>
      <c r="AA72" s="24"/>
      <c r="AB72" s="24"/>
      <c r="AC72" s="11"/>
    </row>
    <row r="73" spans="1:29" customFormat="1" ht="18">
      <c r="B73" s="14" t="s">
        <v>274</v>
      </c>
      <c r="C73" s="14" t="s">
        <v>143</v>
      </c>
      <c r="D73" s="12" t="s">
        <v>273</v>
      </c>
      <c r="E73" s="28">
        <v>3</v>
      </c>
      <c r="F73" s="28"/>
      <c r="G73" s="28"/>
      <c r="H73" s="28">
        <v>1</v>
      </c>
      <c r="I73" s="28">
        <v>2</v>
      </c>
      <c r="J73" s="28">
        <v>30</v>
      </c>
      <c r="K73" s="28" t="s">
        <v>564</v>
      </c>
      <c r="L73" s="28"/>
      <c r="M73" s="28">
        <v>2</v>
      </c>
      <c r="N73" s="28">
        <v>3</v>
      </c>
      <c r="O73" s="28"/>
      <c r="P73" s="28"/>
      <c r="Q73" s="28"/>
      <c r="R73" s="28"/>
      <c r="S73" s="28"/>
      <c r="T73" s="6"/>
      <c r="U73" s="24"/>
      <c r="V73" s="24"/>
      <c r="W73" s="14"/>
      <c r="X73" s="14"/>
      <c r="Y73" s="6"/>
      <c r="Z73" s="24"/>
      <c r="AA73" s="24"/>
      <c r="AB73" s="24"/>
      <c r="AC73" s="11"/>
    </row>
    <row r="74" spans="1:29" ht="18">
      <c r="B74" s="14"/>
      <c r="C74" s="14"/>
      <c r="D74" s="12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6"/>
      <c r="U74" s="24"/>
      <c r="V74" s="24"/>
      <c r="W74" s="24"/>
      <c r="X74" s="14"/>
      <c r="Y74" s="14"/>
      <c r="Z74" s="24"/>
      <c r="AA74" s="24"/>
      <c r="AB74" s="24"/>
      <c r="AC74" s="11"/>
    </row>
    <row r="75" spans="1:29" customFormat="1" ht="18">
      <c r="B75" s="11" t="s">
        <v>115</v>
      </c>
      <c r="C75" s="11"/>
      <c r="D75" s="32" t="s">
        <v>116</v>
      </c>
      <c r="E75" s="23">
        <v>1</v>
      </c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6"/>
      <c r="U75" s="33"/>
      <c r="V75" s="24"/>
      <c r="W75" s="14"/>
      <c r="X75" s="14"/>
      <c r="Y75" s="6"/>
      <c r="Z75" s="24"/>
      <c r="AA75" s="24"/>
      <c r="AB75" s="24"/>
      <c r="AC75" s="11"/>
    </row>
    <row r="76" spans="1:29" ht="18">
      <c r="B76" s="21" t="s">
        <v>117</v>
      </c>
      <c r="C76" s="21"/>
      <c r="D76" s="12" t="s">
        <v>118</v>
      </c>
      <c r="E76" s="28">
        <v>2</v>
      </c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6"/>
      <c r="U76" s="14"/>
      <c r="V76" s="24"/>
      <c r="W76" s="14"/>
      <c r="X76" s="14"/>
      <c r="Y76" s="6"/>
      <c r="Z76" s="24"/>
      <c r="AA76" s="24"/>
      <c r="AB76" s="24"/>
      <c r="AC76" s="11"/>
    </row>
    <row r="77" spans="1:29" ht="18">
      <c r="B77" s="14" t="s">
        <v>119</v>
      </c>
      <c r="C77" s="14"/>
      <c r="D77" s="12" t="s">
        <v>272</v>
      </c>
      <c r="E77" s="28">
        <v>2</v>
      </c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6"/>
      <c r="U77" s="24"/>
      <c r="V77" s="24"/>
      <c r="W77" s="14"/>
      <c r="X77" s="14"/>
      <c r="Y77" s="6"/>
      <c r="Z77" s="24"/>
      <c r="AA77" s="24"/>
      <c r="AB77" s="24"/>
      <c r="AC77" s="11"/>
    </row>
    <row r="78" spans="1:29" customFormat="1">
      <c r="B78" s="25" t="s">
        <v>106</v>
      </c>
      <c r="C78" s="25"/>
      <c r="D78" s="26" t="s">
        <v>107</v>
      </c>
      <c r="E78" s="23">
        <v>1</v>
      </c>
      <c r="F78" s="23"/>
      <c r="G78" s="23"/>
      <c r="H78" s="23">
        <v>1</v>
      </c>
      <c r="I78" s="23">
        <v>30</v>
      </c>
      <c r="J78" s="23"/>
      <c r="K78" s="23"/>
      <c r="L78" s="23"/>
      <c r="M78" s="23">
        <v>2</v>
      </c>
      <c r="N78" s="23">
        <v>3</v>
      </c>
      <c r="O78" s="33" t="s">
        <v>549</v>
      </c>
      <c r="P78" s="23"/>
      <c r="Q78" s="23"/>
      <c r="R78" s="23"/>
      <c r="S78" s="23"/>
      <c r="T78" s="6"/>
      <c r="U78" s="29"/>
      <c r="V78" s="24"/>
      <c r="W78" s="14"/>
      <c r="X78" s="14"/>
      <c r="Y78" s="14"/>
      <c r="Z78" s="24"/>
      <c r="AA78" s="24"/>
      <c r="AB78" s="14"/>
      <c r="AC78" s="11"/>
    </row>
    <row r="79" spans="1:29">
      <c r="B79" s="25" t="s">
        <v>112</v>
      </c>
      <c r="C79" s="25"/>
      <c r="D79" s="26" t="s">
        <v>113</v>
      </c>
      <c r="E79" s="23">
        <v>2</v>
      </c>
      <c r="F79" s="23"/>
      <c r="G79" s="23"/>
      <c r="H79" s="23"/>
      <c r="I79" s="23">
        <v>6</v>
      </c>
      <c r="J79" s="23"/>
      <c r="K79" s="23" t="s">
        <v>565</v>
      </c>
      <c r="L79" s="23"/>
      <c r="M79" s="23"/>
      <c r="N79" s="23"/>
      <c r="O79" s="23"/>
      <c r="P79" s="23"/>
      <c r="Q79" s="23"/>
      <c r="R79" s="23"/>
      <c r="S79" s="23"/>
      <c r="T79" s="6"/>
      <c r="U79" s="29"/>
      <c r="V79" s="24"/>
      <c r="W79" s="14"/>
      <c r="X79" s="14"/>
      <c r="Y79" s="14"/>
      <c r="Z79" s="24"/>
      <c r="AA79" s="24"/>
      <c r="AB79" s="14"/>
      <c r="AC79" s="11"/>
    </row>
    <row r="80" spans="1:29" ht="18">
      <c r="B80" s="14" t="s">
        <v>112</v>
      </c>
      <c r="C80" s="14"/>
      <c r="D80" s="12" t="s">
        <v>121</v>
      </c>
      <c r="E80" s="28">
        <v>2</v>
      </c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6"/>
      <c r="U80" s="24"/>
      <c r="V80" s="24"/>
      <c r="W80" s="14"/>
      <c r="X80" s="14"/>
      <c r="Y80" s="6"/>
      <c r="Z80" s="24"/>
      <c r="AA80" s="24"/>
      <c r="AB80" s="24"/>
      <c r="AC80" s="11"/>
    </row>
    <row r="81" spans="2:29" customFormat="1">
      <c r="B81" s="25" t="s">
        <v>122</v>
      </c>
      <c r="C81" s="14" t="s">
        <v>143</v>
      </c>
      <c r="D81" s="22" t="s">
        <v>124</v>
      </c>
      <c r="E81" s="37">
        <v>3</v>
      </c>
      <c r="F81" s="37"/>
      <c r="G81" s="37"/>
      <c r="H81" s="37"/>
      <c r="I81" s="37"/>
      <c r="J81" s="37">
        <v>18</v>
      </c>
      <c r="K81" s="37"/>
      <c r="L81" s="37"/>
      <c r="M81" s="37"/>
      <c r="N81" s="37"/>
      <c r="O81" s="37"/>
      <c r="P81" s="37"/>
      <c r="Q81" s="37"/>
      <c r="R81" s="37"/>
      <c r="S81" s="37"/>
      <c r="T81" s="6"/>
      <c r="U81" s="33"/>
      <c r="V81" s="24"/>
      <c r="W81" s="14"/>
      <c r="X81" s="14"/>
      <c r="Y81" s="6"/>
      <c r="Z81" s="24"/>
      <c r="AA81" s="24"/>
      <c r="AB81" s="24"/>
      <c r="AC81" s="11"/>
    </row>
    <row r="82" spans="2:29" customFormat="1">
      <c r="B82" s="25" t="s">
        <v>122</v>
      </c>
      <c r="C82" s="14" t="s">
        <v>143</v>
      </c>
      <c r="D82" s="26" t="s">
        <v>123</v>
      </c>
      <c r="E82" s="23">
        <v>3</v>
      </c>
      <c r="F82" s="23"/>
      <c r="G82" s="23"/>
      <c r="H82" s="23"/>
      <c r="I82" s="23"/>
      <c r="J82" s="23"/>
      <c r="K82" s="23" t="s">
        <v>566</v>
      </c>
      <c r="L82" s="23"/>
      <c r="M82" s="23"/>
      <c r="N82" s="23"/>
      <c r="O82" s="23"/>
      <c r="P82" s="23"/>
      <c r="Q82" s="23"/>
      <c r="R82" s="23"/>
      <c r="S82" s="23"/>
      <c r="T82" s="6"/>
      <c r="U82" s="29"/>
      <c r="V82" s="24"/>
      <c r="W82" s="14"/>
      <c r="X82" s="14"/>
      <c r="Y82" s="6"/>
      <c r="Z82" s="24"/>
      <c r="AA82" s="24"/>
      <c r="AB82" s="24"/>
      <c r="AC82" s="11"/>
    </row>
    <row r="83" spans="2:29" ht="8.1" customHeight="1">
      <c r="B83" s="62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4"/>
    </row>
    <row r="84" spans="2:29" ht="18">
      <c r="B84" s="11" t="s">
        <v>206</v>
      </c>
      <c r="C84" s="11" t="s">
        <v>209</v>
      </c>
      <c r="D84" s="12" t="s">
        <v>208</v>
      </c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6"/>
      <c r="U84" s="33"/>
      <c r="V84" s="24"/>
      <c r="W84" s="14"/>
      <c r="X84" s="14"/>
      <c r="Y84" s="6"/>
      <c r="Z84" s="24"/>
      <c r="AA84" s="24"/>
      <c r="AB84" s="24"/>
      <c r="AC84" s="11"/>
    </row>
    <row r="85" spans="2:29" ht="18">
      <c r="B85" s="11" t="s">
        <v>206</v>
      </c>
      <c r="C85" s="11" t="s">
        <v>203</v>
      </c>
      <c r="D85" s="32" t="s">
        <v>210</v>
      </c>
      <c r="E85" s="28">
        <v>2</v>
      </c>
      <c r="F85" s="28"/>
      <c r="G85" s="28"/>
      <c r="H85" s="28">
        <v>9</v>
      </c>
      <c r="I85" s="28"/>
      <c r="J85" s="28"/>
      <c r="K85" s="28"/>
      <c r="L85" s="28"/>
      <c r="M85" s="28">
        <v>37.5</v>
      </c>
      <c r="N85" s="28">
        <v>75</v>
      </c>
      <c r="O85" s="28"/>
      <c r="P85" s="28"/>
      <c r="Q85" s="28"/>
      <c r="R85" s="28"/>
      <c r="S85" s="28"/>
      <c r="T85" s="6"/>
      <c r="U85" s="33"/>
      <c r="V85" s="14"/>
      <c r="W85" s="14"/>
      <c r="X85" s="14"/>
      <c r="Y85" s="6"/>
      <c r="Z85" s="24"/>
      <c r="AA85" s="14"/>
      <c r="AB85" s="14"/>
      <c r="AC85" s="11"/>
    </row>
    <row r="86" spans="2:29" customFormat="1" ht="18">
      <c r="B86" s="11" t="s">
        <v>206</v>
      </c>
      <c r="C86" s="11" t="s">
        <v>203</v>
      </c>
      <c r="D86" s="32" t="s">
        <v>211</v>
      </c>
      <c r="E86" s="23">
        <v>3</v>
      </c>
      <c r="F86" s="23"/>
      <c r="G86" s="23"/>
      <c r="H86" s="23">
        <v>4</v>
      </c>
      <c r="I86" s="23"/>
      <c r="J86" s="23"/>
      <c r="K86" s="23"/>
      <c r="L86" s="23"/>
      <c r="M86" s="23">
        <v>18.75</v>
      </c>
      <c r="N86" s="23">
        <v>37.5</v>
      </c>
      <c r="O86" s="23"/>
      <c r="P86" s="23"/>
      <c r="Q86" s="23"/>
      <c r="R86" s="23"/>
      <c r="S86" s="23"/>
      <c r="T86" s="6"/>
      <c r="U86" s="33"/>
      <c r="V86" s="14"/>
      <c r="W86" s="14"/>
      <c r="X86" s="14"/>
      <c r="Y86" s="14"/>
      <c r="Z86" s="24"/>
      <c r="AA86" s="14"/>
      <c r="AB86" s="14"/>
      <c r="AC86" s="11"/>
    </row>
    <row r="87" spans="2:29" ht="18">
      <c r="B87" s="11" t="s">
        <v>206</v>
      </c>
      <c r="C87" s="11" t="s">
        <v>278</v>
      </c>
      <c r="D87" s="32" t="s">
        <v>280</v>
      </c>
      <c r="E87" s="53">
        <v>2</v>
      </c>
      <c r="F87" s="23"/>
      <c r="G87" s="23"/>
      <c r="H87" s="23">
        <v>2</v>
      </c>
      <c r="I87" s="23"/>
      <c r="J87" s="23"/>
      <c r="K87" s="23"/>
      <c r="L87" s="23"/>
      <c r="M87" s="23">
        <v>3</v>
      </c>
      <c r="N87" s="23">
        <v>5</v>
      </c>
      <c r="O87" s="23"/>
      <c r="P87" s="23"/>
      <c r="Q87" s="23"/>
      <c r="R87" s="23"/>
      <c r="S87" s="23"/>
      <c r="T87" s="6"/>
      <c r="U87" s="33"/>
      <c r="V87" s="14"/>
      <c r="W87" s="14"/>
      <c r="X87" s="14"/>
      <c r="Y87" s="14"/>
      <c r="Z87" s="24"/>
      <c r="AA87" s="14"/>
      <c r="AB87" s="14"/>
      <c r="AC87" s="11"/>
    </row>
    <row r="88" spans="2:29" ht="18">
      <c r="B88" s="11" t="s">
        <v>206</v>
      </c>
      <c r="C88" s="11" t="s">
        <v>277</v>
      </c>
      <c r="D88" s="32" t="s">
        <v>281</v>
      </c>
      <c r="E88" s="53">
        <v>2</v>
      </c>
      <c r="F88" s="23"/>
      <c r="G88" s="23"/>
      <c r="H88" s="23">
        <v>0.5</v>
      </c>
      <c r="I88" s="23"/>
      <c r="J88" s="23"/>
      <c r="K88" s="23"/>
      <c r="L88" s="23"/>
      <c r="M88" s="23">
        <v>0.5</v>
      </c>
      <c r="N88" s="23">
        <v>0.5</v>
      </c>
      <c r="O88" s="23"/>
      <c r="P88" s="23"/>
      <c r="Q88" s="23"/>
      <c r="R88" s="23"/>
      <c r="S88" s="23"/>
      <c r="T88" s="6"/>
      <c r="U88" s="33"/>
      <c r="V88" s="14"/>
      <c r="W88" s="14"/>
      <c r="X88" s="14"/>
      <c r="Y88" s="14"/>
      <c r="Z88" s="24"/>
      <c r="AA88" s="14"/>
      <c r="AB88" s="14"/>
      <c r="AC88" s="11"/>
    </row>
    <row r="89" spans="2:29" ht="18">
      <c r="B89" s="11" t="s">
        <v>206</v>
      </c>
      <c r="C89" s="11" t="s">
        <v>277</v>
      </c>
      <c r="D89" s="32" t="s">
        <v>282</v>
      </c>
      <c r="E89" s="53">
        <v>2</v>
      </c>
      <c r="F89" s="23"/>
      <c r="G89" s="23"/>
      <c r="H89" s="23">
        <v>0.75</v>
      </c>
      <c r="I89" s="23"/>
      <c r="J89" s="23"/>
      <c r="K89" s="23"/>
      <c r="L89" s="23"/>
      <c r="M89" s="23">
        <v>0.75</v>
      </c>
      <c r="N89" s="23">
        <v>1</v>
      </c>
      <c r="O89" s="23"/>
      <c r="P89" s="23"/>
      <c r="Q89" s="23"/>
      <c r="R89" s="23"/>
      <c r="S89" s="23"/>
      <c r="T89" s="6"/>
      <c r="U89" s="33"/>
      <c r="V89" s="14"/>
      <c r="W89" s="14"/>
      <c r="X89" s="14"/>
      <c r="Y89" s="14"/>
      <c r="Z89" s="24"/>
      <c r="AA89" s="14"/>
      <c r="AB89" s="14"/>
      <c r="AC89" s="11"/>
    </row>
    <row r="90" spans="2:29" ht="18">
      <c r="B90" s="11" t="s">
        <v>206</v>
      </c>
      <c r="C90" s="11" t="s">
        <v>277</v>
      </c>
      <c r="D90" s="32" t="s">
        <v>283</v>
      </c>
      <c r="E90" s="53">
        <v>2</v>
      </c>
      <c r="F90" s="23"/>
      <c r="G90" s="23"/>
      <c r="H90" s="23">
        <v>0.75</v>
      </c>
      <c r="I90" s="23"/>
      <c r="J90" s="23"/>
      <c r="K90" s="23"/>
      <c r="L90" s="23"/>
      <c r="M90" s="23">
        <v>0.75</v>
      </c>
      <c r="N90" s="23">
        <v>1</v>
      </c>
      <c r="O90" s="23"/>
      <c r="P90" s="23"/>
      <c r="Q90" s="23"/>
      <c r="R90" s="23"/>
      <c r="S90" s="23"/>
      <c r="T90" s="6"/>
      <c r="U90" s="33"/>
      <c r="V90" s="14"/>
      <c r="W90" s="14"/>
      <c r="X90" s="14"/>
      <c r="Y90" s="14"/>
      <c r="Z90" s="24"/>
      <c r="AA90" s="14"/>
      <c r="AB90" s="14"/>
      <c r="AC90" s="11"/>
    </row>
    <row r="91" spans="2:29" ht="18">
      <c r="B91" s="11" t="s">
        <v>206</v>
      </c>
      <c r="C91" s="11" t="s">
        <v>277</v>
      </c>
      <c r="D91" s="32" t="s">
        <v>285</v>
      </c>
      <c r="E91" s="53">
        <v>2</v>
      </c>
      <c r="F91" s="23"/>
      <c r="G91" s="23"/>
      <c r="H91" s="23">
        <v>1</v>
      </c>
      <c r="I91" s="23"/>
      <c r="J91" s="23"/>
      <c r="K91" s="23"/>
      <c r="L91" s="23"/>
      <c r="M91" s="23">
        <v>1.5</v>
      </c>
      <c r="N91" s="23">
        <v>2</v>
      </c>
      <c r="O91" s="23"/>
      <c r="P91" s="23"/>
      <c r="Q91" s="23"/>
      <c r="R91" s="23"/>
      <c r="S91" s="23"/>
      <c r="T91" s="6"/>
      <c r="U91" s="33"/>
      <c r="V91" s="14"/>
      <c r="W91" s="14"/>
      <c r="X91" s="14"/>
      <c r="Y91" s="14"/>
      <c r="Z91" s="24"/>
      <c r="AA91" s="14"/>
      <c r="AB91" s="14"/>
      <c r="AC91" s="11"/>
    </row>
    <row r="92" spans="2:29" ht="18">
      <c r="B92" s="11" t="s">
        <v>206</v>
      </c>
      <c r="C92" s="11" t="s">
        <v>277</v>
      </c>
      <c r="D92" s="32" t="s">
        <v>284</v>
      </c>
      <c r="E92" s="53">
        <v>2</v>
      </c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6"/>
      <c r="U92" s="33"/>
      <c r="V92" s="14"/>
      <c r="W92" s="14"/>
      <c r="X92" s="14"/>
      <c r="Y92" s="14"/>
      <c r="Z92" s="24"/>
      <c r="AA92" s="14"/>
      <c r="AB92" s="14"/>
      <c r="AC92" s="11"/>
    </row>
    <row r="93" spans="2:29" ht="18">
      <c r="B93" s="11" t="s">
        <v>206</v>
      </c>
      <c r="C93" s="11" t="s">
        <v>277</v>
      </c>
      <c r="D93" s="32" t="s">
        <v>287</v>
      </c>
      <c r="E93" s="53">
        <v>2</v>
      </c>
      <c r="F93" s="23"/>
      <c r="G93" s="23"/>
      <c r="H93" s="23">
        <v>1</v>
      </c>
      <c r="I93" s="23"/>
      <c r="J93" s="23"/>
      <c r="K93" s="23"/>
      <c r="L93" s="23"/>
      <c r="M93" s="23">
        <v>1</v>
      </c>
      <c r="N93" s="23">
        <v>2</v>
      </c>
      <c r="O93" s="33"/>
      <c r="P93" s="23"/>
      <c r="Q93" s="23"/>
      <c r="R93" s="23"/>
      <c r="S93" s="23"/>
      <c r="T93" s="6"/>
      <c r="U93" s="33"/>
      <c r="V93" s="14"/>
      <c r="W93" s="14"/>
      <c r="X93" s="14"/>
      <c r="Y93" s="14"/>
      <c r="Z93" s="24"/>
      <c r="AA93" s="14"/>
      <c r="AB93" s="14"/>
      <c r="AC93" s="11"/>
    </row>
    <row r="94" spans="2:29" customFormat="1" ht="18">
      <c r="B94" s="11" t="s">
        <v>206</v>
      </c>
      <c r="C94" s="11" t="s">
        <v>277</v>
      </c>
      <c r="D94" s="32" t="s">
        <v>286</v>
      </c>
      <c r="E94" s="53">
        <v>3</v>
      </c>
      <c r="F94" s="23"/>
      <c r="G94" s="23"/>
      <c r="H94" s="23">
        <v>0.75</v>
      </c>
      <c r="I94" s="23"/>
      <c r="J94" s="23"/>
      <c r="K94" s="23"/>
      <c r="L94" s="23"/>
      <c r="M94" s="23">
        <v>0.75</v>
      </c>
      <c r="N94" s="23">
        <v>1</v>
      </c>
      <c r="O94" s="23"/>
      <c r="P94" s="23"/>
      <c r="Q94" s="23"/>
      <c r="R94" s="23"/>
      <c r="S94" s="23"/>
      <c r="T94" s="6"/>
      <c r="U94" s="33"/>
      <c r="V94" s="14"/>
      <c r="W94" s="14"/>
      <c r="X94" s="14"/>
      <c r="Y94" s="14"/>
      <c r="Z94" s="24"/>
      <c r="AA94" s="14"/>
      <c r="AB94" s="14"/>
      <c r="AC94" s="11"/>
    </row>
    <row r="95" spans="2:29" customFormat="1" ht="18">
      <c r="B95" s="11" t="s">
        <v>206</v>
      </c>
      <c r="C95" s="11" t="s">
        <v>277</v>
      </c>
      <c r="D95" s="32" t="s">
        <v>470</v>
      </c>
      <c r="E95" s="53">
        <v>3</v>
      </c>
      <c r="F95" s="23"/>
      <c r="G95" s="23"/>
      <c r="H95" s="23">
        <v>1</v>
      </c>
      <c r="I95" s="23"/>
      <c r="J95" s="23"/>
      <c r="K95" s="23"/>
      <c r="L95" s="23"/>
      <c r="M95" s="23">
        <v>1</v>
      </c>
      <c r="N95" s="23">
        <v>2</v>
      </c>
      <c r="O95" s="23"/>
      <c r="P95" s="23"/>
      <c r="Q95" s="23"/>
      <c r="R95" s="23"/>
      <c r="S95" s="23"/>
      <c r="T95" s="6"/>
      <c r="U95" s="33"/>
      <c r="V95" s="14"/>
      <c r="W95" s="14"/>
      <c r="X95" s="14"/>
      <c r="Y95" s="14"/>
      <c r="Z95" s="24"/>
      <c r="AA95" s="14"/>
      <c r="AB95" s="14"/>
      <c r="AC95" s="11"/>
    </row>
    <row r="96" spans="2:29" customFormat="1" ht="18">
      <c r="B96" s="11" t="s">
        <v>206</v>
      </c>
      <c r="C96" s="11" t="s">
        <v>277</v>
      </c>
      <c r="D96" s="32" t="s">
        <v>288</v>
      </c>
      <c r="E96" s="53">
        <v>4</v>
      </c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6"/>
      <c r="U96" s="33"/>
      <c r="V96" s="14"/>
      <c r="W96" s="14"/>
      <c r="X96" s="14"/>
      <c r="Y96" s="14"/>
      <c r="Z96" s="24"/>
      <c r="AA96" s="14"/>
      <c r="AB96" s="14"/>
      <c r="AC96" s="11"/>
    </row>
    <row r="97" spans="2:29" ht="18">
      <c r="B97" s="11" t="s">
        <v>206</v>
      </c>
      <c r="C97" s="11" t="s">
        <v>212</v>
      </c>
      <c r="D97" s="32" t="s">
        <v>213</v>
      </c>
      <c r="E97" s="28">
        <v>2</v>
      </c>
      <c r="F97" s="28"/>
      <c r="G97" s="28"/>
      <c r="H97" s="28">
        <v>2</v>
      </c>
      <c r="I97" s="28"/>
      <c r="J97" s="28"/>
      <c r="K97" s="28"/>
      <c r="L97" s="28"/>
      <c r="M97" s="28">
        <v>4</v>
      </c>
      <c r="N97" s="28">
        <v>5</v>
      </c>
      <c r="O97" s="28"/>
      <c r="P97" s="28"/>
      <c r="Q97" s="28"/>
      <c r="R97" s="28"/>
      <c r="S97" s="28"/>
      <c r="T97" s="6"/>
      <c r="U97" s="33"/>
      <c r="V97" s="14"/>
      <c r="W97" s="14"/>
      <c r="X97" s="14"/>
      <c r="Y97" s="14"/>
      <c r="Z97" s="24"/>
      <c r="AA97" s="24"/>
      <c r="AB97" s="24"/>
      <c r="AC97" s="11"/>
    </row>
    <row r="98" spans="2:29" ht="18">
      <c r="B98" s="11" t="s">
        <v>206</v>
      </c>
      <c r="C98" s="11" t="s">
        <v>212</v>
      </c>
      <c r="D98" s="32" t="s">
        <v>214</v>
      </c>
      <c r="E98" s="28">
        <v>2</v>
      </c>
      <c r="F98" s="28"/>
      <c r="G98" s="28"/>
      <c r="H98" s="28">
        <v>2</v>
      </c>
      <c r="I98" s="28"/>
      <c r="J98" s="28"/>
      <c r="K98" s="28"/>
      <c r="L98" s="28"/>
      <c r="M98" s="28">
        <v>4</v>
      </c>
      <c r="N98" s="28">
        <v>5</v>
      </c>
      <c r="O98" s="28"/>
      <c r="P98" s="28"/>
      <c r="Q98" s="28"/>
      <c r="R98" s="28"/>
      <c r="S98" s="28"/>
      <c r="T98" s="6"/>
      <c r="U98" s="33"/>
      <c r="V98" s="14"/>
      <c r="W98" s="14"/>
      <c r="X98" s="14"/>
      <c r="Y98" s="14"/>
      <c r="Z98" s="24"/>
      <c r="AA98" s="14"/>
      <c r="AB98" s="14"/>
      <c r="AC98" s="11"/>
    </row>
    <row r="99" spans="2:29" ht="18">
      <c r="B99" s="11" t="s">
        <v>206</v>
      </c>
      <c r="C99" s="11" t="s">
        <v>212</v>
      </c>
      <c r="D99" s="32" t="s">
        <v>215</v>
      </c>
      <c r="E99" s="28">
        <v>2</v>
      </c>
      <c r="F99" s="28"/>
      <c r="G99" s="28"/>
      <c r="H99" s="28">
        <v>2</v>
      </c>
      <c r="I99" s="28"/>
      <c r="J99" s="28"/>
      <c r="K99" s="28"/>
      <c r="L99" s="28"/>
      <c r="M99" s="28">
        <v>4</v>
      </c>
      <c r="N99" s="28">
        <v>5</v>
      </c>
      <c r="O99" s="28"/>
      <c r="P99" s="28"/>
      <c r="Q99" s="28"/>
      <c r="R99" s="28"/>
      <c r="S99" s="28"/>
      <c r="T99" s="6"/>
      <c r="U99" s="33"/>
      <c r="V99" s="14"/>
      <c r="W99" s="14"/>
      <c r="X99" s="14"/>
      <c r="Y99" s="14"/>
      <c r="Z99" s="24"/>
      <c r="AA99" s="14"/>
      <c r="AB99" s="14"/>
      <c r="AC99" s="11"/>
    </row>
    <row r="100" spans="2:29" customFormat="1" ht="18">
      <c r="B100" s="11" t="s">
        <v>206</v>
      </c>
      <c r="C100" s="11" t="s">
        <v>212</v>
      </c>
      <c r="D100" s="32" t="s">
        <v>216</v>
      </c>
      <c r="E100" s="23">
        <v>3</v>
      </c>
      <c r="F100" s="23"/>
      <c r="G100" s="23"/>
      <c r="H100" s="23">
        <v>0.5</v>
      </c>
      <c r="I100" s="23"/>
      <c r="J100" s="23"/>
      <c r="K100" s="23"/>
      <c r="L100" s="23"/>
      <c r="M100" s="23">
        <v>1</v>
      </c>
      <c r="N100" s="23">
        <v>1</v>
      </c>
      <c r="O100" s="23"/>
      <c r="P100" s="23"/>
      <c r="Q100" s="23"/>
      <c r="R100" s="23"/>
      <c r="S100" s="23"/>
      <c r="T100" s="6"/>
      <c r="U100" s="33"/>
      <c r="V100" s="24"/>
      <c r="W100" s="14"/>
      <c r="X100" s="14"/>
      <c r="Y100" s="6"/>
      <c r="Z100" s="24"/>
      <c r="AA100" s="24"/>
      <c r="AB100" s="24"/>
      <c r="AC100" s="11"/>
    </row>
    <row r="101" spans="2:29" customFormat="1" ht="18">
      <c r="B101" s="11" t="s">
        <v>206</v>
      </c>
      <c r="C101" s="11" t="s">
        <v>212</v>
      </c>
      <c r="D101" s="12" t="s">
        <v>218</v>
      </c>
      <c r="E101" s="28">
        <v>4</v>
      </c>
      <c r="F101" s="28"/>
      <c r="G101" s="28"/>
      <c r="H101" s="28">
        <v>1</v>
      </c>
      <c r="I101" s="28"/>
      <c r="J101" s="28"/>
      <c r="K101" s="28"/>
      <c r="L101" s="28"/>
      <c r="M101" s="28">
        <v>1</v>
      </c>
      <c r="N101" s="28">
        <v>1.5</v>
      </c>
      <c r="O101" s="28"/>
      <c r="P101" s="28"/>
      <c r="Q101" s="28"/>
      <c r="R101" s="28"/>
      <c r="S101" s="28"/>
      <c r="T101" s="6"/>
      <c r="U101" s="14"/>
      <c r="V101" s="14"/>
      <c r="W101" s="14"/>
      <c r="X101" s="40"/>
      <c r="Y101" s="24"/>
      <c r="Z101" s="24"/>
      <c r="AA101" s="14"/>
      <c r="AB101" s="14"/>
      <c r="AC101" s="16"/>
    </row>
    <row r="102" spans="2:29" ht="18">
      <c r="B102" s="11" t="s">
        <v>235</v>
      </c>
      <c r="C102" s="14" t="s">
        <v>217</v>
      </c>
      <c r="D102" s="12" t="s">
        <v>471</v>
      </c>
      <c r="E102" s="23">
        <v>2</v>
      </c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6"/>
      <c r="U102" s="33"/>
      <c r="V102" s="24"/>
      <c r="W102" s="14"/>
      <c r="X102" s="14"/>
      <c r="Y102" s="6"/>
      <c r="Z102" s="24"/>
      <c r="AA102" s="24"/>
      <c r="AB102" s="24"/>
      <c r="AC102" s="11"/>
    </row>
    <row r="103" spans="2:29" ht="18">
      <c r="B103" s="11" t="s">
        <v>235</v>
      </c>
      <c r="C103" s="14" t="s">
        <v>217</v>
      </c>
      <c r="D103" s="12" t="s">
        <v>472</v>
      </c>
      <c r="E103" s="18">
        <v>2</v>
      </c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6"/>
      <c r="U103" s="40"/>
      <c r="V103" s="40"/>
      <c r="W103" s="14"/>
      <c r="X103" s="14"/>
      <c r="Y103" s="14"/>
      <c r="Z103" s="14"/>
      <c r="AA103" s="14"/>
      <c r="AB103" s="14"/>
      <c r="AC103" s="16"/>
    </row>
    <row r="104" spans="2:29" ht="18">
      <c r="B104" s="11" t="s">
        <v>235</v>
      </c>
      <c r="C104" s="14" t="s">
        <v>217</v>
      </c>
      <c r="D104" s="12" t="s">
        <v>473</v>
      </c>
      <c r="E104" s="18">
        <v>2</v>
      </c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6"/>
      <c r="U104" s="14"/>
      <c r="V104" s="14"/>
      <c r="W104" s="14"/>
      <c r="X104" s="14"/>
      <c r="Y104" s="14"/>
      <c r="Z104" s="14"/>
      <c r="AA104" s="14"/>
      <c r="AB104" s="14"/>
      <c r="AC104" s="16"/>
    </row>
    <row r="105" spans="2:29" customFormat="1" ht="18">
      <c r="B105" s="11" t="s">
        <v>235</v>
      </c>
      <c r="C105" s="14" t="s">
        <v>217</v>
      </c>
      <c r="D105" s="12" t="s">
        <v>474</v>
      </c>
      <c r="E105" s="23">
        <v>3</v>
      </c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6"/>
      <c r="U105" s="33"/>
      <c r="V105" s="24"/>
      <c r="W105" s="14"/>
      <c r="X105" s="14"/>
      <c r="Y105" s="6"/>
      <c r="Z105" s="24"/>
      <c r="AA105" s="24"/>
      <c r="AB105" s="24"/>
      <c r="AC105" s="11"/>
    </row>
    <row r="106" spans="2:29" customFormat="1" ht="18">
      <c r="B106" s="11" t="s">
        <v>235</v>
      </c>
      <c r="C106" s="14" t="s">
        <v>217</v>
      </c>
      <c r="D106" s="12" t="s">
        <v>475</v>
      </c>
      <c r="E106" s="18">
        <v>3</v>
      </c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6"/>
      <c r="U106" s="14"/>
      <c r="V106" s="24"/>
      <c r="W106" s="14"/>
      <c r="X106" s="14"/>
      <c r="Y106" s="6"/>
      <c r="Z106" s="24"/>
      <c r="AA106" s="24"/>
      <c r="AB106" s="24"/>
      <c r="AC106" s="11"/>
    </row>
    <row r="107" spans="2:29" customFormat="1" ht="18">
      <c r="B107" s="11" t="s">
        <v>235</v>
      </c>
      <c r="C107" s="14" t="s">
        <v>217</v>
      </c>
      <c r="D107" s="12" t="s">
        <v>476</v>
      </c>
      <c r="E107" s="18">
        <v>4</v>
      </c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6"/>
      <c r="U107" s="24"/>
      <c r="V107" s="24"/>
      <c r="W107" s="14"/>
      <c r="X107" s="14"/>
      <c r="Y107" s="6"/>
      <c r="Z107" s="24"/>
      <c r="AA107" s="24"/>
      <c r="AB107" s="24"/>
      <c r="AC107" s="11"/>
    </row>
    <row r="108" spans="2:29" customFormat="1" ht="18">
      <c r="B108" s="11" t="s">
        <v>235</v>
      </c>
      <c r="C108" s="14" t="s">
        <v>217</v>
      </c>
      <c r="D108" s="12" t="s">
        <v>477</v>
      </c>
      <c r="E108" s="18">
        <v>4</v>
      </c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6"/>
      <c r="U108" s="40"/>
      <c r="V108" s="40"/>
      <c r="W108" s="14"/>
      <c r="X108" s="14"/>
      <c r="Y108" s="14"/>
      <c r="Z108" s="14"/>
      <c r="AA108" s="14"/>
      <c r="AB108" s="14"/>
      <c r="AC108" s="16"/>
    </row>
    <row r="109" spans="2:29" ht="18">
      <c r="B109" s="11" t="s">
        <v>235</v>
      </c>
      <c r="C109" s="14" t="s">
        <v>222</v>
      </c>
      <c r="D109" s="12" t="s">
        <v>491</v>
      </c>
      <c r="E109" s="18">
        <v>2</v>
      </c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6"/>
      <c r="U109" s="40"/>
      <c r="V109" s="40"/>
      <c r="W109" s="14"/>
      <c r="X109" s="14"/>
      <c r="Y109" s="14"/>
      <c r="Z109" s="14"/>
      <c r="AA109" s="14"/>
      <c r="AB109" s="14"/>
      <c r="AC109" s="16"/>
    </row>
    <row r="110" spans="2:29" ht="18">
      <c r="B110" s="11" t="s">
        <v>235</v>
      </c>
      <c r="C110" s="14" t="s">
        <v>207</v>
      </c>
      <c r="D110" s="12" t="s">
        <v>492</v>
      </c>
      <c r="E110" s="18">
        <v>2</v>
      </c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6"/>
      <c r="U110" s="40"/>
      <c r="V110" s="40"/>
      <c r="W110" s="40"/>
      <c r="X110" s="14"/>
      <c r="Y110" s="14"/>
      <c r="Z110" s="14"/>
      <c r="AA110" s="14"/>
      <c r="AB110" s="14"/>
      <c r="AC110" s="16"/>
    </row>
    <row r="111" spans="2:29" ht="18">
      <c r="B111" s="11" t="s">
        <v>235</v>
      </c>
      <c r="C111" s="14" t="s">
        <v>207</v>
      </c>
      <c r="D111" s="12" t="s">
        <v>227</v>
      </c>
      <c r="E111" s="18">
        <v>2</v>
      </c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6"/>
      <c r="U111" s="40"/>
      <c r="V111" s="40"/>
      <c r="W111" s="14"/>
      <c r="X111" s="40"/>
      <c r="Y111" s="40"/>
      <c r="Z111" s="14"/>
      <c r="AA111" s="14"/>
      <c r="AB111" s="14"/>
      <c r="AC111" s="16"/>
    </row>
    <row r="112" spans="2:29" customFormat="1" ht="18">
      <c r="B112" s="11" t="s">
        <v>235</v>
      </c>
      <c r="C112" s="14" t="s">
        <v>207</v>
      </c>
      <c r="D112" s="12" t="s">
        <v>228</v>
      </c>
      <c r="E112" s="18">
        <v>3</v>
      </c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4"/>
      <c r="U112" s="40"/>
      <c r="V112" s="40"/>
      <c r="W112" s="14"/>
      <c r="X112" s="14"/>
      <c r="Y112" s="14"/>
      <c r="Z112" s="14"/>
      <c r="AA112" s="14"/>
      <c r="AB112" s="14"/>
      <c r="AC112" s="16"/>
    </row>
    <row r="113" spans="2:29" ht="18">
      <c r="B113" s="11" t="s">
        <v>235</v>
      </c>
      <c r="C113" s="14" t="s">
        <v>207</v>
      </c>
      <c r="D113" s="12" t="s">
        <v>219</v>
      </c>
      <c r="E113" s="18">
        <v>2</v>
      </c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4"/>
      <c r="U113" s="40"/>
      <c r="V113" s="40"/>
      <c r="W113" s="14"/>
      <c r="X113" s="14"/>
      <c r="Y113" s="14"/>
      <c r="Z113" s="14"/>
      <c r="AA113" s="14"/>
      <c r="AB113" s="14"/>
      <c r="AC113" s="16"/>
    </row>
    <row r="114" spans="2:29" ht="18">
      <c r="B114" s="11" t="s">
        <v>235</v>
      </c>
      <c r="C114" s="14" t="s">
        <v>207</v>
      </c>
      <c r="D114" s="12" t="s">
        <v>229</v>
      </c>
      <c r="E114" s="18">
        <v>2</v>
      </c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4"/>
      <c r="U114" s="40"/>
      <c r="V114" s="40"/>
      <c r="W114" s="14"/>
      <c r="X114" s="14"/>
      <c r="Y114" s="14"/>
      <c r="Z114" s="14"/>
      <c r="AA114" s="14"/>
      <c r="AB114" s="14"/>
      <c r="AC114" s="16"/>
    </row>
    <row r="115" spans="2:29" customFormat="1" ht="18">
      <c r="B115" s="11" t="s">
        <v>235</v>
      </c>
      <c r="C115" s="14" t="s">
        <v>207</v>
      </c>
      <c r="D115" s="12" t="s">
        <v>220</v>
      </c>
      <c r="E115" s="18">
        <v>3</v>
      </c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4"/>
      <c r="U115" s="14"/>
      <c r="V115" s="14"/>
      <c r="W115" s="14"/>
      <c r="X115" s="14"/>
      <c r="Y115" s="14"/>
      <c r="Z115" s="14"/>
      <c r="AA115" s="14"/>
      <c r="AB115" s="14"/>
      <c r="AC115" s="16"/>
    </row>
    <row r="116" spans="2:29" ht="18">
      <c r="B116" s="11" t="s">
        <v>235</v>
      </c>
      <c r="C116" s="14" t="s">
        <v>223</v>
      </c>
      <c r="D116" s="12" t="s">
        <v>230</v>
      </c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4"/>
      <c r="U116" s="14"/>
      <c r="V116" s="14"/>
      <c r="W116" s="14"/>
      <c r="X116" s="14"/>
      <c r="Y116" s="14"/>
      <c r="Z116" s="14"/>
      <c r="AA116" s="14"/>
      <c r="AB116" s="14"/>
      <c r="AC116" s="16"/>
    </row>
    <row r="117" spans="2:29" ht="18">
      <c r="B117" s="11" t="s">
        <v>235</v>
      </c>
      <c r="C117" s="14" t="s">
        <v>223</v>
      </c>
      <c r="D117" s="12" t="s">
        <v>231</v>
      </c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4"/>
      <c r="U117" s="14"/>
      <c r="V117" s="14"/>
      <c r="W117" s="14"/>
      <c r="X117" s="14"/>
      <c r="Y117" s="14"/>
      <c r="Z117" s="14"/>
      <c r="AA117" s="14"/>
      <c r="AB117" s="14"/>
      <c r="AC117" s="16"/>
    </row>
    <row r="118" spans="2:29" ht="18">
      <c r="B118" s="11" t="s">
        <v>235</v>
      </c>
      <c r="C118" s="14" t="s">
        <v>223</v>
      </c>
      <c r="D118" s="12" t="s">
        <v>221</v>
      </c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4"/>
      <c r="U118" s="14"/>
      <c r="V118" s="14"/>
      <c r="W118" s="14"/>
      <c r="X118" s="14"/>
      <c r="Y118" s="14"/>
      <c r="Z118" s="14"/>
      <c r="AA118" s="14"/>
      <c r="AB118" s="14"/>
      <c r="AC118" s="16"/>
    </row>
    <row r="119" spans="2:29" ht="18">
      <c r="B119" s="11" t="s">
        <v>235</v>
      </c>
      <c r="C119" s="14" t="s">
        <v>223</v>
      </c>
      <c r="D119" s="12" t="s">
        <v>232</v>
      </c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14"/>
      <c r="U119" s="14"/>
      <c r="V119" s="14"/>
      <c r="W119" s="14"/>
      <c r="X119" s="14"/>
      <c r="Y119" s="14"/>
      <c r="Z119" s="14"/>
      <c r="AA119" s="14"/>
      <c r="AB119" s="14"/>
      <c r="AC119" s="45"/>
    </row>
    <row r="120" spans="2:29" ht="18">
      <c r="B120" s="11" t="s">
        <v>235</v>
      </c>
      <c r="C120" s="14" t="s">
        <v>225</v>
      </c>
      <c r="D120" s="12" t="s">
        <v>233</v>
      </c>
      <c r="E120" s="18"/>
      <c r="F120" s="18"/>
      <c r="G120" s="18"/>
      <c r="H120" s="18">
        <v>2</v>
      </c>
      <c r="I120" s="18"/>
      <c r="J120" s="18"/>
      <c r="K120" s="18"/>
      <c r="L120" s="18"/>
      <c r="M120" s="18">
        <v>2</v>
      </c>
      <c r="N120" s="18">
        <v>3</v>
      </c>
      <c r="O120" s="18"/>
      <c r="P120" s="18"/>
      <c r="Q120" s="18"/>
      <c r="R120" s="18"/>
      <c r="S120" s="18"/>
      <c r="T120" s="14"/>
      <c r="U120" s="14"/>
      <c r="V120" s="14"/>
      <c r="W120" s="14"/>
      <c r="X120" s="14"/>
      <c r="Y120" s="14"/>
      <c r="Z120" s="14"/>
      <c r="AA120" s="14"/>
      <c r="AB120" s="14"/>
      <c r="AC120" s="16"/>
    </row>
    <row r="121" spans="2:29" ht="18">
      <c r="B121" s="11" t="s">
        <v>235</v>
      </c>
      <c r="C121" s="16" t="s">
        <v>226</v>
      </c>
      <c r="D121" s="12" t="s">
        <v>234</v>
      </c>
      <c r="E121" s="18"/>
      <c r="F121" s="18"/>
      <c r="G121" s="18"/>
      <c r="H121" s="18">
        <v>0.5</v>
      </c>
      <c r="I121" s="18"/>
      <c r="J121" s="18"/>
      <c r="K121" s="18"/>
      <c r="L121" s="18"/>
      <c r="M121" s="18">
        <v>0.5</v>
      </c>
      <c r="N121" s="18">
        <v>1</v>
      </c>
      <c r="O121" s="18"/>
      <c r="P121" s="18"/>
      <c r="Q121" s="18"/>
      <c r="R121" s="18"/>
      <c r="S121" s="18"/>
      <c r="T121" s="14"/>
      <c r="U121" s="40"/>
      <c r="V121" s="40"/>
      <c r="W121" s="14"/>
      <c r="X121" s="14"/>
      <c r="Y121" s="14"/>
      <c r="Z121" s="14"/>
      <c r="AA121" s="14"/>
      <c r="AB121" s="14"/>
      <c r="AC121" s="16"/>
    </row>
    <row r="122" spans="2:29" ht="18">
      <c r="B122" s="14" t="s">
        <v>250</v>
      </c>
      <c r="C122" s="14"/>
      <c r="D122" s="27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4"/>
      <c r="U122" s="40"/>
      <c r="V122" s="40"/>
      <c r="W122" s="14"/>
      <c r="X122" s="14"/>
      <c r="Y122" s="14"/>
      <c r="Z122" s="14"/>
      <c r="AA122" s="14"/>
      <c r="AB122" s="14"/>
      <c r="AC122" s="16"/>
    </row>
    <row r="123" spans="2:29">
      <c r="B123" s="14" t="s">
        <v>251</v>
      </c>
      <c r="C123" s="14"/>
      <c r="D123" s="16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4"/>
      <c r="U123" s="14"/>
      <c r="V123" s="14"/>
      <c r="W123" s="14"/>
      <c r="X123" s="14"/>
      <c r="Y123" s="14"/>
      <c r="Z123" s="14"/>
      <c r="AA123" s="14"/>
      <c r="AB123" s="14"/>
      <c r="AC123" s="16"/>
    </row>
    <row r="124" spans="2:29" ht="214.5">
      <c r="B124" s="14"/>
      <c r="C124" s="14"/>
      <c r="D124" s="16"/>
      <c r="E124" s="18"/>
      <c r="F124" s="18"/>
      <c r="G124" s="18"/>
      <c r="H124" s="18">
        <f>SUM(H1:H123)*1.5</f>
        <v>94.5</v>
      </c>
      <c r="I124" s="18">
        <f>SUM(I1:I123)*1.5</f>
        <v>730.5</v>
      </c>
      <c r="J124" s="18">
        <f>SUM(J1:J123)*1.5</f>
        <v>474</v>
      </c>
      <c r="K124" s="18" t="s">
        <v>567</v>
      </c>
      <c r="L124" s="18"/>
      <c r="M124" s="18">
        <f>SUM(M1:M123)*1.3</f>
        <v>195</v>
      </c>
      <c r="N124" s="18">
        <f>SUM(N1:N123)*2</f>
        <v>503.5</v>
      </c>
      <c r="O124" s="58" t="s">
        <v>550</v>
      </c>
      <c r="P124" s="18"/>
      <c r="Q124" s="18"/>
      <c r="R124" s="18"/>
      <c r="S124" s="18"/>
      <c r="T124" s="14"/>
      <c r="U124" s="14"/>
      <c r="V124" s="14"/>
      <c r="W124" s="14"/>
      <c r="X124" s="14"/>
      <c r="Y124" s="14"/>
      <c r="Z124" s="14"/>
      <c r="AA124" s="14"/>
      <c r="AB124" s="14"/>
      <c r="AC124" s="16"/>
    </row>
    <row r="125" spans="2:29" ht="18">
      <c r="B125" s="16"/>
      <c r="C125" s="16"/>
      <c r="D125" s="27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4"/>
      <c r="U125" s="40"/>
      <c r="V125" s="40"/>
      <c r="W125" s="14"/>
      <c r="X125" s="14"/>
      <c r="Y125" s="14"/>
      <c r="Z125" s="14"/>
      <c r="AA125" s="14"/>
      <c r="AB125" s="14"/>
      <c r="AC125" s="16"/>
    </row>
    <row r="126" spans="2:29" ht="18">
      <c r="B126" s="14"/>
      <c r="C126" s="14"/>
      <c r="D126" s="42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4"/>
      <c r="U126" s="14"/>
      <c r="V126" s="14"/>
      <c r="W126" s="14"/>
      <c r="X126" s="14"/>
      <c r="Y126" s="14"/>
      <c r="Z126" s="14"/>
      <c r="AA126" s="14"/>
      <c r="AB126" s="14"/>
      <c r="AC126" s="16"/>
    </row>
    <row r="127" spans="2:29">
      <c r="B127" s="14"/>
      <c r="C127" s="14"/>
      <c r="D127" s="16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4"/>
      <c r="U127" s="14"/>
      <c r="V127" s="14"/>
      <c r="W127" s="14"/>
      <c r="X127" s="14"/>
      <c r="Y127" s="14"/>
      <c r="Z127" s="14"/>
      <c r="AA127" s="14"/>
      <c r="AB127" s="14"/>
      <c r="AC127" s="16"/>
    </row>
    <row r="128" spans="2:29" ht="18">
      <c r="B128" s="14"/>
      <c r="C128" s="14"/>
      <c r="D128" s="27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4"/>
      <c r="U128" s="40"/>
      <c r="V128" s="40"/>
      <c r="W128" s="14"/>
      <c r="X128" s="14"/>
      <c r="Y128" s="14"/>
      <c r="Z128" s="14"/>
      <c r="AA128" s="14"/>
      <c r="AB128" s="14"/>
      <c r="AC128" s="16"/>
    </row>
    <row r="129" spans="2:29" ht="18">
      <c r="B129" s="14"/>
      <c r="C129" s="14"/>
      <c r="D129" s="27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4"/>
      <c r="U129" s="40"/>
      <c r="V129" s="40"/>
      <c r="W129" s="14"/>
      <c r="X129" s="14"/>
      <c r="Y129" s="14"/>
      <c r="Z129" s="14"/>
      <c r="AA129" s="14"/>
      <c r="AB129" s="14"/>
      <c r="AC129" s="16"/>
    </row>
    <row r="130" spans="2:29">
      <c r="B130" s="14"/>
      <c r="C130" s="14"/>
      <c r="D130" s="14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4"/>
      <c r="U130" s="14"/>
      <c r="V130" s="14"/>
      <c r="W130" s="14"/>
      <c r="X130" s="14"/>
      <c r="Y130" s="14"/>
      <c r="Z130" s="14"/>
      <c r="AA130" s="14"/>
      <c r="AB130" s="14"/>
      <c r="AC130" s="16"/>
    </row>
    <row r="131" spans="2:29">
      <c r="B131" s="14"/>
      <c r="C131" s="14"/>
      <c r="D131" s="16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4"/>
      <c r="U131" s="14"/>
      <c r="V131" s="14"/>
      <c r="W131" s="14"/>
      <c r="X131" s="14"/>
      <c r="Y131" s="14"/>
      <c r="Z131" s="14"/>
      <c r="AA131" s="14"/>
      <c r="AB131" s="14"/>
      <c r="AC131" s="16"/>
    </row>
    <row r="132" spans="2:29">
      <c r="B132" s="14"/>
      <c r="C132" s="14"/>
      <c r="D132" s="16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4"/>
      <c r="U132" s="14"/>
      <c r="V132" s="14"/>
      <c r="W132" s="14"/>
      <c r="X132" s="14"/>
      <c r="Y132" s="14"/>
      <c r="Z132" s="14"/>
      <c r="AA132" s="14"/>
      <c r="AB132" s="14"/>
      <c r="AC132" s="16"/>
    </row>
    <row r="133" spans="2:29">
      <c r="B133" s="14"/>
      <c r="C133" s="14"/>
      <c r="D133" s="16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4"/>
      <c r="U133" s="14"/>
      <c r="V133" s="14"/>
      <c r="W133" s="14"/>
      <c r="X133" s="14"/>
      <c r="Y133" s="14"/>
      <c r="Z133" s="14"/>
      <c r="AA133" s="14"/>
      <c r="AB133" s="14"/>
      <c r="AC133" s="16"/>
    </row>
  </sheetData>
  <autoFilter ref="A3:AC133">
    <filterColumn colId="9"/>
    <filterColumn colId="10"/>
  </autoFilter>
  <mergeCells count="4">
    <mergeCell ref="A4:A19"/>
    <mergeCell ref="B83:AC83"/>
    <mergeCell ref="A21:A57"/>
    <mergeCell ref="A58:A71"/>
  </mergeCells>
  <phoneticPr fontId="3" type="noConversion"/>
  <conditionalFormatting sqref="AC98:AC99 AB18:AC18 AC78 AB79:AC79 AA100:AC101 T6:W6 T16:U16 T17:V17 X20:AC20 T18:Z18 X4:AC5 T7:V15 AA6:AC17 W7:W17 X6:Y17 C108:C121 B103:B121 B83 AC85:AC86 AA86:AB86 B84:C86 AA97:AC97 E84:G84 B122:G133 E108:G121 C103:G107 D85:G86 B87:G102 B3:G82 I3:L82 P84:AC84 P4:V5 P20:U20 P102:AC133 P78:AA79 P85:Z86 P80:AC82 P97:Z101 P87:AC96 P6:T18 P19:AC19 P21:AC77 P3:AC3 I84:L133">
    <cfRule type="cellIs" dxfId="82" priority="66" operator="equal">
      <formula>"TBD"</formula>
    </cfRule>
  </conditionalFormatting>
  <conditionalFormatting sqref="T84:T111 T21:T82 P21:S33">
    <cfRule type="cellIs" dxfId="81" priority="64" operator="equal">
      <formula>"顺延"</formula>
    </cfRule>
    <cfRule type="containsText" dxfId="80" priority="65" operator="containsText" text="已完成">
      <formula>NOT(ISERROR(SEARCH("已完成",P21)))</formula>
    </cfRule>
  </conditionalFormatting>
  <conditionalFormatting sqref="T84:T133 T3:T82 P21:S33">
    <cfRule type="cellIs" dxfId="79" priority="63" operator="equal">
      <formula>"已完成"</formula>
    </cfRule>
  </conditionalFormatting>
  <conditionalFormatting sqref="T71">
    <cfRule type="cellIs" dxfId="78" priority="61" operator="equal">
      <formula>"顺延"</formula>
    </cfRule>
    <cfRule type="containsText" dxfId="77" priority="62" operator="containsText" text="已完成">
      <formula>NOT(ISERROR(SEARCH("已完成",T71)))</formula>
    </cfRule>
  </conditionalFormatting>
  <conditionalFormatting sqref="T104">
    <cfRule type="cellIs" dxfId="76" priority="59" operator="equal">
      <formula>"顺延"</formula>
    </cfRule>
    <cfRule type="containsText" dxfId="75" priority="60" operator="containsText" text="已完成">
      <formula>NOT(ISERROR(SEARCH("已完成",T104)))</formula>
    </cfRule>
  </conditionalFormatting>
  <conditionalFormatting sqref="T76">
    <cfRule type="cellIs" dxfId="74" priority="55" operator="equal">
      <formula>"顺延"</formula>
    </cfRule>
    <cfRule type="containsText" dxfId="73" priority="56" operator="containsText" text="已完成">
      <formula>NOT(ISERROR(SEARCH("已完成",T76)))</formula>
    </cfRule>
  </conditionalFormatting>
  <conditionalFormatting sqref="D84">
    <cfRule type="cellIs" dxfId="72" priority="54" operator="equal">
      <formula>"TBD"</formula>
    </cfRule>
  </conditionalFormatting>
  <conditionalFormatting sqref="W4">
    <cfRule type="cellIs" dxfId="71" priority="53" operator="equal">
      <formula>"TBD"</formula>
    </cfRule>
  </conditionalFormatting>
  <conditionalFormatting sqref="Z6:Z17">
    <cfRule type="cellIs" dxfId="70" priority="50" operator="equal">
      <formula>"TBD"</formula>
    </cfRule>
  </conditionalFormatting>
  <conditionalFormatting sqref="AA85:AB85">
    <cfRule type="cellIs" dxfId="69" priority="47" operator="equal">
      <formula>"TBD"</formula>
    </cfRule>
  </conditionalFormatting>
  <conditionalFormatting sqref="AA98:AB99">
    <cfRule type="cellIs" dxfId="68" priority="46" operator="equal">
      <formula>"TBD"</formula>
    </cfRule>
  </conditionalFormatting>
  <conditionalFormatting sqref="W5">
    <cfRule type="cellIs" dxfId="67" priority="43" operator="equal">
      <formula>"TBD"</formula>
    </cfRule>
  </conditionalFormatting>
  <conditionalFormatting sqref="AB78">
    <cfRule type="cellIs" dxfId="66" priority="40" operator="equal">
      <formula>"TBD"</formula>
    </cfRule>
  </conditionalFormatting>
  <conditionalFormatting sqref="E21:G33 I21:L33">
    <cfRule type="cellIs" dxfId="65" priority="34" operator="equal">
      <formula>"顺延"</formula>
    </cfRule>
    <cfRule type="containsText" dxfId="64" priority="35" operator="containsText" text="已完成">
      <formula>NOT(ISERROR(SEARCH("已完成",E21)))</formula>
    </cfRule>
  </conditionalFormatting>
  <conditionalFormatting sqref="E21:G33 I21:L33">
    <cfRule type="cellIs" dxfId="63" priority="33" operator="equal">
      <formula>"已完成"</formula>
    </cfRule>
  </conditionalFormatting>
  <conditionalFormatting sqref="D108">
    <cfRule type="cellIs" dxfId="62" priority="32" operator="equal">
      <formula>"TBD"</formula>
    </cfRule>
  </conditionalFormatting>
  <conditionalFormatting sqref="D109:D121">
    <cfRule type="cellIs" dxfId="61" priority="31" operator="equal">
      <formula>"TBD"</formula>
    </cfRule>
  </conditionalFormatting>
  <conditionalFormatting sqref="A3">
    <cfRule type="cellIs" dxfId="60" priority="30" operator="equal">
      <formula>"TBD"</formula>
    </cfRule>
  </conditionalFormatting>
  <conditionalFormatting sqref="H3:H82 H84:H133 I124:J124">
    <cfRule type="cellIs" dxfId="59" priority="29" operator="equal">
      <formula>"TBD"</formula>
    </cfRule>
  </conditionalFormatting>
  <conditionalFormatting sqref="H21:H33">
    <cfRule type="cellIs" dxfId="58" priority="27" operator="equal">
      <formula>"顺延"</formula>
    </cfRule>
    <cfRule type="containsText" dxfId="57" priority="28" operator="containsText" text="已完成">
      <formula>NOT(ISERROR(SEARCH("已完成",H21)))</formula>
    </cfRule>
  </conditionalFormatting>
  <conditionalFormatting sqref="H21:H33">
    <cfRule type="cellIs" dxfId="56" priority="26" operator="equal">
      <formula>"已完成"</formula>
    </cfRule>
  </conditionalFormatting>
  <conditionalFormatting sqref="H38:H39">
    <cfRule type="cellIs" dxfId="55" priority="24" operator="equal">
      <formula>"顺延"</formula>
    </cfRule>
    <cfRule type="containsText" dxfId="54" priority="25" operator="containsText" text="已完成">
      <formula>NOT(ISERROR(SEARCH("已完成",H38)))</formula>
    </cfRule>
  </conditionalFormatting>
  <conditionalFormatting sqref="H38:H39">
    <cfRule type="cellIs" dxfId="53" priority="23" operator="equal">
      <formula>"已完成"</formula>
    </cfRule>
  </conditionalFormatting>
  <conditionalFormatting sqref="H40">
    <cfRule type="cellIs" dxfId="52" priority="21" operator="equal">
      <formula>"顺延"</formula>
    </cfRule>
    <cfRule type="containsText" dxfId="51" priority="22" operator="containsText" text="已完成">
      <formula>NOT(ISERROR(SEARCH("已完成",H40)))</formula>
    </cfRule>
  </conditionalFormatting>
  <conditionalFormatting sqref="H40">
    <cfRule type="cellIs" dxfId="50" priority="20" operator="equal">
      <formula>"已完成"</formula>
    </cfRule>
  </conditionalFormatting>
  <conditionalFormatting sqref="M3:O82 M84:O133">
    <cfRule type="cellIs" dxfId="49" priority="19" operator="equal">
      <formula>"TBD"</formula>
    </cfRule>
  </conditionalFormatting>
  <conditionalFormatting sqref="M21:O33">
    <cfRule type="cellIs" dxfId="48" priority="17" operator="equal">
      <formula>"顺延"</formula>
    </cfRule>
    <cfRule type="containsText" dxfId="47" priority="18" operator="containsText" text="已完成">
      <formula>NOT(ISERROR(SEARCH("已完成",M21)))</formula>
    </cfRule>
  </conditionalFormatting>
  <conditionalFormatting sqref="M21:O33">
    <cfRule type="cellIs" dxfId="46" priority="16" operator="equal">
      <formula>"已完成"</formula>
    </cfRule>
  </conditionalFormatting>
  <conditionalFormatting sqref="N40 M38:N39">
    <cfRule type="cellIs" dxfId="45" priority="14" operator="equal">
      <formula>"顺延"</formula>
    </cfRule>
    <cfRule type="containsText" dxfId="44" priority="15" operator="containsText" text="已完成">
      <formula>NOT(ISERROR(SEARCH("已完成",M38)))</formula>
    </cfRule>
  </conditionalFormatting>
  <conditionalFormatting sqref="N40 M38:N39">
    <cfRule type="cellIs" dxfId="43" priority="13" operator="equal">
      <formula>"已完成"</formula>
    </cfRule>
  </conditionalFormatting>
  <conditionalFormatting sqref="I84:I133 I3:I82 J124">
    <cfRule type="cellIs" dxfId="42" priority="12" operator="equal">
      <formula>"TBD"</formula>
    </cfRule>
  </conditionalFormatting>
  <conditionalFormatting sqref="I21:I33">
    <cfRule type="cellIs" dxfId="41" priority="10" operator="equal">
      <formula>"顺延"</formula>
    </cfRule>
    <cfRule type="containsText" dxfId="40" priority="11" operator="containsText" text="已完成">
      <formula>NOT(ISERROR(SEARCH("已完成",I21)))</formula>
    </cfRule>
  </conditionalFormatting>
  <conditionalFormatting sqref="I21:I33">
    <cfRule type="cellIs" dxfId="39" priority="9" operator="equal">
      <formula>"已完成"</formula>
    </cfRule>
  </conditionalFormatting>
  <conditionalFormatting sqref="J84:J133 J3:J82">
    <cfRule type="cellIs" dxfId="38" priority="8" operator="equal">
      <formula>"TBD"</formula>
    </cfRule>
  </conditionalFormatting>
  <conditionalFormatting sqref="J21:J33">
    <cfRule type="cellIs" dxfId="37" priority="6" operator="equal">
      <formula>"顺延"</formula>
    </cfRule>
    <cfRule type="containsText" dxfId="36" priority="7" operator="containsText" text="已完成">
      <formula>NOT(ISERROR(SEARCH("已完成",J21)))</formula>
    </cfRule>
  </conditionalFormatting>
  <conditionalFormatting sqref="J21:J33">
    <cfRule type="cellIs" dxfId="35" priority="5" operator="equal">
      <formula>"已完成"</formula>
    </cfRule>
  </conditionalFormatting>
  <conditionalFormatting sqref="K84:K133 K3:K82">
    <cfRule type="cellIs" dxfId="34" priority="4" operator="equal">
      <formula>"TBD"</formula>
    </cfRule>
  </conditionalFormatting>
  <conditionalFormatting sqref="K21:K33">
    <cfRule type="cellIs" dxfId="33" priority="2" operator="equal">
      <formula>"顺延"</formula>
    </cfRule>
    <cfRule type="containsText" dxfId="32" priority="3" operator="containsText" text="已完成">
      <formula>NOT(ISERROR(SEARCH("已完成",K21)))</formula>
    </cfRule>
  </conditionalFormatting>
  <conditionalFormatting sqref="K21:K33">
    <cfRule type="cellIs" dxfId="31" priority="1" operator="equal">
      <formula>"已完成"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3:F61"/>
  <sheetViews>
    <sheetView zoomScale="145" zoomScaleNormal="145" zoomScalePageLayoutView="145" workbookViewId="0">
      <selection activeCell="C14" sqref="C14"/>
    </sheetView>
  </sheetViews>
  <sheetFormatPr defaultColWidth="11.5546875" defaultRowHeight="17.25"/>
  <sheetData>
    <row r="3" spans="1:3">
      <c r="A3">
        <v>1</v>
      </c>
      <c r="B3" t="s">
        <v>479</v>
      </c>
    </row>
    <row r="4" spans="1:3">
      <c r="A4">
        <v>2</v>
      </c>
      <c r="B4" t="s">
        <v>480</v>
      </c>
    </row>
    <row r="5" spans="1:3">
      <c r="A5">
        <v>3</v>
      </c>
      <c r="B5" t="s">
        <v>481</v>
      </c>
    </row>
    <row r="6" spans="1:3">
      <c r="A6">
        <v>4</v>
      </c>
      <c r="B6" t="s">
        <v>482</v>
      </c>
    </row>
    <row r="7" spans="1:3">
      <c r="A7">
        <v>5</v>
      </c>
      <c r="B7" t="s">
        <v>483</v>
      </c>
    </row>
    <row r="8" spans="1:3">
      <c r="B8" t="s">
        <v>484</v>
      </c>
      <c r="C8" s="56">
        <v>42123</v>
      </c>
    </row>
    <row r="9" spans="1:3">
      <c r="B9" t="s">
        <v>485</v>
      </c>
      <c r="C9" s="56">
        <v>42124</v>
      </c>
    </row>
    <row r="10" spans="1:3">
      <c r="B10" t="s">
        <v>486</v>
      </c>
      <c r="C10" s="56">
        <v>42123</v>
      </c>
    </row>
    <row r="11" spans="1:3">
      <c r="B11" t="s">
        <v>487</v>
      </c>
      <c r="C11" s="56">
        <v>42123</v>
      </c>
    </row>
    <row r="12" spans="1:3">
      <c r="B12" t="s">
        <v>488</v>
      </c>
    </row>
    <row r="13" spans="1:3" ht="18" customHeight="1">
      <c r="B13" t="s">
        <v>489</v>
      </c>
      <c r="C13" t="s">
        <v>531</v>
      </c>
    </row>
    <row r="14" spans="1:3" ht="18" customHeight="1"/>
    <row r="15" spans="1:3" ht="18" customHeight="1"/>
    <row r="16" spans="1:3">
      <c r="A16" t="s">
        <v>149</v>
      </c>
      <c r="B16" t="s">
        <v>151</v>
      </c>
    </row>
    <row r="17" spans="1:3">
      <c r="B17" t="s">
        <v>150</v>
      </c>
    </row>
    <row r="18" spans="1:3">
      <c r="B18" t="s">
        <v>152</v>
      </c>
    </row>
    <row r="20" spans="1:3">
      <c r="A20" t="s">
        <v>148</v>
      </c>
      <c r="B20" t="s">
        <v>146</v>
      </c>
    </row>
    <row r="21" spans="1:3">
      <c r="B21" t="s">
        <v>147</v>
      </c>
    </row>
    <row r="23" spans="1:3">
      <c r="A23" t="s">
        <v>176</v>
      </c>
      <c r="B23" t="s">
        <v>167</v>
      </c>
    </row>
    <row r="24" spans="1:3">
      <c r="B24" t="s">
        <v>168</v>
      </c>
    </row>
    <row r="25" spans="1:3">
      <c r="B25" t="s">
        <v>169</v>
      </c>
    </row>
    <row r="26" spans="1:3">
      <c r="B26" t="s">
        <v>170</v>
      </c>
    </row>
    <row r="27" spans="1:3">
      <c r="B27" t="s">
        <v>171</v>
      </c>
    </row>
    <row r="29" spans="1:3">
      <c r="B29" t="s">
        <v>172</v>
      </c>
    </row>
    <row r="30" spans="1:3">
      <c r="B30" s="47" t="s">
        <v>292</v>
      </c>
      <c r="C30" t="s">
        <v>275</v>
      </c>
    </row>
    <row r="31" spans="1:3">
      <c r="B31" t="s">
        <v>173</v>
      </c>
    </row>
    <row r="32" spans="1:3">
      <c r="B32" s="47" t="s">
        <v>293</v>
      </c>
      <c r="C32" t="s">
        <v>276</v>
      </c>
    </row>
    <row r="33" spans="1:3">
      <c r="B33" t="s">
        <v>174</v>
      </c>
    </row>
    <row r="34" spans="1:3">
      <c r="B34" s="47" t="s">
        <v>294</v>
      </c>
    </row>
    <row r="35" spans="1:3">
      <c r="B35" t="s">
        <v>175</v>
      </c>
    </row>
    <row r="36" spans="1:3">
      <c r="B36" s="47" t="s">
        <v>292</v>
      </c>
      <c r="C36" t="s">
        <v>291</v>
      </c>
    </row>
    <row r="39" spans="1:3">
      <c r="A39" t="s">
        <v>467</v>
      </c>
      <c r="B39" t="s">
        <v>468</v>
      </c>
    </row>
    <row r="43" spans="1:3">
      <c r="A43" t="s">
        <v>498</v>
      </c>
    </row>
    <row r="44" spans="1:3">
      <c r="A44">
        <v>1</v>
      </c>
      <c r="B44" t="s">
        <v>499</v>
      </c>
    </row>
    <row r="45" spans="1:3">
      <c r="B45" t="s">
        <v>500</v>
      </c>
    </row>
    <row r="46" spans="1:3">
      <c r="A46">
        <v>2</v>
      </c>
      <c r="B46" t="s">
        <v>501</v>
      </c>
    </row>
    <row r="47" spans="1:3">
      <c r="A47">
        <v>3</v>
      </c>
      <c r="B47" t="s">
        <v>506</v>
      </c>
    </row>
    <row r="48" spans="1:3">
      <c r="B48" t="s">
        <v>507</v>
      </c>
    </row>
    <row r="49" spans="1:6">
      <c r="A49">
        <v>4</v>
      </c>
      <c r="B49" t="s">
        <v>508</v>
      </c>
    </row>
    <row r="50" spans="1:6">
      <c r="A50">
        <v>5</v>
      </c>
      <c r="B50" t="s">
        <v>509</v>
      </c>
    </row>
    <row r="51" spans="1:6">
      <c r="B51" t="s">
        <v>510</v>
      </c>
    </row>
    <row r="52" spans="1:6">
      <c r="B52" t="s">
        <v>511</v>
      </c>
      <c r="F52" t="s">
        <v>512</v>
      </c>
    </row>
    <row r="53" spans="1:6">
      <c r="B53" t="s">
        <v>513</v>
      </c>
    </row>
    <row r="54" spans="1:6">
      <c r="B54" t="s">
        <v>521</v>
      </c>
    </row>
    <row r="55" spans="1:6">
      <c r="B55" t="s">
        <v>524</v>
      </c>
    </row>
    <row r="56" spans="1:6">
      <c r="A56">
        <v>6</v>
      </c>
      <c r="B56" t="s">
        <v>516</v>
      </c>
    </row>
    <row r="57" spans="1:6">
      <c r="B57" t="s">
        <v>517</v>
      </c>
    </row>
    <row r="58" spans="1:6">
      <c r="A58">
        <v>7</v>
      </c>
      <c r="B58" t="s">
        <v>523</v>
      </c>
    </row>
    <row r="59" spans="1:6">
      <c r="A59">
        <v>8</v>
      </c>
      <c r="B59" t="s">
        <v>525</v>
      </c>
    </row>
    <row r="60" spans="1:6">
      <c r="B60" t="s">
        <v>526</v>
      </c>
    </row>
    <row r="61" spans="1:6">
      <c r="A61">
        <v>9</v>
      </c>
      <c r="B61" t="s">
        <v>527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L112"/>
  <sheetViews>
    <sheetView topLeftCell="A87" zoomScale="145" zoomScaleNormal="145" zoomScalePageLayoutView="145" workbookViewId="0">
      <selection activeCell="E90" sqref="E90"/>
    </sheetView>
  </sheetViews>
  <sheetFormatPr defaultColWidth="7.5546875" defaultRowHeight="16.5"/>
  <cols>
    <col min="1" max="1" width="7.5546875" style="48"/>
    <col min="2" max="2" width="11.5546875" style="4" customWidth="1"/>
    <col min="3" max="3" width="12.33203125" style="4" customWidth="1"/>
    <col min="4" max="4" width="7.5546875" style="4"/>
    <col min="5" max="5" width="41.88671875" style="4" customWidth="1"/>
    <col min="6" max="16384" width="7.5546875" style="4"/>
  </cols>
  <sheetData>
    <row r="1" spans="1:12" s="48" customFormat="1" ht="15">
      <c r="B1" s="48" t="s">
        <v>295</v>
      </c>
      <c r="C1" s="48" t="s">
        <v>296</v>
      </c>
      <c r="D1" s="48" t="s">
        <v>298</v>
      </c>
      <c r="E1" s="48" t="s">
        <v>297</v>
      </c>
      <c r="F1" s="48" t="s">
        <v>299</v>
      </c>
      <c r="G1" s="48" t="s">
        <v>300</v>
      </c>
      <c r="H1" s="48" t="s">
        <v>301</v>
      </c>
      <c r="I1" s="48" t="s">
        <v>302</v>
      </c>
      <c r="J1" s="48" t="s">
        <v>303</v>
      </c>
      <c r="K1" s="48" t="s">
        <v>304</v>
      </c>
      <c r="L1" s="48" t="s">
        <v>305</v>
      </c>
    </row>
    <row r="2" spans="1:12">
      <c r="A2" s="48" t="s">
        <v>306</v>
      </c>
      <c r="B2" s="66" t="s">
        <v>307</v>
      </c>
      <c r="C2" s="4" t="s">
        <v>308</v>
      </c>
      <c r="D2" s="4">
        <v>1</v>
      </c>
    </row>
    <row r="3" spans="1:12">
      <c r="B3" s="66"/>
      <c r="C3" s="49" t="s">
        <v>309</v>
      </c>
      <c r="D3" s="4">
        <v>1</v>
      </c>
    </row>
    <row r="4" spans="1:12">
      <c r="B4" s="66" t="s">
        <v>310</v>
      </c>
      <c r="C4" s="4" t="s">
        <v>311</v>
      </c>
      <c r="D4" s="4">
        <v>1</v>
      </c>
    </row>
    <row r="5" spans="1:12">
      <c r="B5" s="66"/>
      <c r="C5" s="4" t="s">
        <v>312</v>
      </c>
      <c r="D5" s="4">
        <v>1</v>
      </c>
    </row>
    <row r="6" spans="1:12">
      <c r="B6" s="66"/>
      <c r="C6" s="49" t="s">
        <v>313</v>
      </c>
      <c r="D6" s="4">
        <v>1</v>
      </c>
    </row>
    <row r="7" spans="1:12">
      <c r="B7" s="66"/>
      <c r="C7" s="4" t="s">
        <v>314</v>
      </c>
      <c r="D7" s="4">
        <v>1</v>
      </c>
    </row>
    <row r="8" spans="1:12">
      <c r="B8" s="4" t="s">
        <v>315</v>
      </c>
      <c r="D8" s="4">
        <v>1</v>
      </c>
    </row>
    <row r="9" spans="1:12">
      <c r="B9" s="4" t="s">
        <v>316</v>
      </c>
      <c r="D9" s="4">
        <v>1</v>
      </c>
    </row>
    <row r="10" spans="1:12">
      <c r="B10" s="4" t="s">
        <v>317</v>
      </c>
      <c r="D10" s="4">
        <v>1</v>
      </c>
    </row>
    <row r="11" spans="1:12">
      <c r="B11" s="4" t="s">
        <v>318</v>
      </c>
      <c r="D11" s="4">
        <v>1</v>
      </c>
    </row>
    <row r="13" spans="1:12">
      <c r="A13" s="48" t="s">
        <v>319</v>
      </c>
      <c r="B13" s="4" t="s">
        <v>320</v>
      </c>
      <c r="D13" s="4">
        <v>2</v>
      </c>
    </row>
    <row r="14" spans="1:12">
      <c r="B14" s="4" t="s">
        <v>321</v>
      </c>
      <c r="D14" s="4">
        <v>2</v>
      </c>
      <c r="E14" s="4" t="s">
        <v>322</v>
      </c>
    </row>
    <row r="15" spans="1:12">
      <c r="B15" s="4" t="s">
        <v>323</v>
      </c>
      <c r="D15" s="4">
        <v>2</v>
      </c>
    </row>
    <row r="16" spans="1:12">
      <c r="B16" s="4" t="s">
        <v>324</v>
      </c>
      <c r="D16" s="4">
        <v>2</v>
      </c>
    </row>
    <row r="17" spans="2:10" s="4" customFormat="1">
      <c r="B17" s="4" t="s">
        <v>325</v>
      </c>
      <c r="D17" s="4">
        <v>2</v>
      </c>
    </row>
    <row r="18" spans="2:10" s="4" customFormat="1">
      <c r="B18" s="49" t="s">
        <v>326</v>
      </c>
      <c r="D18" s="4">
        <v>2</v>
      </c>
    </row>
    <row r="19" spans="2:10" s="4" customFormat="1">
      <c r="B19" s="4" t="s">
        <v>327</v>
      </c>
      <c r="D19" s="50">
        <v>2</v>
      </c>
      <c r="F19" s="50"/>
    </row>
    <row r="20" spans="2:10" s="4" customFormat="1">
      <c r="B20" s="4" t="s">
        <v>328</v>
      </c>
      <c r="D20" s="4">
        <v>2</v>
      </c>
    </row>
    <row r="21" spans="2:10" s="4" customFormat="1" ht="17.25">
      <c r="B21" s="49" t="s">
        <v>329</v>
      </c>
      <c r="D21" s="4">
        <v>2</v>
      </c>
      <c r="I21" s="51"/>
    </row>
    <row r="22" spans="2:10" s="4" customFormat="1" ht="17.25">
      <c r="B22" s="4" t="s">
        <v>330</v>
      </c>
      <c r="D22" s="4">
        <v>2</v>
      </c>
      <c r="I22" s="51"/>
    </row>
    <row r="23" spans="2:10" s="4" customFormat="1" ht="17.25">
      <c r="B23" s="4" t="s">
        <v>331</v>
      </c>
      <c r="D23" s="4">
        <v>3</v>
      </c>
      <c r="E23" s="4" t="s">
        <v>332</v>
      </c>
      <c r="I23" s="51"/>
      <c r="J23" s="51"/>
    </row>
    <row r="24" spans="2:10" s="4" customFormat="1">
      <c r="B24" s="4" t="s">
        <v>333</v>
      </c>
      <c r="D24" s="4">
        <v>3</v>
      </c>
    </row>
    <row r="25" spans="2:10" s="4" customFormat="1">
      <c r="B25" s="4" t="s">
        <v>334</v>
      </c>
      <c r="D25" s="4">
        <v>3</v>
      </c>
      <c r="E25" s="4" t="s">
        <v>335</v>
      </c>
    </row>
    <row r="26" spans="2:10" s="4" customFormat="1">
      <c r="B26" s="50" t="s">
        <v>336</v>
      </c>
      <c r="D26" s="4">
        <v>3</v>
      </c>
      <c r="E26" s="4" t="s">
        <v>495</v>
      </c>
    </row>
    <row r="27" spans="2:10" s="4" customFormat="1">
      <c r="B27" s="4" t="s">
        <v>337</v>
      </c>
      <c r="D27" s="4">
        <v>3</v>
      </c>
      <c r="E27" s="4" t="s">
        <v>519</v>
      </c>
    </row>
    <row r="28" spans="2:10" s="4" customFormat="1">
      <c r="B28" s="4" t="s">
        <v>338</v>
      </c>
      <c r="D28" s="4">
        <v>3</v>
      </c>
      <c r="E28" s="4" t="s">
        <v>339</v>
      </c>
    </row>
    <row r="29" spans="2:10" s="4" customFormat="1">
      <c r="B29" s="4" t="s">
        <v>340</v>
      </c>
      <c r="D29" s="4">
        <v>3</v>
      </c>
    </row>
    <row r="30" spans="2:10" s="4" customFormat="1">
      <c r="B30" s="4" t="s">
        <v>341</v>
      </c>
      <c r="D30" s="4">
        <v>3</v>
      </c>
      <c r="E30" s="4" t="s">
        <v>342</v>
      </c>
    </row>
    <row r="31" spans="2:10" s="4" customFormat="1">
      <c r="B31" s="4" t="s">
        <v>343</v>
      </c>
      <c r="D31" s="4">
        <v>3</v>
      </c>
    </row>
    <row r="32" spans="2:10" s="4" customFormat="1">
      <c r="B32" s="4" t="s">
        <v>344</v>
      </c>
      <c r="D32" s="4">
        <v>4</v>
      </c>
    </row>
    <row r="33" spans="1:5">
      <c r="B33" s="49" t="s">
        <v>345</v>
      </c>
      <c r="C33" s="49"/>
      <c r="D33" s="49">
        <v>2</v>
      </c>
      <c r="E33" s="49" t="s">
        <v>518</v>
      </c>
    </row>
    <row r="34" spans="1:5" ht="17.25">
      <c r="B34" s="49" t="s">
        <v>144</v>
      </c>
      <c r="C34" s="52"/>
      <c r="D34" s="49">
        <v>3</v>
      </c>
      <c r="E34" s="49" t="s">
        <v>346</v>
      </c>
    </row>
    <row r="35" spans="1:5" ht="17.25">
      <c r="B35" s="49" t="s">
        <v>347</v>
      </c>
      <c r="C35" s="52"/>
      <c r="D35" s="49">
        <v>3</v>
      </c>
      <c r="E35" s="49" t="s">
        <v>348</v>
      </c>
    </row>
    <row r="36" spans="1:5" ht="17.25">
      <c r="B36" s="49" t="s">
        <v>145</v>
      </c>
      <c r="C36" s="52"/>
      <c r="D36" s="49">
        <v>3</v>
      </c>
      <c r="E36" s="52"/>
    </row>
    <row r="37" spans="1:5" ht="17.25">
      <c r="C37" s="51"/>
      <c r="E37" s="51"/>
    </row>
    <row r="38" spans="1:5">
      <c r="A38" s="48" t="s">
        <v>349</v>
      </c>
      <c r="B38" s="4" t="s">
        <v>350</v>
      </c>
      <c r="D38" s="4">
        <v>2</v>
      </c>
    </row>
    <row r="39" spans="1:5">
      <c r="B39" s="55" t="s">
        <v>528</v>
      </c>
      <c r="D39" s="4">
        <v>2</v>
      </c>
      <c r="E39" s="55"/>
    </row>
    <row r="40" spans="1:5">
      <c r="B40" s="4" t="s">
        <v>351</v>
      </c>
      <c r="D40" s="4">
        <v>2</v>
      </c>
      <c r="E40" s="4" t="s">
        <v>497</v>
      </c>
    </row>
    <row r="41" spans="1:5">
      <c r="B41" s="4" t="s">
        <v>352</v>
      </c>
      <c r="D41" s="4">
        <v>2</v>
      </c>
      <c r="E41" s="4" t="s">
        <v>496</v>
      </c>
    </row>
    <row r="42" spans="1:5">
      <c r="B42" s="4" t="s">
        <v>353</v>
      </c>
      <c r="D42" s="4">
        <v>4</v>
      </c>
      <c r="E42" s="4" t="s">
        <v>514</v>
      </c>
    </row>
    <row r="43" spans="1:5">
      <c r="B43" s="4" t="s">
        <v>354</v>
      </c>
      <c r="D43" s="4">
        <v>4</v>
      </c>
      <c r="E43" s="4" t="s">
        <v>355</v>
      </c>
    </row>
    <row r="44" spans="1:5">
      <c r="B44" s="4" t="s">
        <v>356</v>
      </c>
      <c r="D44" s="4">
        <v>2</v>
      </c>
      <c r="E44" s="4" t="s">
        <v>357</v>
      </c>
    </row>
    <row r="45" spans="1:5">
      <c r="B45" s="4" t="s">
        <v>358</v>
      </c>
      <c r="D45" s="4">
        <v>2</v>
      </c>
      <c r="E45" s="4" t="s">
        <v>515</v>
      </c>
    </row>
    <row r="46" spans="1:5">
      <c r="B46" s="4" t="s">
        <v>359</v>
      </c>
      <c r="D46" s="4">
        <v>3</v>
      </c>
      <c r="E46" s="4" t="s">
        <v>505</v>
      </c>
    </row>
    <row r="47" spans="1:5">
      <c r="B47" s="4" t="s">
        <v>360</v>
      </c>
      <c r="D47" s="4">
        <v>3</v>
      </c>
      <c r="E47" s="4" t="s">
        <v>503</v>
      </c>
    </row>
    <row r="48" spans="1:5">
      <c r="B48" s="55" t="s">
        <v>504</v>
      </c>
      <c r="D48" s="4">
        <v>3</v>
      </c>
      <c r="E48" s="55"/>
    </row>
    <row r="49" spans="1:5">
      <c r="B49" s="4" t="s">
        <v>361</v>
      </c>
      <c r="D49" s="4">
        <v>4</v>
      </c>
      <c r="E49" s="4" t="s">
        <v>502</v>
      </c>
    </row>
    <row r="50" spans="1:5">
      <c r="B50" s="4" t="s">
        <v>362</v>
      </c>
      <c r="D50" s="4">
        <v>3</v>
      </c>
      <c r="E50" s="4" t="s">
        <v>363</v>
      </c>
    </row>
    <row r="51" spans="1:5">
      <c r="B51" s="4" t="s">
        <v>364</v>
      </c>
      <c r="D51" s="4">
        <v>3</v>
      </c>
      <c r="E51" s="4" t="s">
        <v>365</v>
      </c>
    </row>
    <row r="52" spans="1:5">
      <c r="B52" s="4" t="s">
        <v>366</v>
      </c>
      <c r="D52" s="4">
        <v>3</v>
      </c>
      <c r="E52" s="4" t="s">
        <v>520</v>
      </c>
    </row>
    <row r="53" spans="1:5">
      <c r="B53" s="4" t="s">
        <v>367</v>
      </c>
      <c r="D53" s="4">
        <v>3</v>
      </c>
      <c r="E53" s="4" t="s">
        <v>368</v>
      </c>
    </row>
    <row r="55" spans="1:5">
      <c r="A55" s="48" t="s">
        <v>369</v>
      </c>
      <c r="B55" s="4" t="s">
        <v>370</v>
      </c>
      <c r="D55" s="4">
        <v>2</v>
      </c>
      <c r="E55" s="4" t="s">
        <v>371</v>
      </c>
    </row>
    <row r="56" spans="1:5">
      <c r="B56" s="4" t="s">
        <v>372</v>
      </c>
      <c r="D56" s="4">
        <v>2</v>
      </c>
      <c r="E56" s="4" t="s">
        <v>373</v>
      </c>
    </row>
    <row r="57" spans="1:5">
      <c r="B57" s="4" t="s">
        <v>374</v>
      </c>
      <c r="D57" s="4">
        <v>2</v>
      </c>
      <c r="E57" s="4" t="s">
        <v>375</v>
      </c>
    </row>
    <row r="58" spans="1:5">
      <c r="B58" s="4" t="s">
        <v>376</v>
      </c>
      <c r="D58" s="4">
        <v>2</v>
      </c>
      <c r="E58" s="4" t="s">
        <v>377</v>
      </c>
    </row>
    <row r="59" spans="1:5">
      <c r="B59" s="4" t="s">
        <v>378</v>
      </c>
      <c r="D59" s="4">
        <v>3</v>
      </c>
      <c r="E59" s="4" t="s">
        <v>522</v>
      </c>
    </row>
    <row r="60" spans="1:5">
      <c r="B60" s="4" t="s">
        <v>379</v>
      </c>
      <c r="D60" s="4">
        <v>3</v>
      </c>
      <c r="E60" s="4" t="s">
        <v>380</v>
      </c>
    </row>
    <row r="61" spans="1:5">
      <c r="B61" s="4" t="s">
        <v>381</v>
      </c>
      <c r="D61" s="4">
        <v>3</v>
      </c>
      <c r="E61" s="4" t="s">
        <v>382</v>
      </c>
    </row>
    <row r="62" spans="1:5">
      <c r="B62" s="4" t="s">
        <v>383</v>
      </c>
      <c r="D62" s="4">
        <v>2</v>
      </c>
      <c r="E62" s="4" t="s">
        <v>384</v>
      </c>
    </row>
    <row r="63" spans="1:5">
      <c r="B63" s="4" t="s">
        <v>385</v>
      </c>
      <c r="D63" s="4">
        <v>2</v>
      </c>
      <c r="E63" s="4" t="s">
        <v>386</v>
      </c>
    </row>
    <row r="64" spans="1:5">
      <c r="B64" s="4" t="s">
        <v>387</v>
      </c>
      <c r="D64" s="4">
        <v>3</v>
      </c>
      <c r="E64" s="4" t="s">
        <v>388</v>
      </c>
    </row>
    <row r="65" spans="1:10">
      <c r="B65" s="4" t="s">
        <v>389</v>
      </c>
      <c r="D65" s="4">
        <v>2</v>
      </c>
      <c r="E65" s="4" t="s">
        <v>390</v>
      </c>
    </row>
    <row r="66" spans="1:10">
      <c r="B66" s="4" t="s">
        <v>391</v>
      </c>
      <c r="D66" s="4">
        <v>3</v>
      </c>
      <c r="E66" s="4" t="s">
        <v>392</v>
      </c>
    </row>
    <row r="67" spans="1:10">
      <c r="B67" s="4" t="s">
        <v>393</v>
      </c>
      <c r="D67" s="4">
        <v>4</v>
      </c>
      <c r="E67" s="4" t="s">
        <v>394</v>
      </c>
    </row>
    <row r="68" spans="1:10">
      <c r="B68" s="4" t="s">
        <v>395</v>
      </c>
      <c r="D68" s="4">
        <v>4</v>
      </c>
      <c r="E68" s="4" t="s">
        <v>396</v>
      </c>
    </row>
    <row r="70" spans="1:10">
      <c r="A70" s="48" t="s">
        <v>397</v>
      </c>
      <c r="B70" s="4" t="s">
        <v>398</v>
      </c>
      <c r="E70" s="4" t="s">
        <v>399</v>
      </c>
    </row>
    <row r="71" spans="1:10">
      <c r="B71" s="49" t="s">
        <v>400</v>
      </c>
      <c r="C71" s="49" t="s">
        <v>401</v>
      </c>
      <c r="E71" s="49">
        <v>6</v>
      </c>
      <c r="J71" s="4" t="s">
        <v>402</v>
      </c>
    </row>
    <row r="72" spans="1:10">
      <c r="B72" s="49"/>
      <c r="C72" s="49" t="s">
        <v>403</v>
      </c>
      <c r="E72" s="49">
        <v>15</v>
      </c>
      <c r="J72" s="4" t="s">
        <v>402</v>
      </c>
    </row>
    <row r="73" spans="1:10">
      <c r="B73" s="49"/>
      <c r="C73" s="49" t="s">
        <v>404</v>
      </c>
      <c r="E73" s="49">
        <v>14</v>
      </c>
      <c r="J73" s="4" t="s">
        <v>405</v>
      </c>
    </row>
    <row r="74" spans="1:10">
      <c r="B74" s="49"/>
      <c r="C74" s="49" t="s">
        <v>406</v>
      </c>
      <c r="E74" s="49">
        <v>23</v>
      </c>
      <c r="J74" s="4" t="s">
        <v>407</v>
      </c>
    </row>
    <row r="75" spans="1:10">
      <c r="B75" s="49"/>
      <c r="C75" s="49" t="s">
        <v>408</v>
      </c>
      <c r="E75" s="49">
        <v>2</v>
      </c>
      <c r="J75" s="4" t="s">
        <v>405</v>
      </c>
    </row>
    <row r="76" spans="1:10">
      <c r="B76" s="49"/>
      <c r="C76" s="49" t="s">
        <v>409</v>
      </c>
      <c r="E76" s="49">
        <v>16</v>
      </c>
      <c r="J76" s="4" t="s">
        <v>402</v>
      </c>
    </row>
    <row r="77" spans="1:10">
      <c r="B77" s="49"/>
      <c r="C77" s="49" t="s">
        <v>410</v>
      </c>
      <c r="E77" s="49">
        <v>30</v>
      </c>
      <c r="J77" s="4" t="s">
        <v>411</v>
      </c>
    </row>
    <row r="78" spans="1:10">
      <c r="B78" s="49"/>
      <c r="C78" s="49" t="s">
        <v>412</v>
      </c>
      <c r="E78" s="49">
        <v>36</v>
      </c>
      <c r="J78" s="4" t="s">
        <v>413</v>
      </c>
    </row>
    <row r="79" spans="1:10">
      <c r="B79" s="49"/>
      <c r="C79" s="49" t="s">
        <v>414</v>
      </c>
      <c r="E79" s="49" t="s">
        <v>415</v>
      </c>
    </row>
    <row r="80" spans="1:10">
      <c r="B80" s="4" t="s">
        <v>416</v>
      </c>
      <c r="E80" s="4" t="s">
        <v>417</v>
      </c>
    </row>
    <row r="82" spans="1:5">
      <c r="A82" s="4"/>
      <c r="B82" s="4" t="s">
        <v>418</v>
      </c>
      <c r="C82" s="4" t="s">
        <v>419</v>
      </c>
      <c r="D82" s="4">
        <v>2</v>
      </c>
      <c r="E82" s="4" t="s">
        <v>420</v>
      </c>
    </row>
    <row r="83" spans="1:5">
      <c r="A83" s="4"/>
      <c r="C83" s="4" t="s">
        <v>421</v>
      </c>
      <c r="D83" s="4">
        <v>3</v>
      </c>
      <c r="E83" s="4" t="s">
        <v>422</v>
      </c>
    </row>
    <row r="84" spans="1:5">
      <c r="A84" s="4"/>
      <c r="B84" s="4" t="s">
        <v>423</v>
      </c>
      <c r="C84" s="4" t="s">
        <v>424</v>
      </c>
      <c r="D84" s="49">
        <v>2</v>
      </c>
      <c r="E84" s="4" t="s">
        <v>425</v>
      </c>
    </row>
    <row r="85" spans="1:5">
      <c r="A85" s="4"/>
      <c r="C85" s="4" t="s">
        <v>426</v>
      </c>
      <c r="D85" s="49">
        <v>2</v>
      </c>
      <c r="E85" s="4" t="s">
        <v>427</v>
      </c>
    </row>
    <row r="86" spans="1:5">
      <c r="A86" s="4"/>
      <c r="C86" s="4" t="s">
        <v>428</v>
      </c>
      <c r="D86" s="4">
        <v>2</v>
      </c>
      <c r="E86" s="4" t="s">
        <v>429</v>
      </c>
    </row>
    <row r="87" spans="1:5">
      <c r="A87" s="4"/>
      <c r="C87" s="4" t="s">
        <v>430</v>
      </c>
      <c r="D87" s="4">
        <v>3</v>
      </c>
      <c r="E87" s="4" t="s">
        <v>431</v>
      </c>
    </row>
    <row r="88" spans="1:5">
      <c r="A88" s="4"/>
      <c r="C88" s="4" t="s">
        <v>432</v>
      </c>
      <c r="D88" s="4">
        <v>4</v>
      </c>
      <c r="E88" s="4" t="s">
        <v>433</v>
      </c>
    </row>
    <row r="89" spans="1:5">
      <c r="A89" s="4"/>
      <c r="B89" s="4" t="s">
        <v>434</v>
      </c>
      <c r="C89" s="4" t="s">
        <v>435</v>
      </c>
      <c r="D89" s="4">
        <v>4</v>
      </c>
      <c r="E89" s="4">
        <v>3</v>
      </c>
    </row>
    <row r="90" spans="1:5">
      <c r="A90" s="4"/>
      <c r="C90" s="4" t="s">
        <v>436</v>
      </c>
      <c r="D90" s="4">
        <v>3</v>
      </c>
      <c r="E90" s="4">
        <v>8</v>
      </c>
    </row>
    <row r="91" spans="1:5">
      <c r="A91" s="4"/>
      <c r="C91" s="4" t="s">
        <v>437</v>
      </c>
      <c r="D91" s="4">
        <v>2</v>
      </c>
      <c r="E91" s="4">
        <v>15</v>
      </c>
    </row>
    <row r="92" spans="1:5">
      <c r="A92" s="4"/>
      <c r="C92" s="4" t="s">
        <v>438</v>
      </c>
      <c r="D92" s="4">
        <v>3</v>
      </c>
      <c r="E92" s="4">
        <v>7</v>
      </c>
    </row>
    <row r="93" spans="1:5">
      <c r="A93" s="4"/>
      <c r="C93" s="4" t="s">
        <v>439</v>
      </c>
      <c r="D93" s="4">
        <v>2</v>
      </c>
      <c r="E93" s="4">
        <v>30</v>
      </c>
    </row>
    <row r="94" spans="1:5">
      <c r="A94" s="4"/>
      <c r="C94" s="4" t="s">
        <v>440</v>
      </c>
      <c r="D94" s="49">
        <v>2</v>
      </c>
      <c r="E94" s="4">
        <v>3</v>
      </c>
    </row>
    <row r="95" spans="1:5">
      <c r="A95" s="4"/>
      <c r="C95" s="4" t="s">
        <v>441</v>
      </c>
      <c r="D95" s="4">
        <v>4</v>
      </c>
      <c r="E95" s="4" t="s">
        <v>442</v>
      </c>
    </row>
    <row r="96" spans="1:5">
      <c r="A96" s="4"/>
      <c r="B96" s="4" t="s">
        <v>443</v>
      </c>
      <c r="C96" s="4" t="s">
        <v>444</v>
      </c>
      <c r="D96" s="49">
        <v>2</v>
      </c>
      <c r="E96" s="4">
        <v>1</v>
      </c>
    </row>
    <row r="97" spans="1:9">
      <c r="A97" s="4"/>
      <c r="B97" s="4" t="s">
        <v>445</v>
      </c>
      <c r="C97" s="4" t="s">
        <v>446</v>
      </c>
      <c r="D97" s="49">
        <v>2</v>
      </c>
      <c r="E97" s="4">
        <v>1</v>
      </c>
    </row>
    <row r="98" spans="1:9">
      <c r="A98" s="4"/>
      <c r="C98" s="4" t="s">
        <v>447</v>
      </c>
      <c r="D98" s="4">
        <v>2</v>
      </c>
      <c r="E98" s="4">
        <v>3</v>
      </c>
    </row>
    <row r="99" spans="1:9">
      <c r="C99" s="4" t="s">
        <v>448</v>
      </c>
      <c r="D99" s="4">
        <v>3</v>
      </c>
      <c r="E99" s="4">
        <v>3</v>
      </c>
    </row>
    <row r="100" spans="1:9">
      <c r="C100" s="4" t="s">
        <v>449</v>
      </c>
      <c r="D100" s="49">
        <v>2</v>
      </c>
      <c r="E100" s="4">
        <v>1</v>
      </c>
    </row>
    <row r="101" spans="1:9">
      <c r="C101" s="4" t="s">
        <v>450</v>
      </c>
      <c r="D101" s="4">
        <v>2</v>
      </c>
      <c r="E101" s="4">
        <v>3</v>
      </c>
    </row>
    <row r="102" spans="1:9">
      <c r="C102" s="4" t="s">
        <v>451</v>
      </c>
      <c r="D102" s="4">
        <v>3</v>
      </c>
      <c r="E102" s="4">
        <v>3</v>
      </c>
    </row>
    <row r="103" spans="1:9">
      <c r="B103" s="4" t="s">
        <v>452</v>
      </c>
      <c r="C103" s="4" t="s">
        <v>453</v>
      </c>
      <c r="E103" s="4" t="s">
        <v>454</v>
      </c>
    </row>
    <row r="104" spans="1:9">
      <c r="C104" s="4" t="s">
        <v>310</v>
      </c>
      <c r="E104" s="4" t="s">
        <v>455</v>
      </c>
    </row>
    <row r="105" spans="1:9">
      <c r="C105" s="4" t="s">
        <v>456</v>
      </c>
      <c r="G105" s="4" t="s">
        <v>457</v>
      </c>
      <c r="H105" s="4" t="s">
        <v>458</v>
      </c>
      <c r="I105" s="4" t="s">
        <v>459</v>
      </c>
    </row>
    <row r="106" spans="1:9">
      <c r="C106" s="4" t="s">
        <v>460</v>
      </c>
      <c r="E106" s="4" t="s">
        <v>461</v>
      </c>
    </row>
    <row r="108" spans="1:9">
      <c r="B108" s="4" t="s">
        <v>356</v>
      </c>
      <c r="C108" s="4" t="s">
        <v>462</v>
      </c>
    </row>
    <row r="110" spans="1:9">
      <c r="B110" s="4" t="s">
        <v>463</v>
      </c>
      <c r="C110" s="4" t="s">
        <v>464</v>
      </c>
      <c r="E110" s="4" t="s">
        <v>465</v>
      </c>
    </row>
    <row r="112" spans="1:9">
      <c r="A112" s="48" t="s">
        <v>466</v>
      </c>
    </row>
  </sheetData>
  <mergeCells count="2">
    <mergeCell ref="B2:B3"/>
    <mergeCell ref="B4:B7"/>
  </mergeCells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R96"/>
  <sheetViews>
    <sheetView topLeftCell="A9" zoomScale="115" zoomScaleNormal="115" zoomScalePageLayoutView="115" workbookViewId="0">
      <selection activeCell="C52" sqref="C52"/>
    </sheetView>
  </sheetViews>
  <sheetFormatPr defaultColWidth="7.5546875" defaultRowHeight="16.5"/>
  <cols>
    <col min="1" max="1" width="7.5546875" style="1"/>
    <col min="2" max="2" width="9.6640625" style="1" customWidth="1"/>
    <col min="3" max="3" width="22.88671875" style="2" customWidth="1"/>
    <col min="4" max="4" width="6" style="3" customWidth="1"/>
    <col min="5" max="5" width="5.6640625" style="1" customWidth="1"/>
    <col min="6" max="6" width="10.33203125" style="1" customWidth="1"/>
    <col min="7" max="7" width="12.5546875" style="1" customWidth="1"/>
    <col min="8" max="13" width="11.33203125" style="1" customWidth="1"/>
    <col min="14" max="14" width="36" style="2" customWidth="1"/>
    <col min="15" max="16384" width="7.5546875" style="1"/>
  </cols>
  <sheetData>
    <row r="1" spans="2:14">
      <c r="B1" s="1" t="s">
        <v>0</v>
      </c>
      <c r="C1" s="2" t="s">
        <v>1</v>
      </c>
    </row>
    <row r="2" spans="2:14">
      <c r="C2" s="2" t="s">
        <v>2</v>
      </c>
    </row>
    <row r="3" spans="2:14">
      <c r="C3" s="2" t="s">
        <v>3</v>
      </c>
    </row>
    <row r="4" spans="2:14">
      <c r="C4" s="2" t="s">
        <v>4</v>
      </c>
      <c r="H4" s="4"/>
    </row>
    <row r="5" spans="2:14">
      <c r="C5" s="2" t="s">
        <v>5</v>
      </c>
      <c r="H5" s="4"/>
    </row>
    <row r="6" spans="2:14">
      <c r="C6" s="2" t="s">
        <v>6</v>
      </c>
    </row>
    <row r="7" spans="2:14">
      <c r="C7" s="2" t="s">
        <v>7</v>
      </c>
    </row>
    <row r="9" spans="2:14">
      <c r="B9" s="1" t="s">
        <v>8</v>
      </c>
      <c r="C9" s="1"/>
    </row>
    <row r="10" spans="2:14">
      <c r="C10" s="1" t="s">
        <v>9</v>
      </c>
      <c r="D10" s="5" t="s">
        <v>10</v>
      </c>
    </row>
    <row r="11" spans="2:14">
      <c r="C11" s="1" t="s">
        <v>11</v>
      </c>
      <c r="D11" s="5" t="s">
        <v>12</v>
      </c>
    </row>
    <row r="12" spans="2:14">
      <c r="C12" s="1" t="s">
        <v>13</v>
      </c>
      <c r="D12" s="5" t="s">
        <v>14</v>
      </c>
    </row>
    <row r="13" spans="2:14">
      <c r="C13" s="1" t="s">
        <v>15</v>
      </c>
      <c r="D13" s="5" t="s">
        <v>16</v>
      </c>
    </row>
    <row r="14" spans="2:14">
      <c r="C14" s="1"/>
    </row>
    <row r="15" spans="2:14">
      <c r="B15" s="6" t="s">
        <v>17</v>
      </c>
      <c r="C15" s="6" t="s">
        <v>18</v>
      </c>
      <c r="D15" s="7" t="s">
        <v>19</v>
      </c>
      <c r="E15" s="6" t="s">
        <v>20</v>
      </c>
      <c r="F15" s="6" t="s">
        <v>21</v>
      </c>
      <c r="G15" s="6" t="s">
        <v>22</v>
      </c>
      <c r="H15" s="6" t="s">
        <v>23</v>
      </c>
      <c r="I15" s="6" t="s">
        <v>24</v>
      </c>
      <c r="J15" s="6" t="s">
        <v>25</v>
      </c>
      <c r="K15" s="6" t="s">
        <v>26</v>
      </c>
      <c r="L15" s="6" t="s">
        <v>27</v>
      </c>
      <c r="M15" s="6" t="s">
        <v>28</v>
      </c>
      <c r="N15" s="8" t="s">
        <v>29</v>
      </c>
    </row>
    <row r="16" spans="2:14">
      <c r="B16" s="6"/>
      <c r="C16" s="6"/>
      <c r="D16" s="7"/>
      <c r="E16" s="6"/>
      <c r="F16" s="6"/>
      <c r="G16" s="9">
        <v>42095</v>
      </c>
      <c r="H16" s="9">
        <v>42102</v>
      </c>
      <c r="I16" s="9">
        <v>42109</v>
      </c>
      <c r="J16" s="9">
        <v>42116</v>
      </c>
      <c r="K16" s="9">
        <v>42123</v>
      </c>
      <c r="L16" s="9">
        <v>42130</v>
      </c>
      <c r="M16" s="9">
        <v>42137</v>
      </c>
      <c r="N16" s="8"/>
    </row>
    <row r="17" spans="1:14">
      <c r="A17" s="10" t="s">
        <v>30</v>
      </c>
      <c r="B17" s="11" t="s">
        <v>31</v>
      </c>
      <c r="C17" s="12" t="s">
        <v>32</v>
      </c>
      <c r="D17" s="13">
        <v>1</v>
      </c>
      <c r="E17" s="6" t="s">
        <v>33</v>
      </c>
      <c r="F17" s="14" t="s">
        <v>34</v>
      </c>
      <c r="G17" s="14" t="s">
        <v>35</v>
      </c>
      <c r="H17" s="14" t="s">
        <v>36</v>
      </c>
      <c r="I17" s="15"/>
      <c r="J17" s="15"/>
      <c r="K17" s="15"/>
      <c r="L17" s="15"/>
      <c r="M17" s="15"/>
      <c r="N17" s="16"/>
    </row>
    <row r="18" spans="1:14">
      <c r="B18" s="11" t="s">
        <v>37</v>
      </c>
      <c r="C18" s="12" t="s">
        <v>38</v>
      </c>
      <c r="D18" s="13">
        <v>1</v>
      </c>
      <c r="E18" s="6" t="s">
        <v>33</v>
      </c>
      <c r="F18" s="14" t="s">
        <v>34</v>
      </c>
      <c r="G18" s="14" t="s">
        <v>35</v>
      </c>
      <c r="H18" s="14" t="s">
        <v>34</v>
      </c>
      <c r="I18" s="15"/>
      <c r="J18" s="15"/>
      <c r="K18" s="15"/>
      <c r="L18" s="15"/>
      <c r="M18" s="15"/>
      <c r="N18" s="16"/>
    </row>
    <row r="19" spans="1:14" ht="33">
      <c r="B19" s="11" t="s">
        <v>37</v>
      </c>
      <c r="C19" s="12" t="s">
        <v>39</v>
      </c>
      <c r="D19" s="13">
        <v>1</v>
      </c>
      <c r="E19" s="6"/>
      <c r="F19" s="14" t="s">
        <v>40</v>
      </c>
      <c r="G19" s="14" t="s">
        <v>41</v>
      </c>
      <c r="I19" s="15"/>
      <c r="J19" s="17" t="s">
        <v>42</v>
      </c>
      <c r="K19" s="14" t="s">
        <v>40</v>
      </c>
      <c r="L19" s="17"/>
      <c r="M19" s="17"/>
      <c r="N19" s="16"/>
    </row>
    <row r="20" spans="1:14">
      <c r="B20" s="14" t="s">
        <v>37</v>
      </c>
      <c r="C20" s="14" t="s">
        <v>43</v>
      </c>
      <c r="D20" s="18">
        <v>1</v>
      </c>
      <c r="E20" s="6"/>
      <c r="F20" s="14" t="s">
        <v>34</v>
      </c>
      <c r="G20" s="14"/>
      <c r="H20" s="15"/>
      <c r="J20" s="17" t="s">
        <v>35</v>
      </c>
      <c r="K20" s="14" t="s">
        <v>34</v>
      </c>
      <c r="L20" s="17"/>
      <c r="M20" s="17"/>
      <c r="N20" s="16"/>
    </row>
    <row r="21" spans="1:14">
      <c r="B21" s="14" t="s">
        <v>31</v>
      </c>
      <c r="C21" s="14" t="s">
        <v>44</v>
      </c>
      <c r="D21" s="18">
        <v>2</v>
      </c>
      <c r="E21" s="6"/>
      <c r="F21" s="14" t="s">
        <v>45</v>
      </c>
      <c r="G21" s="14"/>
      <c r="H21" s="15"/>
      <c r="I21" s="17"/>
      <c r="K21" s="17" t="s">
        <v>46</v>
      </c>
      <c r="L21" s="14" t="s">
        <v>45</v>
      </c>
      <c r="M21" s="14"/>
      <c r="N21" s="16"/>
    </row>
    <row r="22" spans="1:14">
      <c r="B22" s="14" t="s">
        <v>47</v>
      </c>
      <c r="C22" s="12" t="s">
        <v>48</v>
      </c>
      <c r="D22" s="13">
        <v>1</v>
      </c>
      <c r="E22" s="6"/>
      <c r="F22" s="14" t="s">
        <v>45</v>
      </c>
      <c r="G22" s="14"/>
      <c r="I22" s="17"/>
      <c r="J22" s="14"/>
      <c r="K22" s="17"/>
      <c r="M22" s="17" t="s">
        <v>46</v>
      </c>
      <c r="N22" s="14" t="s">
        <v>45</v>
      </c>
    </row>
    <row r="23" spans="1:14">
      <c r="B23" s="11" t="s">
        <v>37</v>
      </c>
      <c r="C23" s="12" t="s">
        <v>49</v>
      </c>
      <c r="D23" s="13">
        <v>1</v>
      </c>
      <c r="E23" s="6" t="s">
        <v>33</v>
      </c>
      <c r="F23" s="14" t="s">
        <v>34</v>
      </c>
      <c r="G23" s="14"/>
      <c r="H23" s="17" t="s">
        <v>50</v>
      </c>
      <c r="J23" s="17"/>
      <c r="K23" s="17"/>
      <c r="L23" s="17"/>
      <c r="M23" s="17"/>
      <c r="N23" s="16"/>
    </row>
    <row r="24" spans="1:14">
      <c r="B24" s="11" t="s">
        <v>31</v>
      </c>
      <c r="C24" s="12" t="s">
        <v>51</v>
      </c>
      <c r="D24" s="13">
        <v>1</v>
      </c>
      <c r="E24" s="6"/>
      <c r="F24" s="14" t="s">
        <v>34</v>
      </c>
      <c r="G24" s="14"/>
      <c r="H24" s="17"/>
      <c r="I24" s="17" t="s">
        <v>50</v>
      </c>
      <c r="J24" s="14" t="s">
        <v>52</v>
      </c>
      <c r="K24" s="17"/>
      <c r="L24" s="17"/>
      <c r="M24" s="17"/>
      <c r="N24" s="16"/>
    </row>
    <row r="25" spans="1:14">
      <c r="B25" s="14" t="s">
        <v>37</v>
      </c>
      <c r="C25" s="14" t="s">
        <v>53</v>
      </c>
      <c r="D25" s="18">
        <v>1</v>
      </c>
      <c r="E25" s="6"/>
      <c r="F25" s="14" t="s">
        <v>54</v>
      </c>
      <c r="G25" s="14"/>
      <c r="H25" s="15"/>
      <c r="I25" s="15"/>
      <c r="J25" s="17"/>
      <c r="K25" s="17"/>
      <c r="M25" s="17" t="s">
        <v>35</v>
      </c>
      <c r="N25" s="14" t="s">
        <v>34</v>
      </c>
    </row>
    <row r="26" spans="1:14">
      <c r="B26" s="14" t="s">
        <v>31</v>
      </c>
      <c r="C26" s="14" t="s">
        <v>55</v>
      </c>
      <c r="D26" s="18">
        <v>1</v>
      </c>
      <c r="E26" s="6"/>
      <c r="F26" s="14" t="s">
        <v>56</v>
      </c>
      <c r="G26" s="14"/>
      <c r="H26" s="15"/>
      <c r="I26" s="15"/>
      <c r="K26" s="17" t="s">
        <v>57</v>
      </c>
      <c r="L26" s="14" t="s">
        <v>56</v>
      </c>
      <c r="M26" s="17"/>
    </row>
    <row r="27" spans="1:14">
      <c r="B27" s="14" t="s">
        <v>58</v>
      </c>
      <c r="C27" s="14" t="s">
        <v>59</v>
      </c>
      <c r="D27" s="18">
        <v>1</v>
      </c>
      <c r="E27" s="6"/>
      <c r="F27" s="14" t="s">
        <v>60</v>
      </c>
      <c r="G27" s="14" t="s">
        <v>61</v>
      </c>
      <c r="H27" s="15"/>
      <c r="I27" s="15"/>
      <c r="J27" s="15"/>
      <c r="K27" s="17"/>
      <c r="L27" s="17" t="s">
        <v>62</v>
      </c>
      <c r="M27" s="14" t="s">
        <v>60</v>
      </c>
      <c r="N27" s="16"/>
    </row>
    <row r="28" spans="1:14">
      <c r="B28" s="11" t="s">
        <v>63</v>
      </c>
      <c r="C28" s="12" t="s">
        <v>64</v>
      </c>
      <c r="D28" s="13">
        <v>1</v>
      </c>
      <c r="E28" s="6"/>
      <c r="F28" s="14" t="s">
        <v>65</v>
      </c>
      <c r="G28" s="14"/>
      <c r="H28" s="19" t="s">
        <v>41</v>
      </c>
      <c r="I28" s="15"/>
      <c r="K28" s="17" t="s">
        <v>66</v>
      </c>
      <c r="L28" s="17"/>
      <c r="N28" s="16"/>
    </row>
    <row r="29" spans="1:14">
      <c r="A29" s="20"/>
      <c r="B29" s="21" t="s">
        <v>67</v>
      </c>
      <c r="C29" s="22" t="s">
        <v>68</v>
      </c>
      <c r="D29" s="23">
        <v>2</v>
      </c>
      <c r="E29" s="6"/>
      <c r="F29" s="14" t="s">
        <v>69</v>
      </c>
      <c r="G29" s="24" t="s">
        <v>70</v>
      </c>
      <c r="H29" s="19" t="s">
        <v>41</v>
      </c>
      <c r="I29" s="15"/>
      <c r="J29" s="17"/>
      <c r="K29" s="17"/>
      <c r="L29" s="17" t="s">
        <v>71</v>
      </c>
      <c r="M29" s="17"/>
      <c r="N29" s="16"/>
    </row>
    <row r="30" spans="1:14">
      <c r="A30" s="20"/>
      <c r="B30" s="21" t="s">
        <v>72</v>
      </c>
      <c r="C30" s="22" t="s">
        <v>73</v>
      </c>
      <c r="D30" s="23">
        <v>3</v>
      </c>
      <c r="E30" s="6"/>
      <c r="F30" s="14" t="s">
        <v>34</v>
      </c>
      <c r="G30" s="24" t="s">
        <v>70</v>
      </c>
      <c r="H30" s="19" t="s">
        <v>41</v>
      </c>
      <c r="I30" s="15"/>
      <c r="J30" s="17"/>
      <c r="K30" s="17"/>
      <c r="L30" s="17"/>
      <c r="M30" s="17" t="s">
        <v>35</v>
      </c>
      <c r="N30" s="16"/>
    </row>
    <row r="31" spans="1:14">
      <c r="B31" s="11" t="s">
        <v>74</v>
      </c>
      <c r="C31" s="12" t="s">
        <v>75</v>
      </c>
      <c r="D31" s="13">
        <v>3</v>
      </c>
      <c r="E31" s="6"/>
      <c r="F31" s="14" t="s">
        <v>76</v>
      </c>
      <c r="G31" s="14"/>
      <c r="H31" s="17"/>
      <c r="I31" s="14"/>
      <c r="J31" s="17"/>
      <c r="K31" s="17"/>
      <c r="M31" s="17" t="s">
        <v>77</v>
      </c>
      <c r="N31" s="16"/>
    </row>
    <row r="32" spans="1:14">
      <c r="B32" s="14" t="s">
        <v>78</v>
      </c>
      <c r="C32" s="14" t="s">
        <v>79</v>
      </c>
      <c r="D32" s="18">
        <v>3</v>
      </c>
      <c r="E32" s="6" t="s">
        <v>33</v>
      </c>
      <c r="F32" s="14" t="s">
        <v>41</v>
      </c>
      <c r="G32" s="14" t="s">
        <v>80</v>
      </c>
      <c r="H32" s="15"/>
      <c r="I32" s="15"/>
      <c r="J32" s="17"/>
      <c r="K32" s="17"/>
      <c r="L32" s="17"/>
      <c r="M32" s="17"/>
      <c r="N32" s="16"/>
    </row>
    <row r="33" spans="1:18" s="2" customFormat="1">
      <c r="B33" s="25" t="s">
        <v>81</v>
      </c>
      <c r="C33" s="26" t="s">
        <v>82</v>
      </c>
      <c r="D33" s="18">
        <v>3</v>
      </c>
      <c r="E33" s="6" t="s">
        <v>83</v>
      </c>
      <c r="F33" s="14" t="s">
        <v>41</v>
      </c>
      <c r="G33" s="15"/>
      <c r="H33" s="17" t="s">
        <v>84</v>
      </c>
      <c r="I33" s="15"/>
      <c r="J33" s="17"/>
      <c r="K33" s="17"/>
      <c r="L33" s="17"/>
      <c r="M33" s="17"/>
      <c r="N33" s="16"/>
    </row>
    <row r="34" spans="1:18">
      <c r="A34" s="20"/>
      <c r="B34" s="21" t="s">
        <v>72</v>
      </c>
      <c r="C34" s="22" t="s">
        <v>85</v>
      </c>
      <c r="D34" s="18">
        <v>3</v>
      </c>
      <c r="E34" s="6" t="s">
        <v>33</v>
      </c>
      <c r="F34" s="14" t="s">
        <v>41</v>
      </c>
      <c r="H34" s="17" t="s">
        <v>80</v>
      </c>
      <c r="I34" s="15"/>
      <c r="J34" s="17"/>
      <c r="K34" s="17"/>
      <c r="L34" s="17"/>
      <c r="M34" s="17"/>
      <c r="N34" s="16"/>
    </row>
    <row r="35" spans="1:18">
      <c r="B35" s="14" t="s">
        <v>72</v>
      </c>
      <c r="C35" s="27" t="s">
        <v>86</v>
      </c>
      <c r="D35" s="18">
        <v>3</v>
      </c>
      <c r="E35" s="6" t="s">
        <v>87</v>
      </c>
      <c r="F35" s="14" t="s">
        <v>41</v>
      </c>
      <c r="G35" s="15"/>
      <c r="H35" s="17" t="s">
        <v>88</v>
      </c>
      <c r="I35" s="15"/>
      <c r="J35" s="17"/>
      <c r="K35" s="17"/>
      <c r="L35" s="17"/>
      <c r="M35" s="17"/>
      <c r="N35" s="16"/>
    </row>
    <row r="36" spans="1:18">
      <c r="A36" s="20"/>
      <c r="B36" s="21" t="s">
        <v>89</v>
      </c>
      <c r="C36" s="22" t="s">
        <v>90</v>
      </c>
      <c r="D36" s="18">
        <v>3</v>
      </c>
      <c r="E36" s="6" t="s">
        <v>91</v>
      </c>
      <c r="F36" s="14" t="s">
        <v>41</v>
      </c>
      <c r="G36" s="15"/>
      <c r="H36" s="17"/>
      <c r="I36" s="17" t="s">
        <v>92</v>
      </c>
      <c r="J36" s="17"/>
      <c r="K36" s="17"/>
      <c r="L36" s="17"/>
      <c r="M36" s="17"/>
      <c r="N36" s="16"/>
    </row>
    <row r="37" spans="1:18">
      <c r="A37" s="20"/>
      <c r="B37" s="21" t="s">
        <v>74</v>
      </c>
      <c r="C37" s="22" t="s">
        <v>93</v>
      </c>
      <c r="D37" s="18">
        <v>3</v>
      </c>
      <c r="E37" s="6" t="s">
        <v>91</v>
      </c>
      <c r="F37" s="14" t="s">
        <v>92</v>
      </c>
      <c r="G37" s="15"/>
      <c r="H37" s="17"/>
      <c r="I37" s="17"/>
      <c r="J37" s="17" t="s">
        <v>92</v>
      </c>
      <c r="K37" s="17"/>
      <c r="L37" s="17"/>
      <c r="M37" s="17"/>
      <c r="N37" s="16"/>
    </row>
    <row r="38" spans="1:18">
      <c r="B38" s="14" t="s">
        <v>94</v>
      </c>
      <c r="C38" s="27" t="s">
        <v>95</v>
      </c>
      <c r="D38" s="28">
        <v>3</v>
      </c>
      <c r="E38" s="6"/>
      <c r="F38" s="24" t="s">
        <v>96</v>
      </c>
      <c r="G38" s="14"/>
      <c r="H38" s="14"/>
      <c r="I38" s="14"/>
      <c r="J38" s="14"/>
      <c r="K38" s="24"/>
      <c r="L38" s="24"/>
      <c r="M38" s="24"/>
      <c r="N38" s="11"/>
    </row>
    <row r="39" spans="1:18">
      <c r="B39" s="14"/>
      <c r="C39" s="12"/>
      <c r="D39" s="28"/>
      <c r="E39" s="6"/>
      <c r="F39" s="24"/>
      <c r="G39" s="14"/>
      <c r="H39" s="14"/>
      <c r="I39" s="14"/>
      <c r="J39" s="14"/>
      <c r="K39" s="24"/>
      <c r="L39" s="24"/>
      <c r="M39" s="24"/>
      <c r="N39" s="11"/>
    </row>
    <row r="40" spans="1:18">
      <c r="A40" s="1" t="s">
        <v>97</v>
      </c>
      <c r="B40" s="14" t="s">
        <v>78</v>
      </c>
      <c r="C40" s="12" t="s">
        <v>98</v>
      </c>
      <c r="D40" s="28">
        <v>1</v>
      </c>
      <c r="E40" s="6" t="s">
        <v>33</v>
      </c>
      <c r="F40" s="24" t="s">
        <v>34</v>
      </c>
      <c r="G40" s="24" t="s">
        <v>35</v>
      </c>
      <c r="H40" s="14" t="s">
        <v>34</v>
      </c>
      <c r="I40" s="14"/>
      <c r="J40" s="14"/>
      <c r="K40" s="24"/>
      <c r="L40" s="24"/>
      <c r="M40" s="24"/>
      <c r="N40" s="11"/>
    </row>
    <row r="41" spans="1:18">
      <c r="B41" s="14" t="s">
        <v>78</v>
      </c>
      <c r="C41" s="12" t="s">
        <v>99</v>
      </c>
      <c r="D41" s="28">
        <v>1</v>
      </c>
      <c r="E41" s="6" t="s">
        <v>100</v>
      </c>
      <c r="F41" s="24" t="s">
        <v>101</v>
      </c>
      <c r="G41" s="24"/>
      <c r="H41" s="24" t="s">
        <v>102</v>
      </c>
      <c r="I41" s="14"/>
      <c r="J41" s="14"/>
      <c r="K41" s="24"/>
      <c r="L41" s="24"/>
      <c r="M41" s="24"/>
      <c r="N41" s="11"/>
    </row>
    <row r="42" spans="1:18">
      <c r="B42" s="14" t="s">
        <v>103</v>
      </c>
      <c r="C42" s="12" t="s">
        <v>104</v>
      </c>
      <c r="D42" s="28">
        <v>1</v>
      </c>
      <c r="E42" s="6" t="s">
        <v>100</v>
      </c>
      <c r="F42" s="24" t="s">
        <v>76</v>
      </c>
      <c r="G42" s="24"/>
      <c r="H42" s="24" t="s">
        <v>105</v>
      </c>
      <c r="I42" s="14"/>
      <c r="J42" s="14"/>
      <c r="K42" s="24"/>
      <c r="L42" s="24"/>
      <c r="M42" s="24"/>
      <c r="N42" s="11"/>
    </row>
    <row r="43" spans="1:18">
      <c r="A43" s="20"/>
      <c r="B43" s="25" t="s">
        <v>106</v>
      </c>
      <c r="C43" s="26" t="s">
        <v>107</v>
      </c>
      <c r="D43" s="23">
        <v>1</v>
      </c>
      <c r="E43" s="6"/>
      <c r="F43" s="29" t="s">
        <v>108</v>
      </c>
      <c r="G43" s="24"/>
      <c r="H43" s="14"/>
      <c r="I43" s="14"/>
      <c r="J43" s="14"/>
      <c r="K43" s="24" t="s">
        <v>109</v>
      </c>
      <c r="L43" s="30" t="s">
        <v>110</v>
      </c>
      <c r="M43" s="14" t="s">
        <v>111</v>
      </c>
      <c r="N43" s="11"/>
    </row>
    <row r="44" spans="1:18">
      <c r="A44" s="20"/>
      <c r="B44" s="25" t="s">
        <v>112</v>
      </c>
      <c r="C44" s="26" t="s">
        <v>113</v>
      </c>
      <c r="D44" s="23">
        <v>2</v>
      </c>
      <c r="E44" s="6"/>
      <c r="F44" s="29" t="s">
        <v>54</v>
      </c>
      <c r="G44" s="24"/>
      <c r="H44" s="14"/>
      <c r="I44" s="14"/>
      <c r="J44" s="14"/>
      <c r="K44" s="24"/>
      <c r="L44" s="31" t="s">
        <v>114</v>
      </c>
      <c r="M44" s="14"/>
      <c r="N44" s="11"/>
    </row>
    <row r="45" spans="1:18">
      <c r="B45" s="11" t="s">
        <v>115</v>
      </c>
      <c r="C45" s="32" t="s">
        <v>116</v>
      </c>
      <c r="D45" s="23">
        <v>1</v>
      </c>
      <c r="E45" s="6"/>
      <c r="F45" s="33" t="s">
        <v>80</v>
      </c>
      <c r="G45" s="24"/>
      <c r="H45" s="14"/>
      <c r="I45" s="14"/>
      <c r="J45" s="6"/>
      <c r="K45" s="24"/>
      <c r="L45" s="24"/>
      <c r="M45" s="24"/>
      <c r="N45" s="11"/>
      <c r="O45" s="34"/>
      <c r="P45" s="34"/>
      <c r="Q45" s="34"/>
      <c r="R45" s="35"/>
    </row>
    <row r="46" spans="1:18">
      <c r="B46" s="21" t="s">
        <v>117</v>
      </c>
      <c r="C46" s="12" t="s">
        <v>118</v>
      </c>
      <c r="D46" s="28">
        <v>2</v>
      </c>
      <c r="E46" s="6"/>
      <c r="F46" s="14" t="s">
        <v>80</v>
      </c>
      <c r="G46" s="24"/>
      <c r="H46" s="14"/>
      <c r="I46" s="14"/>
      <c r="J46" s="6"/>
      <c r="K46" s="24"/>
      <c r="L46" s="24"/>
      <c r="M46" s="24"/>
      <c r="N46" s="11"/>
    </row>
    <row r="47" spans="1:18">
      <c r="B47" s="14" t="s">
        <v>119</v>
      </c>
      <c r="C47" s="12" t="s">
        <v>120</v>
      </c>
      <c r="D47" s="28">
        <v>2</v>
      </c>
      <c r="E47" s="6"/>
      <c r="F47" s="24" t="s">
        <v>34</v>
      </c>
      <c r="G47" s="24"/>
      <c r="H47" s="14"/>
      <c r="I47" s="14"/>
      <c r="J47" s="6"/>
      <c r="K47" s="24"/>
      <c r="L47" s="24"/>
      <c r="M47" s="24"/>
      <c r="N47" s="11"/>
    </row>
    <row r="48" spans="1:18">
      <c r="B48" s="14" t="s">
        <v>112</v>
      </c>
      <c r="C48" s="12" t="s">
        <v>121</v>
      </c>
      <c r="D48" s="28">
        <v>3</v>
      </c>
      <c r="E48" s="6"/>
      <c r="F48" s="24" t="s">
        <v>34</v>
      </c>
      <c r="G48" s="24"/>
      <c r="H48" s="14"/>
      <c r="I48" s="14"/>
      <c r="J48" s="6"/>
      <c r="K48" s="24"/>
      <c r="L48" s="24"/>
      <c r="M48" s="24"/>
      <c r="N48" s="11"/>
    </row>
    <row r="49" spans="1:14">
      <c r="A49" s="20"/>
      <c r="B49" s="25" t="s">
        <v>122</v>
      </c>
      <c r="C49" s="26" t="s">
        <v>123</v>
      </c>
      <c r="D49" s="23">
        <v>3</v>
      </c>
      <c r="E49" s="6"/>
      <c r="F49" s="29" t="s">
        <v>54</v>
      </c>
      <c r="G49" s="24"/>
      <c r="H49" s="14"/>
      <c r="I49" s="14"/>
      <c r="J49" s="6"/>
      <c r="K49" s="24"/>
      <c r="L49" s="24"/>
      <c r="M49" s="24"/>
      <c r="N49" s="11"/>
    </row>
    <row r="50" spans="1:14" s="36" customFormat="1">
      <c r="B50" s="25" t="s">
        <v>122</v>
      </c>
      <c r="C50" s="22" t="s">
        <v>124</v>
      </c>
      <c r="D50" s="37">
        <v>3</v>
      </c>
      <c r="E50" s="6"/>
      <c r="F50" s="33" t="s">
        <v>34</v>
      </c>
      <c r="G50" s="24"/>
      <c r="H50" s="14"/>
      <c r="I50" s="14"/>
      <c r="J50" s="6"/>
      <c r="K50" s="24"/>
      <c r="L50" s="24"/>
      <c r="M50" s="24"/>
      <c r="N50" s="11"/>
    </row>
    <row r="51" spans="1:14">
      <c r="B51" s="11"/>
      <c r="C51" s="32"/>
      <c r="D51" s="23"/>
      <c r="E51" s="6"/>
      <c r="F51" s="33"/>
      <c r="G51" s="24"/>
      <c r="H51" s="14"/>
      <c r="I51" s="14"/>
      <c r="J51" s="6"/>
      <c r="K51" s="24"/>
      <c r="L51" s="24"/>
      <c r="M51" s="24"/>
      <c r="N51" s="11"/>
    </row>
    <row r="52" spans="1:14">
      <c r="A52" s="1" t="s">
        <v>125</v>
      </c>
      <c r="B52" s="11" t="s">
        <v>126</v>
      </c>
      <c r="C52" s="12" t="s">
        <v>127</v>
      </c>
      <c r="D52" s="28">
        <v>1</v>
      </c>
      <c r="E52" s="6"/>
      <c r="F52" s="33"/>
      <c r="G52" s="24" t="s">
        <v>128</v>
      </c>
      <c r="H52" s="14"/>
      <c r="I52" s="14"/>
      <c r="J52" s="6"/>
      <c r="K52" s="24"/>
      <c r="L52" s="24"/>
      <c r="M52" s="24"/>
      <c r="N52" s="11"/>
    </row>
    <row r="53" spans="1:14">
      <c r="B53" s="11" t="s">
        <v>126</v>
      </c>
      <c r="C53" s="32" t="s">
        <v>129</v>
      </c>
      <c r="D53" s="28">
        <v>1</v>
      </c>
      <c r="E53" s="6"/>
      <c r="F53" s="33"/>
      <c r="G53" s="14" t="s">
        <v>130</v>
      </c>
      <c r="H53" s="14"/>
      <c r="I53" s="14"/>
      <c r="J53" s="6"/>
      <c r="K53" s="14" t="s">
        <v>131</v>
      </c>
      <c r="L53" s="14"/>
      <c r="M53" s="14"/>
      <c r="N53" s="11"/>
    </row>
    <row r="54" spans="1:14">
      <c r="B54" s="11" t="s">
        <v>126</v>
      </c>
      <c r="C54" s="32" t="s">
        <v>132</v>
      </c>
      <c r="D54" s="23">
        <v>1</v>
      </c>
      <c r="E54" s="6"/>
      <c r="F54" s="33"/>
      <c r="G54" s="14" t="s">
        <v>130</v>
      </c>
      <c r="H54" s="14"/>
      <c r="I54" s="14"/>
      <c r="J54" s="14" t="s">
        <v>133</v>
      </c>
      <c r="K54" s="24"/>
      <c r="L54" s="14"/>
      <c r="M54" s="14"/>
      <c r="N54" s="11"/>
    </row>
    <row r="55" spans="1:14">
      <c r="B55" s="11" t="s">
        <v>126</v>
      </c>
      <c r="C55" s="32" t="s">
        <v>134</v>
      </c>
      <c r="D55" s="28">
        <v>1</v>
      </c>
      <c r="E55" s="6"/>
      <c r="F55" s="33"/>
      <c r="G55" s="14" t="s">
        <v>135</v>
      </c>
      <c r="H55" s="14"/>
      <c r="I55" s="14"/>
      <c r="J55" s="14" t="s">
        <v>136</v>
      </c>
      <c r="K55" s="14"/>
      <c r="L55" s="24"/>
      <c r="M55" s="24"/>
      <c r="N55" s="11"/>
    </row>
    <row r="56" spans="1:14">
      <c r="B56" s="11" t="s">
        <v>126</v>
      </c>
      <c r="C56" s="32" t="s">
        <v>137</v>
      </c>
      <c r="D56" s="28">
        <v>1</v>
      </c>
      <c r="E56" s="6"/>
      <c r="F56" s="33"/>
      <c r="G56" s="14" t="s">
        <v>130</v>
      </c>
      <c r="H56" s="14"/>
      <c r="I56" s="14"/>
      <c r="J56" s="14" t="s">
        <v>131</v>
      </c>
      <c r="K56" s="24"/>
      <c r="L56" s="14"/>
      <c r="M56" s="14"/>
      <c r="N56" s="11"/>
    </row>
    <row r="57" spans="1:14">
      <c r="B57" s="11" t="s">
        <v>126</v>
      </c>
      <c r="C57" s="32" t="s">
        <v>138</v>
      </c>
      <c r="D57" s="38">
        <v>2</v>
      </c>
      <c r="E57" s="6"/>
      <c r="F57" s="33"/>
      <c r="G57" s="14"/>
      <c r="H57" s="14"/>
      <c r="I57" s="14"/>
      <c r="J57" s="14"/>
      <c r="K57" s="39" t="s">
        <v>139</v>
      </c>
      <c r="L57" s="14"/>
      <c r="M57" s="14"/>
      <c r="N57" s="11"/>
    </row>
    <row r="58" spans="1:14">
      <c r="B58" s="11"/>
      <c r="C58" s="32"/>
      <c r="D58" s="23"/>
      <c r="E58" s="6"/>
      <c r="F58" s="33"/>
      <c r="G58" s="24"/>
      <c r="H58" s="14"/>
      <c r="I58" s="14"/>
      <c r="J58" s="6"/>
      <c r="K58" s="24"/>
      <c r="L58" s="24"/>
      <c r="M58" s="24"/>
      <c r="N58" s="11"/>
    </row>
    <row r="59" spans="1:14">
      <c r="A59" s="2" t="s">
        <v>140</v>
      </c>
      <c r="B59" s="21"/>
      <c r="C59" s="27"/>
      <c r="D59" s="28"/>
      <c r="E59" s="6"/>
      <c r="F59" s="14"/>
      <c r="G59" s="14"/>
      <c r="H59" s="14"/>
      <c r="I59" s="40"/>
      <c r="J59" s="24"/>
      <c r="K59" s="14"/>
      <c r="L59" s="14"/>
      <c r="M59" s="14"/>
      <c r="N59" s="16"/>
    </row>
    <row r="60" spans="1:14" s="36" customFormat="1">
      <c r="B60" s="14"/>
      <c r="C60" s="41"/>
      <c r="D60" s="18"/>
      <c r="E60" s="6"/>
      <c r="F60" s="24"/>
      <c r="G60" s="24"/>
      <c r="H60" s="14"/>
      <c r="I60" s="14"/>
      <c r="J60" s="6"/>
      <c r="K60" s="24"/>
      <c r="L60" s="24"/>
      <c r="M60" s="24"/>
      <c r="N60" s="11"/>
    </row>
    <row r="61" spans="1:14">
      <c r="B61" s="11"/>
      <c r="C61" s="32"/>
      <c r="D61" s="23"/>
      <c r="E61" s="6"/>
      <c r="F61" s="33"/>
      <c r="G61" s="24"/>
      <c r="H61" s="14"/>
      <c r="I61" s="14"/>
      <c r="J61" s="6"/>
      <c r="K61" s="24"/>
      <c r="L61" s="24"/>
      <c r="M61" s="24"/>
      <c r="N61" s="11"/>
    </row>
    <row r="62" spans="1:14">
      <c r="B62" s="11"/>
      <c r="C62" s="32"/>
      <c r="D62" s="23"/>
      <c r="E62" s="6"/>
      <c r="F62" s="33"/>
      <c r="G62" s="24"/>
      <c r="H62" s="14"/>
      <c r="I62" s="14"/>
      <c r="J62" s="6"/>
      <c r="K62" s="24"/>
      <c r="L62" s="24"/>
      <c r="M62" s="24"/>
      <c r="N62" s="11"/>
    </row>
    <row r="63" spans="1:14">
      <c r="A63" s="1" t="s">
        <v>141</v>
      </c>
      <c r="B63" s="14"/>
      <c r="C63" s="42"/>
      <c r="D63" s="18"/>
      <c r="E63" s="6"/>
      <c r="F63" s="14"/>
      <c r="G63" s="24"/>
      <c r="H63" s="14"/>
      <c r="I63" s="14"/>
      <c r="J63" s="6"/>
      <c r="K63" s="24"/>
      <c r="L63" s="24"/>
      <c r="M63" s="24"/>
      <c r="N63" s="11"/>
    </row>
    <row r="64" spans="1:14">
      <c r="B64" s="14"/>
      <c r="C64" s="27"/>
      <c r="D64" s="18"/>
      <c r="E64" s="6"/>
      <c r="F64" s="40"/>
      <c r="G64" s="40"/>
      <c r="H64" s="14"/>
      <c r="I64" s="14"/>
      <c r="J64" s="14"/>
      <c r="K64" s="14"/>
      <c r="L64" s="14"/>
      <c r="M64" s="14"/>
      <c r="N64" s="16"/>
    </row>
    <row r="65" spans="1:14">
      <c r="A65" s="1" t="s">
        <v>142</v>
      </c>
      <c r="B65" s="14"/>
      <c r="C65" s="42"/>
      <c r="D65" s="18"/>
      <c r="E65" s="6"/>
      <c r="F65" s="14"/>
      <c r="G65" s="14"/>
      <c r="H65" s="14"/>
      <c r="I65" s="14"/>
      <c r="J65" s="14"/>
      <c r="K65" s="14"/>
      <c r="L65" s="14"/>
      <c r="M65" s="14"/>
      <c r="N65" s="16"/>
    </row>
    <row r="66" spans="1:14">
      <c r="B66" s="14"/>
      <c r="C66" s="27"/>
      <c r="D66" s="18"/>
      <c r="E66" s="6"/>
      <c r="F66" s="40"/>
      <c r="G66" s="40"/>
      <c r="H66" s="14"/>
      <c r="I66" s="14"/>
      <c r="J66" s="14"/>
      <c r="K66" s="14"/>
      <c r="L66" s="14"/>
      <c r="M66" s="14"/>
      <c r="N66" s="16"/>
    </row>
    <row r="67" spans="1:14">
      <c r="B67" s="14"/>
      <c r="C67" s="27"/>
      <c r="D67" s="18"/>
      <c r="E67" s="6"/>
      <c r="F67" s="40"/>
      <c r="G67" s="40"/>
      <c r="H67" s="14"/>
      <c r="I67" s="14"/>
      <c r="J67" s="14"/>
      <c r="K67" s="14"/>
      <c r="L67" s="14"/>
      <c r="M67" s="14"/>
      <c r="N67" s="16"/>
    </row>
    <row r="68" spans="1:14">
      <c r="B68" s="14"/>
      <c r="C68" s="27"/>
      <c r="D68" s="18"/>
      <c r="E68" s="6"/>
      <c r="F68" s="40"/>
      <c r="G68" s="40"/>
      <c r="H68" s="40"/>
      <c r="I68" s="14"/>
      <c r="J68" s="14"/>
      <c r="K68" s="14"/>
      <c r="L68" s="14"/>
      <c r="M68" s="14"/>
      <c r="N68" s="16"/>
    </row>
    <row r="69" spans="1:14">
      <c r="B69" s="14"/>
      <c r="C69" s="27"/>
      <c r="D69" s="18"/>
      <c r="E69" s="6"/>
      <c r="F69" s="40"/>
      <c r="G69" s="40"/>
      <c r="H69" s="14"/>
      <c r="I69" s="40"/>
      <c r="J69" s="40"/>
      <c r="K69" s="14"/>
      <c r="L69" s="14"/>
      <c r="M69" s="14"/>
      <c r="N69" s="16"/>
    </row>
    <row r="70" spans="1:14">
      <c r="B70" s="14"/>
      <c r="C70" s="27"/>
      <c r="D70" s="18"/>
      <c r="E70" s="14"/>
      <c r="F70" s="40"/>
      <c r="G70" s="40"/>
      <c r="H70" s="14"/>
      <c r="I70" s="14"/>
      <c r="J70" s="14"/>
      <c r="K70" s="14"/>
      <c r="L70" s="14"/>
      <c r="M70" s="14"/>
      <c r="N70" s="16"/>
    </row>
    <row r="71" spans="1:14">
      <c r="B71" s="14"/>
      <c r="C71" s="43"/>
      <c r="D71" s="18"/>
      <c r="E71" s="14"/>
      <c r="F71" s="40"/>
      <c r="G71" s="40"/>
      <c r="H71" s="14"/>
      <c r="I71" s="14"/>
      <c r="J71" s="14"/>
      <c r="K71" s="14"/>
      <c r="L71" s="14"/>
      <c r="M71" s="14"/>
      <c r="N71" s="16"/>
    </row>
    <row r="72" spans="1:14">
      <c r="B72" s="14"/>
      <c r="C72" s="42"/>
      <c r="D72" s="18"/>
      <c r="E72" s="14"/>
      <c r="F72" s="40"/>
      <c r="G72" s="40"/>
      <c r="H72" s="14"/>
      <c r="I72" s="14"/>
      <c r="J72" s="14"/>
      <c r="K72" s="14"/>
      <c r="L72" s="14"/>
      <c r="M72" s="14"/>
      <c r="N72" s="16"/>
    </row>
    <row r="73" spans="1:14">
      <c r="B73" s="14"/>
      <c r="C73" s="42"/>
      <c r="D73" s="18"/>
      <c r="E73" s="14"/>
      <c r="F73" s="14"/>
      <c r="G73" s="14"/>
      <c r="H73" s="14"/>
      <c r="I73" s="14"/>
      <c r="J73" s="14"/>
      <c r="K73" s="14"/>
      <c r="L73" s="14"/>
      <c r="M73" s="14"/>
      <c r="N73" s="16"/>
    </row>
    <row r="74" spans="1:14">
      <c r="B74" s="14"/>
      <c r="C74" s="42"/>
      <c r="D74" s="18"/>
      <c r="E74" s="14"/>
      <c r="F74" s="14"/>
      <c r="G74" s="14"/>
      <c r="H74" s="14"/>
      <c r="I74" s="14"/>
      <c r="J74" s="14"/>
      <c r="K74" s="14"/>
      <c r="L74" s="14"/>
      <c r="M74" s="14"/>
      <c r="N74" s="16"/>
    </row>
    <row r="75" spans="1:14">
      <c r="B75" s="14"/>
      <c r="C75" s="42"/>
      <c r="D75" s="18"/>
      <c r="E75" s="14"/>
      <c r="F75" s="14"/>
      <c r="G75" s="14"/>
      <c r="H75" s="14"/>
      <c r="I75" s="14"/>
      <c r="J75" s="14"/>
      <c r="K75" s="14"/>
      <c r="L75" s="14"/>
      <c r="M75" s="14"/>
      <c r="N75" s="16"/>
    </row>
    <row r="76" spans="1:14">
      <c r="B76" s="14"/>
      <c r="C76" s="42"/>
      <c r="D76" s="18"/>
      <c r="E76" s="14"/>
      <c r="F76" s="14"/>
      <c r="G76" s="14"/>
      <c r="H76" s="14"/>
      <c r="I76" s="14"/>
      <c r="J76" s="14"/>
      <c r="K76" s="14"/>
      <c r="L76" s="14"/>
      <c r="M76" s="14"/>
      <c r="N76" s="16"/>
    </row>
    <row r="77" spans="1:14">
      <c r="B77" s="16"/>
      <c r="C77" s="16"/>
      <c r="D77" s="44"/>
      <c r="E77" s="14"/>
      <c r="F77" s="14"/>
      <c r="G77" s="14"/>
      <c r="H77" s="14"/>
      <c r="I77" s="14"/>
      <c r="J77" s="14"/>
      <c r="K77" s="14"/>
      <c r="L77" s="14"/>
      <c r="M77" s="14"/>
      <c r="N77" s="45"/>
    </row>
    <row r="78" spans="1:14">
      <c r="B78" s="14"/>
      <c r="C78" s="42"/>
      <c r="D78" s="18"/>
      <c r="E78" s="14"/>
      <c r="F78" s="14"/>
      <c r="G78" s="14"/>
      <c r="H78" s="14"/>
      <c r="I78" s="14"/>
      <c r="J78" s="14"/>
      <c r="K78" s="14"/>
      <c r="L78" s="14"/>
      <c r="M78" s="14"/>
      <c r="N78" s="16"/>
    </row>
    <row r="79" spans="1:14">
      <c r="B79" s="16"/>
      <c r="C79" s="27"/>
      <c r="D79" s="18"/>
      <c r="E79" s="14"/>
      <c r="F79" s="40"/>
      <c r="G79" s="40"/>
      <c r="H79" s="14"/>
      <c r="I79" s="14"/>
      <c r="J79" s="14"/>
      <c r="K79" s="14"/>
      <c r="L79" s="14"/>
      <c r="M79" s="14"/>
      <c r="N79" s="16"/>
    </row>
    <row r="80" spans="1:14">
      <c r="B80" s="14"/>
      <c r="C80" s="27"/>
      <c r="D80" s="18"/>
      <c r="E80" s="14"/>
      <c r="F80" s="40"/>
      <c r="G80" s="40"/>
      <c r="H80" s="14"/>
      <c r="I80" s="14"/>
      <c r="J80" s="14"/>
      <c r="K80" s="14"/>
      <c r="L80" s="14"/>
      <c r="M80" s="14"/>
      <c r="N80" s="16"/>
    </row>
    <row r="81" spans="2:14">
      <c r="B81" s="14"/>
      <c r="C81" s="16"/>
      <c r="D81" s="18"/>
      <c r="E81" s="14"/>
      <c r="F81" s="14"/>
      <c r="G81" s="14"/>
      <c r="H81" s="14"/>
      <c r="I81" s="14"/>
      <c r="J81" s="14"/>
      <c r="K81" s="14"/>
      <c r="L81" s="14"/>
      <c r="M81" s="14"/>
      <c r="N81" s="16"/>
    </row>
    <row r="82" spans="2:14">
      <c r="B82" s="14"/>
      <c r="C82" s="16"/>
      <c r="D82" s="18"/>
      <c r="E82" s="14"/>
      <c r="F82" s="14"/>
      <c r="G82" s="14"/>
      <c r="H82" s="14"/>
      <c r="I82" s="14"/>
      <c r="J82" s="14"/>
      <c r="K82" s="14"/>
      <c r="L82" s="14"/>
      <c r="M82" s="14"/>
      <c r="N82" s="16"/>
    </row>
    <row r="83" spans="2:14">
      <c r="B83" s="16"/>
      <c r="C83" s="27"/>
      <c r="D83" s="18"/>
      <c r="E83" s="14"/>
      <c r="F83" s="40"/>
      <c r="G83" s="40"/>
      <c r="H83" s="14"/>
      <c r="I83" s="14"/>
      <c r="J83" s="14"/>
      <c r="K83" s="14"/>
      <c r="L83" s="14"/>
      <c r="M83" s="14"/>
      <c r="N83" s="16"/>
    </row>
    <row r="84" spans="2:14">
      <c r="B84" s="14"/>
      <c r="C84" s="42"/>
      <c r="D84" s="18"/>
      <c r="E84" s="14"/>
      <c r="F84" s="14"/>
      <c r="G84" s="14"/>
      <c r="H84" s="14"/>
      <c r="I84" s="14"/>
      <c r="J84" s="14"/>
      <c r="K84" s="14"/>
      <c r="L84" s="14"/>
      <c r="M84" s="14"/>
      <c r="N84" s="16"/>
    </row>
    <row r="85" spans="2:14">
      <c r="B85" s="14"/>
      <c r="C85" s="16"/>
      <c r="D85" s="18"/>
      <c r="E85" s="14"/>
      <c r="F85" s="14"/>
      <c r="G85" s="14"/>
      <c r="H85" s="14"/>
      <c r="I85" s="14"/>
      <c r="J85" s="14"/>
      <c r="K85" s="14"/>
      <c r="L85" s="14"/>
      <c r="M85" s="14"/>
      <c r="N85" s="16"/>
    </row>
    <row r="86" spans="2:14">
      <c r="B86" s="14"/>
      <c r="C86" s="27"/>
      <c r="D86" s="18"/>
      <c r="E86" s="14"/>
      <c r="F86" s="40"/>
      <c r="G86" s="40"/>
      <c r="H86" s="14"/>
      <c r="I86" s="14"/>
      <c r="J86" s="14"/>
      <c r="K86" s="14"/>
      <c r="L86" s="14"/>
      <c r="M86" s="14"/>
      <c r="N86" s="16"/>
    </row>
    <row r="87" spans="2:14">
      <c r="B87" s="14"/>
      <c r="C87" s="27"/>
      <c r="D87" s="18"/>
      <c r="E87" s="14"/>
      <c r="F87" s="40"/>
      <c r="G87" s="40"/>
      <c r="H87" s="14"/>
      <c r="I87" s="14"/>
      <c r="J87" s="14"/>
      <c r="K87" s="14"/>
      <c r="L87" s="14"/>
      <c r="M87" s="14"/>
      <c r="N87" s="16"/>
    </row>
    <row r="88" spans="2:14">
      <c r="B88" s="14"/>
      <c r="C88" s="14"/>
      <c r="D88" s="18"/>
      <c r="E88" s="14"/>
      <c r="F88" s="14"/>
      <c r="G88" s="14"/>
      <c r="H88" s="14"/>
      <c r="I88" s="14"/>
      <c r="J88" s="14"/>
      <c r="K88" s="14"/>
      <c r="L88" s="14"/>
      <c r="M88" s="14"/>
      <c r="N88" s="16"/>
    </row>
    <row r="89" spans="2:14">
      <c r="B89" s="14"/>
      <c r="C89" s="16"/>
      <c r="D89" s="18"/>
      <c r="E89" s="14"/>
      <c r="F89" s="14"/>
      <c r="G89" s="14"/>
      <c r="H89" s="14"/>
      <c r="I89" s="14"/>
      <c r="J89" s="14"/>
      <c r="K89" s="14"/>
      <c r="L89" s="14"/>
      <c r="M89" s="14"/>
      <c r="N89" s="16"/>
    </row>
    <row r="90" spans="2:14">
      <c r="B90" s="14"/>
      <c r="C90" s="16"/>
      <c r="D90" s="18"/>
      <c r="E90" s="14"/>
      <c r="F90" s="14"/>
      <c r="G90" s="14"/>
      <c r="H90" s="14"/>
      <c r="I90" s="14"/>
      <c r="J90" s="14"/>
      <c r="K90" s="14"/>
      <c r="L90" s="14"/>
      <c r="M90" s="14"/>
      <c r="N90" s="16"/>
    </row>
    <row r="91" spans="2:14">
      <c r="B91" s="14"/>
      <c r="C91" s="16"/>
      <c r="D91" s="18"/>
      <c r="E91" s="14"/>
      <c r="F91" s="14"/>
      <c r="G91" s="14"/>
      <c r="H91" s="14"/>
      <c r="I91" s="14"/>
      <c r="J91" s="14"/>
      <c r="K91" s="14"/>
      <c r="L91" s="14"/>
      <c r="M91" s="14"/>
      <c r="N91" s="16"/>
    </row>
    <row r="92" spans="2:14">
      <c r="C92" s="1"/>
    </row>
    <row r="93" spans="2:14">
      <c r="C93" s="1"/>
    </row>
    <row r="95" spans="2:14">
      <c r="C95" s="1"/>
    </row>
    <row r="96" spans="2:14">
      <c r="C96" s="1"/>
    </row>
  </sheetData>
  <phoneticPr fontId="2" type="noConversion"/>
  <conditionalFormatting sqref="O45:R45 B52:B57 B58:N124 K43:L43 D52:N52 I17:N18 B40:G40 I40:N40 N56:N57 N53:N54 L55:N55 K54 K56:K57 B34:F34 H34:N34 B41:N41 B17:G19 L19:N20 I22 B26:I26 K26 B27:J27 B28:G28 I28 B15:N16 L27 I29:N30 B32:N33 I24:N24 J23:N23 H23 B20:H20 J19:J20 B29:F31 G31:K31 M31:N31 B22:G24 B44:N51 N43 I19 J54:J57 C53:I57 K42:N42 B42:J43 J53:K53 B21:I21 M22 K21:N21 B35:N39 K28 N27:N28 M25 B25:K25">
    <cfRule type="cellIs" dxfId="30" priority="31" operator="equal">
      <formula>"TBD"</formula>
    </cfRule>
  </conditionalFormatting>
  <conditionalFormatting sqref="E33 E35 E38:E69">
    <cfRule type="cellIs" dxfId="29" priority="29" operator="equal">
      <formula>"顺延"</formula>
    </cfRule>
    <cfRule type="containsText" dxfId="28" priority="30" operator="containsText" text="已完成">
      <formula>NOT(ISERROR(SEARCH("已完成",E33)))</formula>
    </cfRule>
  </conditionalFormatting>
  <conditionalFormatting sqref="E1:E1048576">
    <cfRule type="cellIs" dxfId="27" priority="28" operator="equal">
      <formula>"已完成"</formula>
    </cfRule>
  </conditionalFormatting>
  <conditionalFormatting sqref="E39">
    <cfRule type="cellIs" dxfId="26" priority="26" operator="equal">
      <formula>"顺延"</formula>
    </cfRule>
    <cfRule type="containsText" dxfId="25" priority="27" operator="containsText" text="已完成">
      <formula>NOT(ISERROR(SEARCH("已完成",E39)))</formula>
    </cfRule>
  </conditionalFormatting>
  <conditionalFormatting sqref="E65">
    <cfRule type="cellIs" dxfId="24" priority="24" operator="equal">
      <formula>"顺延"</formula>
    </cfRule>
    <cfRule type="containsText" dxfId="23" priority="25" operator="containsText" text="已完成">
      <formula>NOT(ISERROR(SEARCH("已完成",E65)))</formula>
    </cfRule>
  </conditionalFormatting>
  <conditionalFormatting sqref="E38">
    <cfRule type="cellIs" dxfId="22" priority="22" operator="equal">
      <formula>"顺延"</formula>
    </cfRule>
    <cfRule type="containsText" dxfId="21" priority="23" operator="containsText" text="已完成">
      <formula>NOT(ISERROR(SEARCH("已完成",E38)))</formula>
    </cfRule>
  </conditionalFormatting>
  <conditionalFormatting sqref="E46">
    <cfRule type="cellIs" dxfId="20" priority="20" operator="equal">
      <formula>"顺延"</formula>
    </cfRule>
    <cfRule type="containsText" dxfId="19" priority="21" operator="containsText" text="已完成">
      <formula>NOT(ISERROR(SEARCH("已完成",E46)))</formula>
    </cfRule>
  </conditionalFormatting>
  <conditionalFormatting sqref="C52">
    <cfRule type="cellIs" dxfId="18" priority="19" operator="equal">
      <formula>"TBD"</formula>
    </cfRule>
  </conditionalFormatting>
  <conditionalFormatting sqref="H17:H18">
    <cfRule type="cellIs" dxfId="17" priority="18" operator="equal">
      <formula>"TBD"</formula>
    </cfRule>
  </conditionalFormatting>
  <conditionalFormatting sqref="K19 J22">
    <cfRule type="cellIs" dxfId="16" priority="17" operator="equal">
      <formula>"TBD"</formula>
    </cfRule>
  </conditionalFormatting>
  <conditionalFormatting sqref="H40">
    <cfRule type="cellIs" dxfId="15" priority="16" operator="equal">
      <formula>"TBD"</formula>
    </cfRule>
  </conditionalFormatting>
  <conditionalFormatting sqref="K20">
    <cfRule type="cellIs" dxfId="14" priority="15" operator="equal">
      <formula>"TBD"</formula>
    </cfRule>
  </conditionalFormatting>
  <conditionalFormatting sqref="L26">
    <cfRule type="cellIs" dxfId="13" priority="14" operator="equal">
      <formula>"TBD"</formula>
    </cfRule>
  </conditionalFormatting>
  <conditionalFormatting sqref="N25">
    <cfRule type="cellIs" dxfId="12" priority="13" operator="equal">
      <formula>"TBD"</formula>
    </cfRule>
  </conditionalFormatting>
  <conditionalFormatting sqref="L53:M53">
    <cfRule type="cellIs" dxfId="11" priority="12" operator="equal">
      <formula>"TBD"</formula>
    </cfRule>
  </conditionalFormatting>
  <conditionalFormatting sqref="L56:M57">
    <cfRule type="cellIs" dxfId="10" priority="11" operator="equal">
      <formula>"TBD"</formula>
    </cfRule>
  </conditionalFormatting>
  <conditionalFormatting sqref="L54:M54">
    <cfRule type="cellIs" dxfId="9" priority="10" operator="equal">
      <formula>"TBD"</formula>
    </cfRule>
  </conditionalFormatting>
  <conditionalFormatting sqref="K55">
    <cfRule type="cellIs" dxfId="8" priority="9" operator="equal">
      <formula>"TBD"</formula>
    </cfRule>
  </conditionalFormatting>
  <conditionalFormatting sqref="H24">
    <cfRule type="cellIs" dxfId="7" priority="8" operator="equal">
      <formula>"TBD"</formula>
    </cfRule>
  </conditionalFormatting>
  <conditionalFormatting sqref="N22">
    <cfRule type="cellIs" dxfId="6" priority="7" operator="equal">
      <formula>"TBD"</formula>
    </cfRule>
  </conditionalFormatting>
  <conditionalFormatting sqref="M27">
    <cfRule type="cellIs" dxfId="5" priority="6" operator="equal">
      <formula>"TBD"</formula>
    </cfRule>
  </conditionalFormatting>
  <conditionalFormatting sqref="M43">
    <cfRule type="cellIs" dxfId="4" priority="5" operator="equal">
      <formula>"TBD"</formula>
    </cfRule>
  </conditionalFormatting>
  <conditionalFormatting sqref="K27">
    <cfRule type="cellIs" dxfId="3" priority="4" operator="equal">
      <formula>"TBD"</formula>
    </cfRule>
  </conditionalFormatting>
  <conditionalFormatting sqref="K22">
    <cfRule type="cellIs" dxfId="2" priority="3" operator="equal">
      <formula>"TBD"</formula>
    </cfRule>
  </conditionalFormatting>
  <conditionalFormatting sqref="L28">
    <cfRule type="cellIs" dxfId="1" priority="2" operator="equal">
      <formula>"TBD"</formula>
    </cfRule>
  </conditionalFormatting>
  <conditionalFormatting sqref="M26">
    <cfRule type="cellIs" dxfId="0" priority="1" operator="equal">
      <formula>"TBD"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游戏范围</vt:lpstr>
      <vt:lpstr>问题</vt:lpstr>
      <vt:lpstr>策划规划</vt:lpstr>
      <vt:lpstr>工作表1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Sky123.Org</cp:lastModifiedBy>
  <dcterms:created xsi:type="dcterms:W3CDTF">2015-04-25T03:38:56Z</dcterms:created>
  <dcterms:modified xsi:type="dcterms:W3CDTF">2015-04-30T01:32:22Z</dcterms:modified>
</cp:coreProperties>
</file>