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任务系统\任务内容\"/>
    </mc:Choice>
  </mc:AlternateContent>
  <bookViews>
    <workbookView xWindow="0" yWindow="0" windowWidth="28800" windowHeight="13035" tabRatio="711" activeTab="1"/>
  </bookViews>
  <sheets>
    <sheet name="目录" sheetId="17" r:id="rId1"/>
    <sheet name="主线任务" sheetId="24" r:id="rId2"/>
    <sheet name="日常任务" sheetId="31" r:id="rId3"/>
    <sheet name="附录" sheetId="27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I5" i="31" l="1"/>
  <c r="I6" i="31"/>
  <c r="I7" i="31"/>
  <c r="I8" i="31"/>
  <c r="I9" i="31"/>
  <c r="I4" i="31"/>
  <c r="E5" i="31"/>
  <c r="E6" i="31"/>
  <c r="E7" i="31"/>
  <c r="E8" i="31"/>
  <c r="E9" i="31"/>
  <c r="E4" i="31"/>
  <c r="J4" i="31" l="1"/>
  <c r="J5" i="31"/>
  <c r="J6" i="31"/>
  <c r="J7" i="31"/>
  <c r="J8" i="31"/>
  <c r="J9" i="31"/>
  <c r="H4" i="31"/>
  <c r="H5" i="31"/>
  <c r="H6" i="31"/>
  <c r="H7" i="31"/>
  <c r="H8" i="31"/>
  <c r="H9" i="31"/>
  <c r="F4" i="31"/>
  <c r="F5" i="31"/>
  <c r="F6" i="31"/>
  <c r="F7" i="31"/>
  <c r="F8" i="31"/>
  <c r="F9" i="31"/>
  <c r="D4" i="31"/>
  <c r="D5" i="31"/>
  <c r="D6" i="31"/>
  <c r="D7" i="31"/>
  <c r="D8" i="31"/>
  <c r="D9" i="31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H4" i="24"/>
  <c r="D4" i="24"/>
  <c r="I6" i="24"/>
  <c r="J6" i="24" s="1"/>
  <c r="I7" i="24"/>
  <c r="J7" i="24" s="1"/>
  <c r="I8" i="24"/>
  <c r="J8" i="24" s="1"/>
  <c r="I9" i="24"/>
  <c r="J9" i="24" s="1"/>
  <c r="I10" i="24"/>
  <c r="J10" i="24" s="1"/>
  <c r="I11" i="24"/>
  <c r="J11" i="24" s="1"/>
  <c r="I12" i="24"/>
  <c r="J12" i="24" s="1"/>
  <c r="I13" i="24"/>
  <c r="J13" i="24" s="1"/>
  <c r="I14" i="24"/>
  <c r="J14" i="24" s="1"/>
  <c r="I15" i="24"/>
  <c r="J15" i="24" s="1"/>
  <c r="I16" i="24"/>
  <c r="J16" i="24" s="1"/>
  <c r="I17" i="24"/>
  <c r="J17" i="24" s="1"/>
  <c r="I18" i="24"/>
  <c r="J18" i="24" s="1"/>
  <c r="I19" i="24"/>
  <c r="J19" i="24" s="1"/>
  <c r="I20" i="24"/>
  <c r="J20" i="24" s="1"/>
  <c r="I21" i="24"/>
  <c r="J21" i="24" s="1"/>
  <c r="I22" i="24"/>
  <c r="J22" i="24" s="1"/>
  <c r="I23" i="24"/>
  <c r="J23" i="24" s="1"/>
  <c r="I24" i="24"/>
  <c r="J24" i="24" s="1"/>
  <c r="I25" i="24"/>
  <c r="J25" i="24" s="1"/>
  <c r="I26" i="24"/>
  <c r="J26" i="24" s="1"/>
  <c r="I27" i="24"/>
  <c r="J27" i="24" s="1"/>
  <c r="I28" i="24"/>
  <c r="J28" i="24" s="1"/>
  <c r="I29" i="24"/>
  <c r="J29" i="24" s="1"/>
  <c r="I30" i="24"/>
  <c r="J30" i="24" s="1"/>
  <c r="I31" i="24"/>
  <c r="J31" i="24" s="1"/>
  <c r="I32" i="24"/>
  <c r="J32" i="24" s="1"/>
  <c r="I33" i="24"/>
  <c r="J33" i="24" s="1"/>
  <c r="I34" i="24"/>
  <c r="J34" i="24" s="1"/>
  <c r="I35" i="24"/>
  <c r="J35" i="24" s="1"/>
  <c r="I36" i="24"/>
  <c r="J36" i="24" s="1"/>
  <c r="I37" i="24"/>
  <c r="J37" i="24" s="1"/>
  <c r="I38" i="24"/>
  <c r="J38" i="24" s="1"/>
  <c r="I39" i="24"/>
  <c r="J39" i="24" s="1"/>
  <c r="I5" i="24" l="1"/>
  <c r="J5" i="24" s="1"/>
  <c r="I4" i="24"/>
  <c r="J4" i="24" s="1"/>
  <c r="E5" i="24"/>
  <c r="F5" i="24" s="1"/>
  <c r="E6" i="24"/>
  <c r="F6" i="24" s="1"/>
  <c r="E7" i="24"/>
  <c r="F7" i="24" s="1"/>
  <c r="E8" i="24"/>
  <c r="F8" i="24" s="1"/>
  <c r="E9" i="24"/>
  <c r="F9" i="24" s="1"/>
  <c r="E10" i="24"/>
  <c r="F10" i="24" s="1"/>
  <c r="E11" i="24"/>
  <c r="F11" i="24" s="1"/>
  <c r="E12" i="24"/>
  <c r="F12" i="24" s="1"/>
  <c r="E13" i="24"/>
  <c r="F13" i="24" s="1"/>
  <c r="E14" i="24"/>
  <c r="F14" i="24" s="1"/>
  <c r="E15" i="24"/>
  <c r="F15" i="24" s="1"/>
  <c r="E16" i="24"/>
  <c r="F16" i="24" s="1"/>
  <c r="E17" i="24"/>
  <c r="F17" i="24" s="1"/>
  <c r="E18" i="24"/>
  <c r="F18" i="24" s="1"/>
  <c r="E19" i="24"/>
  <c r="F19" i="24" s="1"/>
  <c r="E20" i="24"/>
  <c r="F20" i="24" s="1"/>
  <c r="E21" i="24"/>
  <c r="F21" i="24" s="1"/>
  <c r="E22" i="24"/>
  <c r="F22" i="24" s="1"/>
  <c r="E23" i="24"/>
  <c r="F23" i="24" s="1"/>
  <c r="E24" i="24"/>
  <c r="F24" i="24" s="1"/>
  <c r="E25" i="24"/>
  <c r="F25" i="24" s="1"/>
  <c r="E26" i="24"/>
  <c r="F26" i="24" s="1"/>
  <c r="E27" i="24"/>
  <c r="F27" i="24" s="1"/>
  <c r="E28" i="24"/>
  <c r="F28" i="24" s="1"/>
  <c r="E29" i="24"/>
  <c r="F29" i="24" s="1"/>
  <c r="E30" i="24"/>
  <c r="F30" i="24" s="1"/>
  <c r="E31" i="24"/>
  <c r="F31" i="24" s="1"/>
  <c r="E32" i="24"/>
  <c r="F32" i="24" s="1"/>
  <c r="E33" i="24"/>
  <c r="F33" i="24" s="1"/>
  <c r="E34" i="24"/>
  <c r="F34" i="24" s="1"/>
  <c r="E35" i="24"/>
  <c r="F35" i="24" s="1"/>
  <c r="E36" i="24"/>
  <c r="F36" i="24" s="1"/>
  <c r="E37" i="24"/>
  <c r="F37" i="24" s="1"/>
  <c r="E38" i="24"/>
  <c r="F38" i="24" s="1"/>
  <c r="E39" i="24"/>
  <c r="F39" i="24" s="1"/>
  <c r="E4" i="24"/>
  <c r="F4" i="24" s="1"/>
</calcChain>
</file>

<file path=xl/comments1.xml><?xml version="1.0" encoding="utf-8"?>
<comments xmlns="http://schemas.openxmlformats.org/spreadsheetml/2006/main">
  <authors>
    <author>作者</author>
  </authors>
  <commentList>
    <comment ref="G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22号体验流程相关已经结束</t>
        </r>
      </text>
    </comment>
    <comment ref="T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22号体验流程相关已经结束</t>
        </r>
      </text>
    </comment>
  </commentList>
</comments>
</file>

<file path=xl/sharedStrings.xml><?xml version="1.0" encoding="utf-8"?>
<sst xmlns="http://schemas.openxmlformats.org/spreadsheetml/2006/main" count="313" uniqueCount="193">
  <si>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</si>
  <si>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</si>
  <si>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</si>
  <si>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</si>
  <si>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</si>
  <si>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</si>
  <si>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</si>
  <si>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</si>
  <si>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</si>
  <si>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</si>
  <si>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</si>
  <si>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</si>
  <si>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</si>
  <si>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列出测试用例目录，并添加对应的超链接和说明，方便阅读</t>
    <phoneticPr fontId="8" type="noConversion"/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</si>
  <si>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</si>
  <si>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</si>
  <si>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</si>
  <si>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</si>
  <si>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</si>
  <si>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</si>
  <si>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待定和待回归的内容</t>
    <phoneticPr fontId="8" type="noConversion"/>
  </si>
  <si>
    <t>hzg</t>
    <phoneticPr fontId="8" type="noConversion"/>
  </si>
  <si>
    <t>小珍</t>
    <phoneticPr fontId="8" type="noConversion"/>
  </si>
  <si>
    <t>胖子</t>
    <phoneticPr fontId="8" type="noConversion"/>
  </si>
  <si>
    <t>新增任务系统测试用例</t>
    <phoneticPr fontId="8" type="noConversion"/>
  </si>
  <si>
    <t>svn://192.168.199.122/gd/任务系统/新版任务系统设计.xlsx</t>
    <phoneticPr fontId="8" type="noConversion"/>
  </si>
  <si>
    <t>任务UI</t>
  </si>
  <si>
    <t>任务逻辑</t>
  </si>
  <si>
    <t>根据走读结果修改用例</t>
    <phoneticPr fontId="8" type="noConversion"/>
  </si>
  <si>
    <t>hzg</t>
    <phoneticPr fontId="8" type="noConversion"/>
  </si>
  <si>
    <t>任务系统测试</t>
    <phoneticPr fontId="8" type="noConversion"/>
  </si>
  <si>
    <t>任务ID</t>
    <phoneticPr fontId="9" type="noConversion"/>
  </si>
  <si>
    <t>道具</t>
    <phoneticPr fontId="9" type="noConversion"/>
  </si>
  <si>
    <t>经验</t>
    <phoneticPr fontId="9" type="noConversion"/>
  </si>
  <si>
    <t>金钱</t>
    <phoneticPr fontId="9" type="noConversion"/>
  </si>
  <si>
    <t>钻石</t>
    <phoneticPr fontId="9" type="noConversion"/>
  </si>
  <si>
    <t>奖励内容</t>
    <phoneticPr fontId="9" type="noConversion"/>
  </si>
  <si>
    <t>任务对话</t>
    <phoneticPr fontId="9" type="noConversion"/>
  </si>
  <si>
    <t>通关1-2</t>
  </si>
  <si>
    <t>通关1-3</t>
  </si>
  <si>
    <t>通关1-4</t>
  </si>
  <si>
    <t>通关1-8</t>
  </si>
  <si>
    <t>竞技场</t>
  </si>
  <si>
    <t>通关2-4</t>
  </si>
  <si>
    <t>通关2-8</t>
  </si>
  <si>
    <t>装备镶嵌</t>
  </si>
  <si>
    <t>加入公会</t>
  </si>
  <si>
    <t>天赐神宠</t>
    <phoneticPr fontId="29" type="noConversion"/>
  </si>
  <si>
    <t>获得神宠</t>
    <phoneticPr fontId="29" type="noConversion"/>
  </si>
  <si>
    <t>小试身手</t>
    <phoneticPr fontId="29" type="noConversion"/>
  </si>
  <si>
    <t>你需要治愈</t>
    <phoneticPr fontId="29" type="noConversion"/>
  </si>
  <si>
    <t>药不能停</t>
    <phoneticPr fontId="29" type="noConversion"/>
  </si>
  <si>
    <t>中BOSS罢了</t>
    <phoneticPr fontId="29" type="noConversion"/>
  </si>
  <si>
    <t>穿戴装备</t>
    <phoneticPr fontId="29" type="noConversion"/>
  </si>
  <si>
    <t>技巧的磨砺</t>
    <phoneticPr fontId="29" type="noConversion"/>
  </si>
  <si>
    <t>逛逛商店</t>
    <phoneticPr fontId="29" type="noConversion"/>
  </si>
  <si>
    <t>训练宠物</t>
    <phoneticPr fontId="29" type="noConversion"/>
  </si>
  <si>
    <t>装备穿齐</t>
    <phoneticPr fontId="29" type="noConversion"/>
  </si>
  <si>
    <t>突破大街</t>
    <phoneticPr fontId="29" type="noConversion"/>
  </si>
  <si>
    <t>打磨装备</t>
    <phoneticPr fontId="29" type="noConversion"/>
  </si>
  <si>
    <t>全部拿走</t>
    <phoneticPr fontId="29" type="noConversion"/>
  </si>
  <si>
    <t>日常修炼</t>
    <phoneticPr fontId="29" type="noConversion"/>
  </si>
  <si>
    <t>竞技生涯</t>
    <phoneticPr fontId="29" type="noConversion"/>
  </si>
  <si>
    <t>装备进阶</t>
    <phoneticPr fontId="29" type="noConversion"/>
  </si>
  <si>
    <t>训宠大师</t>
    <phoneticPr fontId="29" type="noConversion"/>
  </si>
  <si>
    <t>能量灌注</t>
    <phoneticPr fontId="29" type="noConversion"/>
  </si>
  <si>
    <t>突破拦截</t>
    <phoneticPr fontId="29" type="noConversion"/>
  </si>
  <si>
    <t>新的挑战</t>
    <phoneticPr fontId="29" type="noConversion"/>
  </si>
  <si>
    <t>双重超量</t>
    <phoneticPr fontId="29" type="noConversion"/>
  </si>
  <si>
    <t>冲向异界</t>
    <phoneticPr fontId="29" type="noConversion"/>
  </si>
  <si>
    <t>蓝色超量</t>
    <phoneticPr fontId="29" type="noConversion"/>
  </si>
  <si>
    <t>次元能力探秘</t>
    <phoneticPr fontId="29" type="noConversion"/>
  </si>
  <si>
    <t>驾驭次元</t>
    <phoneticPr fontId="29" type="noConversion"/>
  </si>
  <si>
    <t>进行公会祈祷</t>
  </si>
  <si>
    <t>扫荡3次 2-3</t>
  </si>
  <si>
    <t>扫荡3次 2-7</t>
  </si>
  <si>
    <t>√</t>
    <phoneticPr fontId="29" type="noConversion"/>
  </si>
  <si>
    <t>宠物经验药水</t>
  </si>
  <si>
    <t>10007*2</t>
    <phoneticPr fontId="29" type="noConversion"/>
  </si>
  <si>
    <t>小丑碎片20002*30</t>
    <phoneticPr fontId="29" type="noConversion"/>
  </si>
  <si>
    <t>50002*8</t>
    <phoneticPr fontId="29" type="noConversion"/>
  </si>
  <si>
    <t>50002*8</t>
    <phoneticPr fontId="29" type="noConversion"/>
  </si>
  <si>
    <t>11001*10</t>
    <phoneticPr fontId="29" type="noConversion"/>
  </si>
  <si>
    <t>10005*15</t>
    <phoneticPr fontId="29" type="noConversion"/>
  </si>
  <si>
    <t>11001*5</t>
    <phoneticPr fontId="29" type="noConversion"/>
  </si>
  <si>
    <t>宠物强化石10016*15</t>
    <phoneticPr fontId="29" type="noConversion"/>
  </si>
  <si>
    <t>开孔石*1</t>
    <phoneticPr fontId="29" type="noConversion"/>
  </si>
  <si>
    <t>装备强化石*25</t>
    <phoneticPr fontId="29" type="noConversion"/>
  </si>
  <si>
    <t>装备进阶石*10</t>
    <phoneticPr fontId="29" type="noConversion"/>
  </si>
  <si>
    <t>任务目标逻辑</t>
    <phoneticPr fontId="29" type="noConversion"/>
  </si>
  <si>
    <t>目标类型</t>
    <phoneticPr fontId="29" type="noConversion"/>
  </si>
  <si>
    <t>目标参数</t>
    <phoneticPr fontId="29" type="noConversion"/>
  </si>
  <si>
    <t>目标值</t>
    <phoneticPr fontId="29" type="noConversion"/>
  </si>
  <si>
    <t>循环性</t>
    <phoneticPr fontId="29" type="noConversion"/>
  </si>
  <si>
    <t>开放时间</t>
    <phoneticPr fontId="29" type="noConversion"/>
  </si>
  <si>
    <t>关闭时间</t>
    <phoneticPr fontId="29" type="noConversion"/>
  </si>
  <si>
    <t>接取等级</t>
    <phoneticPr fontId="29" type="noConversion"/>
  </si>
  <si>
    <t>8</t>
    <phoneticPr fontId="29" type="noConversion"/>
  </si>
  <si>
    <t>9</t>
    <phoneticPr fontId="29" type="noConversion"/>
  </si>
  <si>
    <t>前置任务</t>
    <phoneticPr fontId="29" type="noConversion"/>
  </si>
  <si>
    <t>任务标题</t>
    <phoneticPr fontId="9" type="noConversion"/>
  </si>
  <si>
    <t>任务标题（英文）</t>
    <phoneticPr fontId="9" type="noConversion"/>
  </si>
  <si>
    <t>任务目标</t>
    <phoneticPr fontId="9" type="noConversion"/>
  </si>
  <si>
    <t>任务目标（英文）</t>
    <phoneticPr fontId="9" type="noConversion"/>
  </si>
  <si>
    <t>合成花魄</t>
    <phoneticPr fontId="29" type="noConversion"/>
  </si>
  <si>
    <t>抽蛋1次</t>
    <phoneticPr fontId="29" type="noConversion"/>
  </si>
  <si>
    <t>合成冰雪女王</t>
    <phoneticPr fontId="29" type="noConversion"/>
  </si>
  <si>
    <t>合成苗娃曼陀罗</t>
  </si>
  <si>
    <t>使用经验药三次</t>
  </si>
  <si>
    <t>穿戴装备</t>
  </si>
  <si>
    <t>升级技能3次</t>
  </si>
  <si>
    <t>商店刷新物品1次</t>
  </si>
  <si>
    <t>其中一只宠物升级至5</t>
  </si>
  <si>
    <t>将冰雪女王装备穿戴至少3件</t>
  </si>
  <si>
    <t>装备强化1次</t>
  </si>
  <si>
    <t>领取关底满星奖励</t>
  </si>
  <si>
    <t>完成一个每日任务</t>
  </si>
  <si>
    <t>装备进阶至绿</t>
  </si>
  <si>
    <t>升级宠物一次</t>
  </si>
  <si>
    <t>进阶一只宠物至绿</t>
  </si>
  <si>
    <t>有2件绿色装备</t>
  </si>
  <si>
    <t>有1件蓝色品质装备</t>
  </si>
  <si>
    <t>装备开孔</t>
  </si>
  <si>
    <t>合成狼人</t>
    <phoneticPr fontId="29" type="noConversion"/>
  </si>
  <si>
    <t>通关1-1</t>
    <phoneticPr fontId="29" type="noConversion"/>
  </si>
  <si>
    <t>打普通1-1</t>
    <phoneticPr fontId="29" type="noConversion"/>
  </si>
  <si>
    <t>petmix</t>
  </si>
  <si>
    <t>xgBingxuenvwang3</t>
    <phoneticPr fontId="29" type="noConversion"/>
  </si>
  <si>
    <t>任务跳转</t>
    <phoneticPr fontId="29" type="noConversion"/>
  </si>
  <si>
    <t>跳转1-1</t>
  </si>
  <si>
    <t>跳转1-2</t>
  </si>
  <si>
    <t>跳转1-3</t>
  </si>
  <si>
    <t>跳转1-4</t>
  </si>
  <si>
    <t>跳转1-8</t>
  </si>
  <si>
    <t>跳转2-4</t>
  </si>
  <si>
    <t>跳转2-8</t>
  </si>
  <si>
    <t>跳转商店</t>
    <phoneticPr fontId="29" type="noConversion"/>
  </si>
  <si>
    <t>instance</t>
  </si>
  <si>
    <t>dajie11</t>
  </si>
  <si>
    <t>乘胜追击</t>
    <phoneticPr fontId="29" type="noConversion"/>
  </si>
  <si>
    <t>dajie12</t>
    <phoneticPr fontId="29" type="noConversion"/>
  </si>
  <si>
    <t>xgMantuoluo2</t>
    <phoneticPr fontId="29" type="noConversion"/>
  </si>
  <si>
    <t>流浪狼人</t>
    <phoneticPr fontId="29" type="noConversion"/>
  </si>
  <si>
    <t>dajie13</t>
    <phoneticPr fontId="29" type="noConversion"/>
  </si>
  <si>
    <t>合成狼人</t>
    <phoneticPr fontId="29" type="noConversion"/>
  </si>
  <si>
    <t>xgLangren3</t>
    <phoneticPr fontId="29" type="noConversion"/>
  </si>
  <si>
    <t>useitem</t>
  </si>
  <si>
    <t>50002|50003|50004</t>
  </si>
  <si>
    <t>dajie14</t>
    <phoneticPr fontId="29" type="noConversion"/>
  </si>
  <si>
    <t>upskill</t>
  </si>
  <si>
    <t>equipstage</t>
  </si>
  <si>
    <t>1-5</t>
    <phoneticPr fontId="29" type="noConversion"/>
  </si>
  <si>
    <t>dajie15</t>
    <phoneticPr fontId="29" type="noConversion"/>
  </si>
  <si>
    <t>花小仙子</t>
    <phoneticPr fontId="29" type="noConversion"/>
  </si>
  <si>
    <t>跳转1-5</t>
    <phoneticPr fontId="29" type="noConversion"/>
  </si>
  <si>
    <t>xgHuapo2</t>
  </si>
  <si>
    <t>shoprefresh</t>
  </si>
  <si>
    <t>70013 70019</t>
    <phoneticPr fontId="29" type="noConversion"/>
  </si>
  <si>
    <t>petlevel</t>
  </si>
  <si>
    <t>dajie18</t>
    <phoneticPr fontId="29" type="noConversion"/>
  </si>
  <si>
    <t>chapternormal</t>
  </si>
  <si>
    <t>upequip</t>
  </si>
  <si>
    <t>每日剧情副本</t>
  </si>
  <si>
    <t>每日挑战副本</t>
  </si>
  <si>
    <t>每日技能升级</t>
  </si>
  <si>
    <t>每日装备升级</t>
  </si>
  <si>
    <t>每日金币购买</t>
  </si>
  <si>
    <t>每日商店刷新</t>
  </si>
  <si>
    <t>剧情副本10次</t>
  </si>
  <si>
    <t>挑战副本3次</t>
  </si>
  <si>
    <t>技能升级3次</t>
  </si>
  <si>
    <t>装备升级1次</t>
  </si>
  <si>
    <t>购买金币1次</t>
  </si>
  <si>
    <t>刷新商店1次</t>
  </si>
  <si>
    <t>√</t>
    <phoneticPr fontId="8" type="noConversion"/>
  </si>
  <si>
    <t>questtype</t>
  </si>
  <si>
    <t>normal</t>
  </si>
  <si>
    <t>hard</t>
  </si>
  <si>
    <t>buycoin</t>
  </si>
  <si>
    <t>petstage</t>
  </si>
  <si>
    <t>xiaoxiang14</t>
  </si>
  <si>
    <t>跳转 2-3</t>
    <phoneticPr fontId="29" type="noConversion"/>
  </si>
  <si>
    <t>跳转 2-7</t>
    <phoneticPr fontId="29" type="noConversion"/>
  </si>
  <si>
    <t>挑战本开启完成挑战本1-1</t>
    <phoneticPr fontId="29" type="noConversion"/>
  </si>
  <si>
    <t>dajie21</t>
    <phoneticPr fontId="29" type="noConversion"/>
  </si>
  <si>
    <t>跳转挑战1-1</t>
    <phoneticPr fontId="29" type="noConversion"/>
  </si>
  <si>
    <t>xiaoxiang18</t>
  </si>
  <si>
    <t>equipslot</t>
  </si>
  <si>
    <t>inlayall</t>
  </si>
  <si>
    <t>xiaoxiang13</t>
    <phoneticPr fontId="29" type="noConversion"/>
  </si>
  <si>
    <t>xiaoxiang17</t>
    <phoneticPr fontId="29" type="noConversion"/>
  </si>
  <si>
    <t>50002*3</t>
    <phoneticPr fontId="8" type="noConversion"/>
  </si>
  <si>
    <t>50003*1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</si>
</sst>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rgb="FF3333FF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1">
    <xf numFmtId="0" fontId="0" fillId="0" borderId="0"/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7" fillId="0" borderId="0">
      <alignment vertical="center"/>
    </xf>
    <xf numFmtId="0" fontId="18" fillId="7" borderId="0" applyNumberFormat="0" applyFont="0" applyBorder="0" applyAlignment="0" applyProtection="0"/>
    <xf numFmtId="0" fontId="18" fillId="8" borderId="0" applyNumberFormat="0" applyFont="0" applyBorder="0" applyAlignment="0" applyProtection="0"/>
    <xf numFmtId="0" fontId="19" fillId="0" borderId="0"/>
    <xf numFmtId="0" fontId="19" fillId="0" borderId="0"/>
    <xf numFmtId="0" fontId="1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/>
    <xf numFmtId="0" fontId="17" fillId="0" borderId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9" borderId="5" applyProtection="0">
      <alignment vertical="center"/>
    </xf>
    <xf numFmtId="0" fontId="5" fillId="0" borderId="0">
      <alignment vertical="center"/>
    </xf>
    <xf numFmtId="0" fontId="19" fillId="0" borderId="0"/>
    <xf numFmtId="0" fontId="17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/>
    <xf numFmtId="0" fontId="2" fillId="0" borderId="0">
      <alignment vertical="center"/>
    </xf>
    <xf numFmtId="0" fontId="17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9" fillId="0" borderId="0"/>
    <xf numFmtId="0" fontId="1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/>
    <xf numFmtId="0" fontId="17" fillId="0" borderId="0"/>
    <xf numFmtId="0" fontId="17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9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2" applyFont="1" applyAlignment="1" applyProtection="1"/>
    <xf numFmtId="0" fontId="16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1" applyNumberFormat="1" applyFont="1" applyFill="1" applyBorder="1" applyAlignment="1">
      <alignment horizontal="center" vertical="center" wrapText="1"/>
    </xf>
    <xf numFmtId="0" fontId="10" fillId="3" borderId="2" xfId="1" applyFont="1" applyFill="1" applyBorder="1" applyAlignment="1">
      <alignment horizontal="left" vertical="center" wrapText="1"/>
    </xf>
    <xf numFmtId="0" fontId="10" fillId="3" borderId="2" xfId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10" fillId="0" borderId="2" xfId="0" applyFont="1" applyBorder="1"/>
    <xf numFmtId="0" fontId="10" fillId="3" borderId="4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6" fillId="0" borderId="0" xfId="2" quotePrefix="1" applyAlignment="1" applyProtection="1"/>
    <xf numFmtId="0" fontId="6" fillId="0" borderId="0" xfId="2" applyAlignment="1" applyProtection="1"/>
    <xf numFmtId="0" fontId="10" fillId="0" borderId="0" xfId="0" applyFont="1" applyFill="1" applyBorder="1" applyAlignment="1">
      <alignment horizontal="center" wrapText="1"/>
    </xf>
    <xf numFmtId="0" fontId="16" fillId="11" borderId="0" xfId="0" applyFont="1" applyFill="1"/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32" fillId="0" borderId="0" xfId="0" applyFont="1" applyFill="1" applyBorder="1" applyAlignment="1">
      <alignment horizontal="center" wrapText="1"/>
    </xf>
    <xf numFmtId="0" fontId="32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12" borderId="0" xfId="0" applyFont="1" applyFill="1" applyAlignment="1">
      <alignment horizontal="center" wrapText="1"/>
    </xf>
    <xf numFmtId="0" fontId="12" fillId="2" borderId="2" xfId="0" applyFont="1" applyFill="1" applyBorder="1" applyAlignment="1">
      <alignment horizontal="center"/>
    </xf>
    <xf numFmtId="0" fontId="32" fillId="0" borderId="0" xfId="0" applyFont="1" applyFill="1" applyAlignment="1">
      <alignment horizontal="center" wrapText="1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32" fillId="13" borderId="0" xfId="0" applyFont="1" applyFill="1" applyAlignment="1">
      <alignment horizontal="center"/>
    </xf>
    <xf numFmtId="0" fontId="32" fillId="13" borderId="0" xfId="0" applyFont="1" applyFill="1" applyAlignment="1">
      <alignment horizontal="center" wrapText="1"/>
    </xf>
    <xf numFmtId="0" fontId="10" fillId="13" borderId="0" xfId="0" applyFont="1" applyFill="1" applyAlignment="1">
      <alignment horizontal="center" wrapText="1"/>
    </xf>
    <xf numFmtId="0" fontId="10" fillId="13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10" fillId="15" borderId="0" xfId="0" applyFont="1" applyFill="1" applyAlignment="1">
      <alignment horizontal="center"/>
    </xf>
    <xf numFmtId="0" fontId="10" fillId="15" borderId="0" xfId="0" applyFont="1" applyFill="1" applyAlignment="1">
      <alignment horizontal="center" wrapText="1"/>
    </xf>
    <xf numFmtId="0" fontId="0" fillId="0" borderId="0" xfId="0" applyAlignment="1">
      <alignment vertical="center" wrapText="1"/>
    </xf>
    <xf numFmtId="0" fontId="0" fillId="13" borderId="0" xfId="0" applyFill="1" applyAlignment="1">
      <alignment horizontal="center"/>
    </xf>
    <xf numFmtId="49" fontId="10" fillId="13" borderId="0" xfId="0" applyNumberFormat="1" applyFont="1" applyFill="1" applyAlignment="1">
      <alignment horizontal="center"/>
    </xf>
    <xf numFmtId="3" fontId="10" fillId="15" borderId="0" xfId="0" applyNumberFormat="1" applyFont="1" applyFill="1" applyAlignment="1">
      <alignment horizontal="center"/>
    </xf>
    <xf numFmtId="0" fontId="28" fillId="0" borderId="0" xfId="0" applyFont="1" applyAlignment="1">
      <alignment vertical="center"/>
    </xf>
  </cellXfs>
  <cellStyles count="131">
    <cellStyle name="20% - 强调文字颜色 1 2" xfId="23"/>
    <cellStyle name="20% - 强调文字颜色 1 2 2" xfId="37"/>
    <cellStyle name="20% - 强调文字颜色 1 2 2 2" xfId="60"/>
    <cellStyle name="20% - 强调文字颜色 1 2 2 2 2" xfId="120"/>
    <cellStyle name="20% - 强调文字颜色 1 2 2 3" xfId="98"/>
    <cellStyle name="20% - 强调文字颜色 1 2 3" xfId="49"/>
    <cellStyle name="20% - 强调文字颜色 1 2 3 2" xfId="109"/>
    <cellStyle name="20% - 强调文字颜色 1 2 4" xfId="85"/>
    <cellStyle name="20% - 强调文字颜色 3 2" xfId="24"/>
    <cellStyle name="20% - 强调文字颜色 3 2 2" xfId="38"/>
    <cellStyle name="20% - 强调文字颜色 3 2 2 2" xfId="61"/>
    <cellStyle name="20% - 强调文字颜色 3 2 2 2 2" xfId="121"/>
    <cellStyle name="20% - 强调文字颜色 3 2 2 3" xfId="99"/>
    <cellStyle name="20% - 强调文字颜色 3 2 3" xfId="50"/>
    <cellStyle name="20% - 强调文字颜色 3 2 3 2" xfId="110"/>
    <cellStyle name="20% - 强调文字颜色 3 2 4" xfId="86"/>
    <cellStyle name="20% - 强调文字颜色 3 3" xfId="25"/>
    <cellStyle name="20% - 强调文字颜色 3 3 2" xfId="39"/>
    <cellStyle name="20% - 强调文字颜色 3 3 2 2" xfId="62"/>
    <cellStyle name="20% - 强调文字颜色 3 3 2 2 2" xfId="122"/>
    <cellStyle name="20% - 强调文字颜色 3 3 2 3" xfId="100"/>
    <cellStyle name="20% - 强调文字颜色 3 3 3" xfId="51"/>
    <cellStyle name="20% - 强调文字颜色 3 3 3 2" xfId="111"/>
    <cellStyle name="20% - 强调文字颜色 3 3 4" xfId="87"/>
    <cellStyle name="40% - 强调文字颜色 4 2" xfId="16"/>
    <cellStyle name="40% - 强调文字颜色 4 3" xfId="15"/>
    <cellStyle name="GreyOrWhite" xfId="5"/>
    <cellStyle name="Yellow" xfId="6"/>
    <cellStyle name="百分比 3" xfId="88"/>
    <cellStyle name="常规" xfId="0" builtinId="0"/>
    <cellStyle name="常规 10" xfId="128"/>
    <cellStyle name="常规 2" xfId="4"/>
    <cellStyle name="常规 2 2" xfId="7"/>
    <cellStyle name="常规 2 2 10" xfId="130"/>
    <cellStyle name="常规 2 2 2" xfId="12"/>
    <cellStyle name="常规 2 2 2 2" xfId="35"/>
    <cellStyle name="常规 2 2 2 2 2" xfId="58"/>
    <cellStyle name="常规 2 2 2 2 2 2" xfId="118"/>
    <cellStyle name="常规 2 2 2 2 3" xfId="96"/>
    <cellStyle name="常规 2 2 2 3" xfId="47"/>
    <cellStyle name="常规 2 2 2 3 2" xfId="107"/>
    <cellStyle name="常规 2 2 2 4" xfId="80"/>
    <cellStyle name="常规 2 2 2 5" xfId="127"/>
    <cellStyle name="常规 2 2 2 6" xfId="129"/>
    <cellStyle name="常规 2 2 3" xfId="72"/>
    <cellStyle name="常规 2 2 4" xfId="75"/>
    <cellStyle name="常规 2 2 5" xfId="83"/>
    <cellStyle name="常规 2 2 6" xfId="92"/>
    <cellStyle name="常规 2 3" xfId="8"/>
    <cellStyle name="常规 2 3 2" xfId="27"/>
    <cellStyle name="常规 2 3 2 2" xfId="40"/>
    <cellStyle name="常规 2 3 2 2 2" xfId="63"/>
    <cellStyle name="常规 2 3 2 2 2 2" xfId="123"/>
    <cellStyle name="常规 2 3 2 2 3" xfId="101"/>
    <cellStyle name="常规 2 3 2 3" xfId="52"/>
    <cellStyle name="常规 2 3 2 3 2" xfId="112"/>
    <cellStyle name="常规 2 3 2 4" xfId="89"/>
    <cellStyle name="常规 2 4" xfId="10"/>
    <cellStyle name="常规 2 4 2" xfId="17"/>
    <cellStyle name="常规 2 4 3" xfId="33"/>
    <cellStyle name="常规 2 4 3 2" xfId="56"/>
    <cellStyle name="常规 2 4 3 2 2" xfId="116"/>
    <cellStyle name="常规 2 4 3 3" xfId="94"/>
    <cellStyle name="常规 2 4 4" xfId="45"/>
    <cellStyle name="常规 2 4 4 2" xfId="105"/>
    <cellStyle name="常规 2 4 5" xfId="78"/>
    <cellStyle name="常规 2 4 6" xfId="76"/>
    <cellStyle name="常规 2 5" xfId="67"/>
    <cellStyle name="常规 2 5 2" xfId="70"/>
    <cellStyle name="常规 2 6" xfId="81"/>
    <cellStyle name="常规 2 7" xfId="126"/>
    <cellStyle name="常规 3" xfId="3"/>
    <cellStyle name="常规 3 2" xfId="11"/>
    <cellStyle name="常规 3 2 2" xfId="29"/>
    <cellStyle name="常规 3 2 2 2" xfId="42"/>
    <cellStyle name="常规 3 2 2 2 2" xfId="65"/>
    <cellStyle name="常规 3 2 2 2 2 2" xfId="125"/>
    <cellStyle name="常规 3 2 2 2 3" xfId="103"/>
    <cellStyle name="常规 3 2 2 3" xfId="54"/>
    <cellStyle name="常规 3 2 2 3 2" xfId="114"/>
    <cellStyle name="常规 3 2 2 4" xfId="91"/>
    <cellStyle name="常规 3 2 3" xfId="34"/>
    <cellStyle name="常规 3 2 3 2" xfId="57"/>
    <cellStyle name="常规 3 2 3 2 2" xfId="117"/>
    <cellStyle name="常规 3 2 3 3" xfId="95"/>
    <cellStyle name="常规 3 2 4" xfId="46"/>
    <cellStyle name="常规 3 2 4 2" xfId="106"/>
    <cellStyle name="常规 3 2 5" xfId="79"/>
    <cellStyle name="常规 3 3" xfId="28"/>
    <cellStyle name="常规 3 3 2" xfId="41"/>
    <cellStyle name="常规 3 3 2 2" xfId="64"/>
    <cellStyle name="常规 3 3 2 2 2" xfId="124"/>
    <cellStyle name="常规 3 3 2 3" xfId="102"/>
    <cellStyle name="常规 3 3 3" xfId="53"/>
    <cellStyle name="常规 3 3 3 2" xfId="113"/>
    <cellStyle name="常规 3 3 4" xfId="90"/>
    <cellStyle name="常规 3 4" xfId="18"/>
    <cellStyle name="常规 3 5" xfId="44"/>
    <cellStyle name="常规 3 5 2" xfId="104"/>
    <cellStyle name="常规 3 6" xfId="71"/>
    <cellStyle name="常规 4" xfId="9"/>
    <cellStyle name="常规 4 2" xfId="26"/>
    <cellStyle name="常规 4 3" xfId="20"/>
    <cellStyle name="常规 4 3 2" xfId="36"/>
    <cellStyle name="常规 4 3 2 2" xfId="59"/>
    <cellStyle name="常规 4 3 2 2 2" xfId="119"/>
    <cellStyle name="常规 4 3 2 3" xfId="97"/>
    <cellStyle name="常规 4 3 3" xfId="48"/>
    <cellStyle name="常规 4 3 3 2" xfId="108"/>
    <cellStyle name="常规 4 3 4" xfId="84"/>
    <cellStyle name="常规 4 4" xfId="74"/>
    <cellStyle name="常规 5" xfId="13"/>
    <cellStyle name="常规 5 2" xfId="30"/>
    <cellStyle name="常规 5 3" xfId="21"/>
    <cellStyle name="常规 5 4" xfId="82"/>
    <cellStyle name="常规 6" xfId="22"/>
    <cellStyle name="常规 6 2" xfId="69"/>
    <cellStyle name="常规 6 3" xfId="77"/>
    <cellStyle name="常规 7" xfId="14"/>
    <cellStyle name="常规 7 2" xfId="68"/>
    <cellStyle name="常规 8" xfId="32"/>
    <cellStyle name="常规 8 2" xfId="55"/>
    <cellStyle name="常规 8 2 2" xfId="115"/>
    <cellStyle name="常规 8 3" xfId="93"/>
    <cellStyle name="常规 9" xfId="66"/>
    <cellStyle name="常规_目录" xfId="1"/>
    <cellStyle name="超链接" xfId="2" builtinId="8"/>
    <cellStyle name="超链接 2" xfId="31"/>
    <cellStyle name="超链接 3" xfId="43"/>
    <cellStyle name="好 2" xfId="73"/>
    <cellStyle name="检查单元格 2" xfId="19"/>
  </cellStyles>
  <dxfs count="1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/&#25163;&#28216;1/cms/language/&#20219;&#21153;&#32763;&#35793;&#38656;&#2771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/&#25163;&#28216;1/code/branch/Client-qa/cms/Assets/StreamingAssets/staticData/languageU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剧情任务"/>
      <sheetName val="日常任务"/>
      <sheetName val="成就任务"/>
    </sheetNames>
    <sheetDataSet>
      <sheetData sheetId="0"/>
      <sheetData sheetId="1">
        <row r="1">
          <cell r="B1" t="str">
            <v>任务标题</v>
          </cell>
          <cell r="C1" t="str">
            <v>英文翻译</v>
          </cell>
          <cell r="D1" t="str">
            <v>ID</v>
          </cell>
          <cell r="E1" t="str">
            <v>任务目标</v>
          </cell>
          <cell r="F1" t="str">
            <v>英文翻译</v>
          </cell>
          <cell r="G1" t="str">
            <v>备注</v>
          </cell>
        </row>
        <row r="2">
          <cell r="B2" t="str">
            <v>天赐神宠</v>
          </cell>
          <cell r="C2" t="str">
            <v>Bestowed Upon You</v>
          </cell>
          <cell r="D2" t="str">
            <v>mubiao10001</v>
          </cell>
          <cell r="E2" t="str">
            <v>抽蛋1次</v>
          </cell>
          <cell r="F2" t="str">
            <v xml:space="preserve">Draw 1 time </v>
          </cell>
        </row>
        <row r="3">
          <cell r="B3" t="str">
            <v>获得神宠</v>
          </cell>
          <cell r="C3" t="str">
            <v>Deity Monster</v>
          </cell>
          <cell r="D3" t="str">
            <v>mubiao10002</v>
          </cell>
          <cell r="E3" t="str">
            <v>合成冰雪女王</v>
          </cell>
          <cell r="F3" t="str">
            <v xml:space="preserve">Summon Chione </v>
          </cell>
          <cell r="G3" t="str">
            <v>（冰雪女王 Chione）</v>
          </cell>
        </row>
        <row r="4">
          <cell r="B4" t="str">
            <v>小试身手</v>
          </cell>
          <cell r="C4" t="str">
            <v>First Test</v>
          </cell>
          <cell r="D4" t="str">
            <v>mubiao10003</v>
          </cell>
          <cell r="E4" t="str">
            <v>通关1-1</v>
          </cell>
          <cell r="F4" t="str">
            <v xml:space="preserve">Clear Stage 1-1 </v>
          </cell>
        </row>
        <row r="5">
          <cell r="B5" t="str">
            <v>乘胜追击</v>
          </cell>
          <cell r="C5" t="str">
            <v>Pursuit more victories</v>
          </cell>
          <cell r="D5" t="str">
            <v>mubiao10004</v>
          </cell>
          <cell r="E5" t="str">
            <v>通关1-2</v>
          </cell>
          <cell r="F5" t="str">
            <v>Clear Stage 1-2</v>
          </cell>
          <cell r="G5" t="str">
            <v xml:space="preserve"> (苗娃曼陀罗 Mandrake)</v>
          </cell>
        </row>
        <row r="6">
          <cell r="B6" t="str">
            <v>你需要治愈</v>
          </cell>
          <cell r="C6" t="str">
            <v>Healing Is Needed</v>
          </cell>
          <cell r="D6" t="str">
            <v>mubiao10005</v>
          </cell>
          <cell r="E6" t="str">
            <v>合成苗娃曼陀罗</v>
          </cell>
          <cell r="F6" t="str">
            <v xml:space="preserve">Summon Mandrake </v>
          </cell>
        </row>
        <row r="7">
          <cell r="B7" t="str">
            <v>流浪狼人</v>
          </cell>
          <cell r="C7" t="str">
            <v>Werewolf the ranger</v>
          </cell>
          <cell r="D7" t="str">
            <v>mubiao10006</v>
          </cell>
          <cell r="E7" t="str">
            <v>通关1-3</v>
          </cell>
          <cell r="F7" t="str">
            <v>Clear Stage 1-3</v>
          </cell>
        </row>
        <row r="8">
          <cell r="B8" t="str">
            <v>药不能停</v>
          </cell>
          <cell r="C8" t="str">
            <v>Healthy Dose</v>
          </cell>
          <cell r="D8" t="str">
            <v>mubiao10007</v>
          </cell>
          <cell r="E8" t="str">
            <v>使用经验药三次</v>
          </cell>
          <cell r="F8" t="str">
            <v xml:space="preserve">Use EXP Potion 3 times </v>
          </cell>
        </row>
        <row r="9">
          <cell r="B9" t="str">
            <v>中BOSS罢了</v>
          </cell>
          <cell r="C9" t="str">
            <v>Halfway There</v>
          </cell>
          <cell r="D9" t="str">
            <v>mubiao10008</v>
          </cell>
          <cell r="E9" t="str">
            <v>通关1-4</v>
          </cell>
          <cell r="F9" t="str">
            <v xml:space="preserve">Clear Stage 1-4 </v>
          </cell>
        </row>
        <row r="10">
          <cell r="B10" t="str">
            <v>技巧的磨砺</v>
          </cell>
          <cell r="C10" t="str">
            <v>Sharpening Your Skills</v>
          </cell>
          <cell r="D10" t="str">
            <v>mubiao10009</v>
          </cell>
          <cell r="E10" t="str">
            <v>升级技能3次</v>
          </cell>
          <cell r="F10" t="str">
            <v xml:space="preserve">Upgrade abilities 3 times </v>
          </cell>
        </row>
        <row r="11">
          <cell r="B11" t="str">
            <v>花小仙子</v>
          </cell>
          <cell r="C11" t="str">
            <v>Flower Pixie</v>
          </cell>
          <cell r="D11" t="str">
            <v>mubiao10010</v>
          </cell>
          <cell r="E11" t="str">
            <v>通关1-5</v>
          </cell>
          <cell r="F11" t="str">
            <v>Clear Stage 1-5</v>
          </cell>
        </row>
        <row r="12">
          <cell r="B12" t="str">
            <v>穿戴装备</v>
          </cell>
          <cell r="C12" t="str">
            <v>Try It On</v>
          </cell>
          <cell r="D12" t="str">
            <v>mubiao10011</v>
          </cell>
          <cell r="E12" t="str">
            <v>穿戴装备</v>
          </cell>
          <cell r="F12" t="str">
            <v xml:space="preserve">Equip a piece of equipment </v>
          </cell>
        </row>
        <row r="13">
          <cell r="B13" t="str">
            <v>逛逛商店</v>
          </cell>
          <cell r="C13" t="str">
            <v>Browse The Shop</v>
          </cell>
          <cell r="D13" t="str">
            <v>mubiao10012</v>
          </cell>
          <cell r="E13" t="str">
            <v>商店刷新物品1次</v>
          </cell>
          <cell r="F13" t="str">
            <v xml:space="preserve">Refresh shop goods 1 time </v>
          </cell>
        </row>
        <row r="14">
          <cell r="B14" t="str">
            <v>训练宠物</v>
          </cell>
          <cell r="C14" t="str">
            <v>Monster Training</v>
          </cell>
          <cell r="D14" t="str">
            <v>mubiao10013</v>
          </cell>
          <cell r="E14" t="str">
            <v>其中一只宠物升级至5</v>
          </cell>
          <cell r="F14" t="str">
            <v xml:space="preserve">Level up a monster to level 5 </v>
          </cell>
        </row>
        <row r="15">
          <cell r="B15" t="str">
            <v>装备穿齐</v>
          </cell>
          <cell r="C15" t="str">
            <v>Matching Outfit</v>
          </cell>
          <cell r="D15" t="str">
            <v>mubiao10014</v>
          </cell>
          <cell r="E15" t="str">
            <v>将冰雪女王装备穿戴至少3件</v>
          </cell>
          <cell r="F15" t="str">
            <v xml:space="preserve">Equip 3 equipment on Chione </v>
          </cell>
        </row>
        <row r="16">
          <cell r="B16" t="str">
            <v>突破大街</v>
          </cell>
          <cell r="C16" t="str">
            <v>Battle For Home</v>
          </cell>
          <cell r="D16" t="str">
            <v>mubiao10015</v>
          </cell>
          <cell r="E16" t="str">
            <v>通关1-8</v>
          </cell>
          <cell r="F16" t="str">
            <v xml:space="preserve">Clear Stage 1-8 </v>
          </cell>
        </row>
        <row r="17">
          <cell r="B17" t="str">
            <v>打磨装备</v>
          </cell>
          <cell r="C17" t="str">
            <v>Keep It Polished</v>
          </cell>
          <cell r="D17" t="str">
            <v>mubiao10016</v>
          </cell>
          <cell r="E17" t="str">
            <v>装备强化1次</v>
          </cell>
          <cell r="F17" t="str">
            <v xml:space="preserve">Upgrade a piece of equipment </v>
          </cell>
        </row>
        <row r="18">
          <cell r="B18" t="str">
            <v>全部拿走</v>
          </cell>
          <cell r="C18" t="str">
            <v>Perfectionist</v>
          </cell>
          <cell r="D18" t="str">
            <v>mubiao10017</v>
          </cell>
          <cell r="E18" t="str">
            <v>领取关底满星奖励</v>
          </cell>
          <cell r="F18" t="str">
            <v xml:space="preserve">Collect the all stages 3-Star reward </v>
          </cell>
        </row>
        <row r="19">
          <cell r="B19" t="str">
            <v>日常修炼</v>
          </cell>
          <cell r="C19" t="str">
            <v>Daily Practice</v>
          </cell>
          <cell r="D19" t="str">
            <v>mubiao10018</v>
          </cell>
          <cell r="E19" t="str">
            <v>完成一个每日任务</v>
          </cell>
          <cell r="F19" t="str">
            <v xml:space="preserve">Complete a daily mission </v>
          </cell>
        </row>
        <row r="20">
          <cell r="B20" t="str">
            <v>竞技生涯</v>
          </cell>
          <cell r="C20" t="str">
            <v>Competitive Career</v>
          </cell>
          <cell r="D20" t="str">
            <v>mubiao10019</v>
          </cell>
          <cell r="E20" t="str">
            <v>竞技场</v>
          </cell>
          <cell r="F20" t="str">
            <v>Arena</v>
          </cell>
        </row>
        <row r="21">
          <cell r="B21" t="str">
            <v>装备进阶</v>
          </cell>
          <cell r="C21" t="str">
            <v>Advanced Equipment</v>
          </cell>
          <cell r="D21" t="str">
            <v>mubiao10020</v>
          </cell>
          <cell r="E21" t="str">
            <v>装备进阶至绿</v>
          </cell>
          <cell r="F21" t="str">
            <v xml:space="preserve">Advance equipment to green </v>
          </cell>
        </row>
        <row r="22">
          <cell r="B22" t="str">
            <v>训宠大师</v>
          </cell>
          <cell r="C22" t="str">
            <v>Training Master</v>
          </cell>
          <cell r="D22" t="str">
            <v>mubiao10021</v>
          </cell>
          <cell r="E22" t="str">
            <v>升级宠物一次</v>
          </cell>
          <cell r="F22" t="str">
            <v xml:space="preserve">Level up a monster </v>
          </cell>
        </row>
        <row r="23">
          <cell r="B23" t="str">
            <v>能量灌注</v>
          </cell>
          <cell r="C23" t="str">
            <v>Evolutionary Scale</v>
          </cell>
          <cell r="D23" t="str">
            <v>mubiao10022</v>
          </cell>
          <cell r="E23" t="str">
            <v>进阶一只宠物至绿</v>
          </cell>
          <cell r="F23" t="str">
            <v xml:space="preserve">Evolve a monster to green </v>
          </cell>
        </row>
        <row r="24">
          <cell r="B24" t="str">
            <v>突破拦截</v>
          </cell>
          <cell r="C24" t="str">
            <v xml:space="preserve">Interceptor </v>
          </cell>
          <cell r="D24" t="str">
            <v>mubiao10023</v>
          </cell>
          <cell r="E24" t="str">
            <v>通关2-4</v>
          </cell>
          <cell r="F24" t="str">
            <v xml:space="preserve">Clear Stage 2-4 </v>
          </cell>
        </row>
        <row r="25">
          <cell r="B25" t="str">
            <v>新的挑战</v>
          </cell>
          <cell r="C25" t="str">
            <v>New Challenge</v>
          </cell>
          <cell r="D25" t="str">
            <v>mubiao10024</v>
          </cell>
          <cell r="E25" t="str">
            <v>挑战本开启完成挑战本1-1</v>
          </cell>
          <cell r="F25" t="str">
            <v xml:space="preserve">Clear Stage 1-1 on Heroic </v>
          </cell>
        </row>
        <row r="26">
          <cell r="B26" t="str">
            <v>限制突破</v>
          </cell>
          <cell r="C26" t="str">
            <v>No Limits</v>
          </cell>
          <cell r="D26" t="str">
            <v>mubiao10025</v>
          </cell>
          <cell r="E26" t="str">
            <v>宠物强化(任一宠物为绿+1)</v>
          </cell>
          <cell r="F26" t="str">
            <v xml:space="preserve">Evolve any monster to green +1 </v>
          </cell>
        </row>
        <row r="27">
          <cell r="B27" t="str">
            <v>双重超量</v>
          </cell>
          <cell r="C27" t="str">
            <v>Double Trouble</v>
          </cell>
          <cell r="D27" t="str">
            <v>mubiao10026</v>
          </cell>
          <cell r="E27" t="str">
            <v>有2件绿色装备</v>
          </cell>
          <cell r="F27" t="str">
            <v xml:space="preserve">Have 2 pieces of green equipment </v>
          </cell>
        </row>
        <row r="28">
          <cell r="B28" t="str">
            <v>冲向异界</v>
          </cell>
          <cell r="C28" t="str">
            <v>Charging The Outerworld</v>
          </cell>
          <cell r="D28" t="str">
            <v>mubiao10027</v>
          </cell>
          <cell r="E28" t="str">
            <v>通关2-8</v>
          </cell>
          <cell r="F28" t="str">
            <v xml:space="preserve">Clear Stage 2-8 </v>
          </cell>
        </row>
        <row r="29">
          <cell r="B29" t="str">
            <v>蓝色超量</v>
          </cell>
          <cell r="C29" t="str">
            <v>Blue Power</v>
          </cell>
          <cell r="D29" t="str">
            <v>mubiao10028</v>
          </cell>
          <cell r="E29" t="str">
            <v>有1件蓝色品质装备</v>
          </cell>
          <cell r="F29" t="str">
            <v xml:space="preserve">Have one piece of blue equipment </v>
          </cell>
        </row>
        <row r="30">
          <cell r="B30" t="str">
            <v>次元能力探秘</v>
          </cell>
          <cell r="C30" t="str">
            <v>True Craftsman</v>
          </cell>
          <cell r="D30" t="str">
            <v>mubiao10029</v>
          </cell>
          <cell r="E30" t="str">
            <v>装备开孔</v>
          </cell>
          <cell r="F30" t="str">
            <v xml:space="preserve">Open an equipment socket </v>
          </cell>
        </row>
        <row r="31">
          <cell r="B31" t="str">
            <v>驾驭次元</v>
          </cell>
          <cell r="C31" t="str">
            <v>Infused Power</v>
          </cell>
          <cell r="D31" t="str">
            <v>mubiao10030</v>
          </cell>
          <cell r="E31" t="str">
            <v>装备镶嵌</v>
          </cell>
          <cell r="F31" t="str">
            <v xml:space="preserve">Insert a gem in equipment </v>
          </cell>
        </row>
      </sheetData>
      <sheetData sheetId="2">
        <row r="1">
          <cell r="B1" t="str">
            <v>任务标题</v>
          </cell>
          <cell r="C1" t="str">
            <v>英文翻译</v>
          </cell>
          <cell r="D1" t="str">
            <v>ID</v>
          </cell>
          <cell r="E1" t="str">
            <v>任务目标</v>
          </cell>
          <cell r="F1" t="str">
            <v>英文翻译</v>
          </cell>
          <cell r="G1" t="str">
            <v>备注</v>
          </cell>
        </row>
        <row r="2">
          <cell r="B2" t="str">
            <v>每日剧情副本</v>
          </cell>
          <cell r="C2" t="str">
            <v>Daily Campaign Stages</v>
          </cell>
          <cell r="D2" t="str">
            <v>rimubiao1</v>
          </cell>
          <cell r="E2" t="str">
            <v>剧情副本10次</v>
          </cell>
          <cell r="F2" t="str">
            <v>Complete 10 Campaign Stages</v>
          </cell>
        </row>
        <row r="3">
          <cell r="B3" t="str">
            <v>每日挑战副本</v>
          </cell>
          <cell r="C3" t="str">
            <v>Daily Heroic Stages</v>
          </cell>
          <cell r="D3" t="str">
            <v>rimubiao2</v>
          </cell>
          <cell r="E3" t="str">
            <v>挑战副本3次</v>
          </cell>
          <cell r="F3" t="str">
            <v>Complete 3 Heroic Stages</v>
          </cell>
        </row>
        <row r="4">
          <cell r="B4" t="str">
            <v>每日技能升级</v>
          </cell>
          <cell r="C4" t="str">
            <v>Daily Ability Upgrade</v>
          </cell>
          <cell r="D4" t="str">
            <v>rimubiao3</v>
          </cell>
          <cell r="E4" t="str">
            <v>技能升级3次</v>
          </cell>
          <cell r="F4" t="str">
            <v>Level up abilities 3 times</v>
          </cell>
        </row>
        <row r="5">
          <cell r="B5" t="str">
            <v>每日装备升级</v>
          </cell>
          <cell r="C5" t="str">
            <v>Daily Equipment Upgrade</v>
          </cell>
          <cell r="D5" t="str">
            <v>rimubiao4</v>
          </cell>
          <cell r="E5" t="str">
            <v>装备升级1次</v>
          </cell>
          <cell r="F5" t="str">
            <v>Upgrade equipment once</v>
          </cell>
        </row>
        <row r="6">
          <cell r="B6" t="str">
            <v>每日金币购买</v>
          </cell>
          <cell r="C6" t="str">
            <v>Daily Coin Purchase</v>
          </cell>
          <cell r="D6" t="str">
            <v>rimubiao5</v>
          </cell>
          <cell r="E6" t="str">
            <v>购买金币1次</v>
          </cell>
          <cell r="F6" t="str">
            <v>Purchase Coins once</v>
          </cell>
        </row>
        <row r="7">
          <cell r="B7" t="str">
            <v>每日商店刷新</v>
          </cell>
          <cell r="C7" t="str">
            <v>Daily Store Refresh</v>
          </cell>
          <cell r="D7" t="str">
            <v>rimubiao6</v>
          </cell>
          <cell r="E7" t="str">
            <v>刷新商店1次</v>
          </cell>
          <cell r="F7" t="str">
            <v>Refresh the Store once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guageUI"/>
    </sheetNames>
    <sheetDataSet>
      <sheetData sheetId="0" refreshError="1">
        <row r="1">
          <cell r="B1" t="str">
            <v>TEXT</v>
          </cell>
          <cell r="C1" t="str">
            <v>TEXT</v>
          </cell>
        </row>
        <row r="2">
          <cell r="B2" t="str">
            <v>chinese</v>
          </cell>
          <cell r="C2" t="str">
            <v>english</v>
          </cell>
        </row>
        <row r="3">
          <cell r="B3" t="str">
            <v>文字内容</v>
          </cell>
          <cell r="C3" t="str">
            <v>文字内容</v>
          </cell>
        </row>
        <row r="4">
          <cell r="B4" t="str">
            <v>English</v>
          </cell>
          <cell r="C4" t="str">
            <v>English</v>
          </cell>
        </row>
        <row r="5">
          <cell r="B5" t="str">
            <v>简体中文</v>
          </cell>
          <cell r="C5" t="str">
            <v>Chinese</v>
          </cell>
        </row>
        <row r="6">
          <cell r="B6" t="str">
            <v>返回</v>
          </cell>
          <cell r="C6" t="str">
            <v>Back</v>
          </cell>
        </row>
        <row r="7">
          <cell r="B7" t="str">
            <v>确定</v>
          </cell>
          <cell r="C7" t="str">
            <v>OK</v>
          </cell>
        </row>
        <row r="8">
          <cell r="B8" t="str">
            <v>取消</v>
          </cell>
          <cell r="C8" t="str">
            <v>Cancel</v>
          </cell>
        </row>
        <row r="9">
          <cell r="B9" t="str">
            <v>再次挑战</v>
          </cell>
          <cell r="C9" t="str">
            <v>Retry</v>
          </cell>
        </row>
        <row r="10">
          <cell r="B10" t="str">
            <v>下一关</v>
          </cell>
          <cell r="C10" t="str">
            <v>Next Stage</v>
          </cell>
        </row>
        <row r="11">
          <cell r="B11" t="str">
            <v>物理技能</v>
          </cell>
          <cell r="C11" t="str">
            <v>PHYS ATK</v>
          </cell>
        </row>
        <row r="12">
          <cell r="B12" t="str">
            <v>法术技能</v>
          </cell>
          <cell r="C12" t="str">
            <v>MAGIC ATK</v>
          </cell>
        </row>
        <row r="13">
          <cell r="B13" t="str">
            <v>被动技能</v>
          </cell>
          <cell r="C13" t="str">
            <v>Passive Ability</v>
          </cell>
        </row>
        <row r="14">
          <cell r="B14" t="str">
            <v>buff技能</v>
          </cell>
          <cell r="C14" t="str">
            <v>Buff Ability</v>
          </cell>
        </row>
        <row r="15">
          <cell r="B15" t="str">
            <v>大招技能</v>
          </cell>
          <cell r="C15" t="str">
            <v>Ultimate</v>
          </cell>
        </row>
        <row r="16">
          <cell r="B16" t="str">
            <v>提示</v>
          </cell>
          <cell r="C16" t="str">
            <v>Notice</v>
          </cell>
        </row>
        <row r="17">
          <cell r="B17" t="str">
            <v>我方阵容</v>
          </cell>
          <cell r="C17" t="str">
            <v>My Monsters</v>
          </cell>
        </row>
        <row r="18">
          <cell r="B18" t="str">
            <v>敌方阵容</v>
          </cell>
          <cell r="C18" t="str">
            <v>Enemies</v>
          </cell>
        </row>
        <row r="19">
          <cell r="B19" t="str">
            <v>可获得奖励</v>
          </cell>
          <cell r="C19" t="str">
            <v>Drop Info</v>
          </cell>
        </row>
        <row r="20">
          <cell r="B20" t="str">
            <v>体力消耗:{0}</v>
          </cell>
          <cell r="C20" t="str">
            <v>Use Power:{0}</v>
          </cell>
        </row>
        <row r="21">
          <cell r="B21" t="str">
            <v>可挑战次数:{0}/{1}</v>
          </cell>
          <cell r="C21" t="str">
            <v>Times:{0}/{1}</v>
          </cell>
        </row>
        <row r="22">
          <cell r="B22" t="str">
            <v>扫荡</v>
          </cell>
          <cell r="C22" t="str">
            <v>Raid</v>
          </cell>
        </row>
        <row r="23">
          <cell r="B23" t="str">
            <v>扫荡券数量:{0}</v>
          </cell>
          <cell r="C23" t="str">
            <v>Tickets:{0}</v>
          </cell>
        </row>
        <row r="24">
          <cell r="B24" t="str">
            <v>扫荡{0}次</v>
          </cell>
          <cell r="C24" t="str">
            <v>Raid {0}</v>
          </cell>
        </row>
        <row r="25">
          <cell r="B25" t="str">
            <v>应战</v>
          </cell>
          <cell r="C25" t="str">
            <v>Fight</v>
          </cell>
        </row>
        <row r="26">
          <cell r="B26" t="str">
            <v>上阵</v>
          </cell>
          <cell r="C26" t="str">
            <v>First Team</v>
          </cell>
        </row>
        <row r="27">
          <cell r="B27" t="str">
            <v>后备</v>
          </cell>
          <cell r="C27" t="str">
            <v>Backups</v>
          </cell>
        </row>
        <row r="28">
          <cell r="B28" t="str">
            <v>拥有</v>
          </cell>
          <cell r="C28" t="str">
            <v>Monsters Available</v>
          </cell>
        </row>
        <row r="29">
          <cell r="B29" t="str">
            <v>好友</v>
          </cell>
          <cell r="C29" t="str">
            <v>Friend</v>
          </cell>
        </row>
        <row r="30">
          <cell r="B30" t="str">
            <v>开始战斗</v>
          </cell>
          <cell r="C30" t="str">
            <v>Start Battle</v>
          </cell>
        </row>
        <row r="31">
          <cell r="B31" t="str">
            <v>取消战斗</v>
          </cell>
          <cell r="C31" t="str">
            <v>Cancel</v>
          </cell>
        </row>
        <row r="32">
          <cell r="B32" t="str">
            <v>阵容调整</v>
          </cell>
          <cell r="C32" t="str">
            <v>Line-up</v>
          </cell>
        </row>
        <row r="33">
          <cell r="B33" t="str">
            <v>请按正确顺序排列出战宠物</v>
          </cell>
          <cell r="C33" t="str">
            <v>Please arrange the monsters in right order</v>
          </cell>
        </row>
        <row r="34">
          <cell r="B34" t="str">
            <v>一般技能</v>
          </cell>
          <cell r="C34" t="str">
            <v>Normal Skills</v>
          </cell>
        </row>
        <row r="35">
          <cell r="B35" t="str">
            <v>特殊技能</v>
          </cell>
          <cell r="C35" t="str">
            <v>Special Skills</v>
          </cell>
        </row>
        <row r="36">
          <cell r="B36" t="str">
            <v>请</v>
          </cell>
          <cell r="C36" t="str">
            <v>Please</v>
          </cell>
        </row>
        <row r="37">
          <cell r="B37" t="str">
            <v>点击</v>
          </cell>
          <cell r="C37" t="str">
            <v>tap on</v>
          </cell>
        </row>
        <row r="38">
          <cell r="B38" t="str">
            <v>怪物</v>
          </cell>
          <cell r="C38" t="str">
            <v>a monster</v>
          </cell>
        </row>
        <row r="39">
          <cell r="B39" t="str">
            <v>画阵失败，请重试</v>
          </cell>
          <cell r="C39" t="str">
            <v>Failed,please try again</v>
          </cell>
        </row>
        <row r="40">
          <cell r="B40" t="str">
            <v>普通商店</v>
          </cell>
          <cell r="C40" t="str">
            <v>Normal Store</v>
          </cell>
        </row>
        <row r="41">
          <cell r="B41" t="str">
            <v>公会商店</v>
          </cell>
          <cell r="C41" t="str">
            <v>Guild Store</v>
          </cell>
        </row>
        <row r="42">
          <cell r="B42" t="str">
            <v>下次自动刷新时间：</v>
          </cell>
          <cell r="C42" t="str">
            <v xml:space="preserve">Next Refresh: </v>
          </cell>
        </row>
        <row r="43">
          <cell r="B43" t="str">
            <v>今日</v>
          </cell>
          <cell r="C43" t="str">
            <v>Today</v>
          </cell>
        </row>
        <row r="44">
          <cell r="B44" t="str">
            <v>明日</v>
          </cell>
          <cell r="C44" t="str">
            <v>Tomorrow</v>
          </cell>
        </row>
        <row r="45">
          <cell r="B45" t="str">
            <v>刷新</v>
          </cell>
          <cell r="C45" t="str">
            <v>Refresh</v>
          </cell>
        </row>
        <row r="46">
          <cell r="B46" t="str">
            <v>打折</v>
          </cell>
          <cell r="C46" t="str">
            <v>Sale</v>
          </cell>
        </row>
        <row r="47">
          <cell r="B47" t="str">
            <v>已售</v>
          </cell>
          <cell r="C47" t="str">
            <v>Sold Out!</v>
          </cell>
        </row>
        <row r="48">
          <cell r="B48" t="str">
            <v>原价</v>
          </cell>
          <cell r="C48" t="str">
            <v>Original Price</v>
          </cell>
        </row>
        <row r="49">
          <cell r="B49" t="str">
            <v>今日还可刷新 {0} 次，是否确认刷新？</v>
          </cell>
          <cell r="C49" t="str">
            <v>You can refresh &lt;color=#ffCC00ff&gt;{0}&lt;/color&gt; more times today. Continue?</v>
          </cell>
        </row>
        <row r="50">
          <cell r="B50" t="str">
            <v>是否确认刷新？</v>
          </cell>
          <cell r="C50" t="str">
            <v>Confirm refresh shop goods?</v>
          </cell>
        </row>
        <row r="51">
          <cell r="B51" t="str">
            <v>购买</v>
          </cell>
          <cell r="C51" t="str">
            <v>Purchase</v>
          </cell>
        </row>
        <row r="52">
          <cell r="B52" t="str">
            <v>钻石不足，是否前往充值？</v>
          </cell>
          <cell r="C52" t="str">
            <v>Not enough Diamonds. Would you like to get more?</v>
          </cell>
        </row>
        <row r="53">
          <cell r="B53" t="str">
            <v>商店内容已过期</v>
          </cell>
          <cell r="C53" t="str">
            <v>Store items have already expired.</v>
          </cell>
        </row>
        <row r="54">
          <cell r="B54" t="str">
            <v>商城</v>
          </cell>
          <cell r="C54" t="str">
            <v>Store</v>
          </cell>
        </row>
        <row r="55">
          <cell r="B55" t="str">
            <v>月卡</v>
          </cell>
          <cell r="C55" t="str">
            <v>Monthly Card</v>
          </cell>
        </row>
        <row r="56">
          <cell r="B56" t="str">
            <v>首充赠送{0}钻石</v>
          </cell>
          <cell r="C56" t="str">
            <v>Receive an extra{0}Diamonds with purchase.</v>
          </cell>
        </row>
        <row r="57">
          <cell r="B57" t="str">
            <v>特权剩余时间：{0}天</v>
          </cell>
          <cell r="C57" t="str">
            <v>Benefits Time Remaining: {0} Day(s)</v>
          </cell>
        </row>
        <row r="58">
          <cell r="B58" t="str">
            <v>月卡购买</v>
          </cell>
          <cell r="C58" t="str">
            <v>Get Monthly Card</v>
          </cell>
        </row>
        <row r="59">
          <cell r="B59" t="str">
            <v>已购买</v>
          </cell>
          <cell r="C59" t="str">
            <v>Purchased</v>
          </cell>
        </row>
        <row r="60">
          <cell r="B60" t="str">
            <v>确定购买30天月卡？</v>
          </cell>
          <cell r="C60" t="str">
            <v>Confirm purchase of 30 day Monthly Card?</v>
          </cell>
        </row>
        <row r="61">
          <cell r="B61" t="str">
            <v>充值</v>
          </cell>
          <cell r="C61" t="str">
            <v>Top-Up</v>
          </cell>
        </row>
        <row r="62">
          <cell r="B62" t="str">
            <v>用少量钻石兑换大量金币</v>
          </cell>
          <cell r="C62" t="str">
            <v>Exchange a small amount of Diamonds for large amount of Coins.</v>
          </cell>
        </row>
        <row r="63">
          <cell r="B63" t="str">
            <v>今日可买：{0}/{1}</v>
          </cell>
          <cell r="C63" t="str">
            <v>Can purchase today: {0}/{1}</v>
          </cell>
        </row>
        <row r="64">
          <cell r="B64" t="str">
            <v>今日可买次数已经用完。</v>
          </cell>
          <cell r="C64" t="str">
            <v>You have purchased the maximum amount for today.</v>
          </cell>
        </row>
        <row r="65">
          <cell r="B65" t="str">
            <v>成功购买{0}{1}</v>
          </cell>
          <cell r="C65" t="str">
            <v>Successfully purchased {0}{1}</v>
          </cell>
        </row>
        <row r="66">
          <cell r="B66" t="str">
            <v>成功购买{0}</v>
          </cell>
          <cell r="C66" t="str">
            <v>Successfully purchased {0}</v>
          </cell>
        </row>
        <row r="67">
          <cell r="B67" t="str">
            <v xml:space="preserve">获得金币*{0} </v>
          </cell>
          <cell r="C67" t="str">
            <v>You have received {0} Coins!</v>
          </cell>
        </row>
        <row r="68">
          <cell r="B68" t="str">
            <v>暴击！获得金币*{0}</v>
          </cell>
          <cell r="C68" t="str">
            <v>Congratulations! You have received {0} Coins!</v>
          </cell>
        </row>
        <row r="69">
          <cell r="B69" t="str">
            <v>货币不足，无法购买</v>
          </cell>
          <cell r="C69" t="str">
            <v>Insufficient currency, unable to purchase.</v>
          </cell>
        </row>
        <row r="70">
          <cell r="B70" t="str">
            <v>无法继续购买</v>
          </cell>
          <cell r="C70" t="str">
            <v>Unable to continue purchase.</v>
          </cell>
        </row>
        <row r="71">
          <cell r="B71" t="str">
            <v>金币不足，且今日钻石兑换金币次数已经用完。</v>
          </cell>
          <cell r="C71" t="str">
            <v>Insufficient Coins, and today's Diamond to Coin exchanges have all been used.</v>
          </cell>
        </row>
        <row r="72">
          <cell r="B72" t="str">
            <v>&lt;color=#ff0000ff&gt;刷新次数已达上限，刷新失败&lt;/color&gt;</v>
          </cell>
          <cell r="C72" t="str">
            <v>&lt;color=#ff0000ff&gt;Refresh limit reached, failed to refresh.&lt;/color&gt;</v>
          </cell>
        </row>
        <row r="73">
          <cell r="B73" t="str">
            <v>&lt;color=#ff0000ff&gt;兑换次数已达上限，兑换失败&lt;/color&gt;</v>
          </cell>
          <cell r="C73" t="str">
            <v>&lt;color=#ff0000ff&gt;Exchange limit reached, failed to exchange.&lt;/color&gt;</v>
          </cell>
        </row>
        <row r="74">
          <cell r="B74" t="str">
            <v>货币不足，无法购买</v>
          </cell>
          <cell r="C74" t="str">
            <v>Insufficient currency, unable to purchase.</v>
          </cell>
        </row>
        <row r="76">
          <cell r="B76" t="str">
            <v>&lt;头盔&gt;</v>
          </cell>
          <cell r="C76" t="str">
            <v>&lt;Helmet&gt;</v>
          </cell>
        </row>
        <row r="77">
          <cell r="B77" t="str">
            <v>&lt;武器&gt;</v>
          </cell>
          <cell r="C77" t="str">
            <v>&lt;Weapon&gt;</v>
          </cell>
        </row>
        <row r="78">
          <cell r="B78" t="str">
            <v>&lt;护甲&gt;</v>
          </cell>
          <cell r="C78" t="str">
            <v>&lt;Armor&gt;</v>
          </cell>
        </row>
        <row r="79">
          <cell r="B79" t="str">
            <v>&lt;护腕&gt;</v>
          </cell>
          <cell r="C79" t="str">
            <v>&lt;Bracer&gt;</v>
          </cell>
        </row>
        <row r="80">
          <cell r="B80" t="str">
            <v>&lt;戒指&gt;</v>
          </cell>
          <cell r="C80" t="str">
            <v>&lt;Ring&gt;</v>
          </cell>
        </row>
        <row r="81">
          <cell r="B81" t="str">
            <v>&lt;饰品&gt;</v>
          </cell>
          <cell r="C81" t="str">
            <v>&lt;Accessory&gt;</v>
          </cell>
        </row>
        <row r="82">
          <cell r="B82" t="str">
            <v>未镶嵌</v>
          </cell>
          <cell r="C82" t="str">
            <v>Not Embedded</v>
          </cell>
        </row>
        <row r="83">
          <cell r="B83" t="str">
            <v>未开孔 : 开孔后将获得宝石槽</v>
          </cell>
          <cell r="C83" t="str">
            <v>Open Sockets: Reveals a Gem slot after opening.</v>
          </cell>
        </row>
        <row r="84">
          <cell r="B84" t="str">
            <v>更换</v>
          </cell>
          <cell r="C84" t="str">
            <v>Change</v>
          </cell>
        </row>
        <row r="85">
          <cell r="B85" t="str">
            <v>类型:</v>
          </cell>
          <cell r="C85" t="str">
            <v>Type:</v>
          </cell>
        </row>
        <row r="86">
          <cell r="B86" t="str">
            <v>需求等级:</v>
          </cell>
          <cell r="C86" t="str">
            <v>Req. LVL:</v>
          </cell>
        </row>
        <row r="87">
          <cell r="B87" t="str">
            <v>宝箱</v>
          </cell>
          <cell r="C87" t="str">
            <v>Treasure</v>
          </cell>
        </row>
        <row r="88">
          <cell r="B88" t="str">
            <v>消耗品</v>
          </cell>
          <cell r="C88" t="str">
            <v>Consumable</v>
          </cell>
        </row>
        <row r="89">
          <cell r="B89" t="str">
            <v>宝石</v>
          </cell>
          <cell r="C89" t="str">
            <v>Gem</v>
          </cell>
        </row>
        <row r="90">
          <cell r="B90" t="str">
            <v>材料</v>
          </cell>
          <cell r="C90" t="str">
            <v>Material</v>
          </cell>
        </row>
        <row r="91">
          <cell r="B91" t="str">
            <v>世界</v>
          </cell>
          <cell r="C91" t="str">
            <v>Global</v>
          </cell>
        </row>
        <row r="92">
          <cell r="B92" t="str">
            <v>公会</v>
          </cell>
          <cell r="C92" t="str">
            <v>Guild</v>
          </cell>
        </row>
        <row r="93">
          <cell r="B93" t="str">
            <v>发送</v>
          </cell>
          <cell r="C93" t="str">
            <v>Send</v>
          </cell>
        </row>
        <row r="94">
          <cell r="B94" t="str">
            <v>系统</v>
          </cell>
          <cell r="C94" t="str">
            <v>System</v>
          </cell>
        </row>
        <row r="95">
          <cell r="B95" t="str">
            <v>请输入信息</v>
          </cell>
          <cell r="C95" t="str">
            <v>Please enter message</v>
          </cell>
        </row>
        <row r="96">
          <cell r="B96" t="str">
            <v>频道设置</v>
          </cell>
          <cell r="C96" t="str">
            <v>Chat Settings</v>
          </cell>
        </row>
        <row r="97">
          <cell r="B97" t="str">
            <v>屏蔽世界频道所有发言</v>
          </cell>
          <cell r="C97" t="str">
            <v>Block all Global Chat messages</v>
          </cell>
        </row>
        <row r="98">
          <cell r="B98" t="str">
            <v>屏蔽公会频道所有发言</v>
          </cell>
          <cell r="C98" t="str">
            <v>Block all Guild Chat messages</v>
          </cell>
        </row>
        <row r="99">
          <cell r="B99" t="str">
            <v>未加入公会</v>
          </cell>
          <cell r="C99" t="str">
            <v>No guild</v>
          </cell>
        </row>
        <row r="100">
          <cell r="B100" t="str">
            <v>查看公会</v>
          </cell>
          <cell r="C100" t="str">
            <v>View Guild</v>
          </cell>
        </row>
        <row r="101">
          <cell r="B101" t="str">
            <v>屏蔽</v>
          </cell>
          <cell r="C101" t="str">
            <v>Block</v>
          </cell>
        </row>
        <row r="102">
          <cell r="B102" t="str">
            <v>确定屏蔽聊天么？</v>
          </cell>
          <cell r="C102" t="str">
            <v>Confirm block chat?</v>
          </cell>
        </row>
        <row r="103">
          <cell r="B103" t="str">
            <v>（可以在系统设置取消屏蔽）</v>
          </cell>
          <cell r="C103" t="str">
            <v>(Blocked chats can be managed in system settings)</v>
          </cell>
        </row>
        <row r="104">
          <cell r="B104" t="str">
            <v>您发送过于频繁，请稍后再试</v>
          </cell>
          <cell r="C104" t="str">
            <v>You have sent messages too frequently. Please try again later.</v>
          </cell>
        </row>
        <row r="105">
          <cell r="B105" t="str">
            <v>您还没有公会</v>
          </cell>
          <cell r="C105" t="str">
            <v>You have not joined a Guild.</v>
          </cell>
        </row>
        <row r="106">
          <cell r="B106" t="str">
            <v>屏蔽聊天成功</v>
          </cell>
          <cell r="C106" t="str">
            <v>Chat is now blocked.</v>
          </cell>
        </row>
        <row r="107">
          <cell r="B107" t="str">
            <v>屏蔽名单已满，请先去系统设置中清理再操作</v>
          </cell>
          <cell r="C107" t="str">
            <v>Block list is full. Please clear some blocked chats in System Settings, and try again.</v>
          </cell>
        </row>
        <row r="108">
          <cell r="B108" t="str">
            <v>目标还没有公会</v>
          </cell>
          <cell r="C108" t="str">
            <v>Currently not in a guild.</v>
          </cell>
        </row>
        <row r="109">
          <cell r="B109" t="str">
            <v>战斗中无法查看</v>
          </cell>
          <cell r="C109" t="str">
            <v>Unable to check during battle.</v>
          </cell>
        </row>
        <row r="111">
          <cell r="B111" t="str">
            <v>背包</v>
          </cell>
          <cell r="C111" t="str">
            <v>Bag</v>
          </cell>
        </row>
        <row r="112">
          <cell r="B112" t="str">
            <v>剩余:{0}</v>
          </cell>
          <cell r="C112" t="str">
            <v>Remain:{0}</v>
          </cell>
        </row>
        <row r="113">
          <cell r="B113" t="str">
            <v>出售</v>
          </cell>
          <cell r="C113" t="str">
            <v>Sell</v>
          </cell>
        </row>
        <row r="114">
          <cell r="B114" t="str">
            <v>使用个数</v>
          </cell>
          <cell r="C114" t="str">
            <v>Use amount</v>
          </cell>
        </row>
        <row r="115">
          <cell r="B115" t="str">
            <v>购买个数</v>
          </cell>
          <cell r="C115" t="str">
            <v>Purchase amount</v>
          </cell>
        </row>
        <row r="116">
          <cell r="B116" t="str">
            <v>总计</v>
          </cell>
          <cell r="C116" t="str">
            <v>Total</v>
          </cell>
        </row>
        <row r="117">
          <cell r="B117" t="str">
            <v>是否出售这些物品</v>
          </cell>
          <cell r="C117" t="str">
            <v>Confirm sell these items?</v>
          </cell>
        </row>
        <row r="118">
          <cell r="B118" t="str">
            <v>*若金币达到上限，出售将无法继续获得金币</v>
          </cell>
          <cell r="C118" t="str">
            <v>*If coin limit is reached when selling items, then no more coins will be received.</v>
          </cell>
        </row>
        <row r="119">
          <cell r="B119" t="str">
            <v>总计出售</v>
          </cell>
          <cell r="C119" t="str">
            <v>Sell total</v>
          </cell>
        </row>
        <row r="120">
          <cell r="B120" t="str">
            <v>撤销</v>
          </cell>
          <cell r="C120" t="str">
            <v>Undo</v>
          </cell>
        </row>
        <row r="121">
          <cell r="B121" t="str">
            <v>您已成功使用活力药</v>
          </cell>
          <cell r="C121" t="str">
            <v>You have successfully used a Energy Potion.</v>
          </cell>
        </row>
        <row r="122">
          <cell r="B122" t="str">
            <v>今日该活力药使用次数已达上限，无法继续使用</v>
          </cell>
          <cell r="C122" t="str">
            <v>You have reached the Energy Potion limit for today, unable to use.</v>
          </cell>
        </row>
        <row r="123">
          <cell r="B123" t="str">
            <v>您已有多倍经验状态</v>
          </cell>
          <cell r="C123" t="str">
            <v>You already have EXP Boost status.</v>
          </cell>
        </row>
        <row r="124">
          <cell r="B124" t="str">
            <v>您已成功使用多倍经验药</v>
          </cell>
          <cell r="C124" t="str">
            <v>You have successfully used an EXP Boost Potion.</v>
          </cell>
        </row>
        <row r="125">
          <cell r="B125" t="str">
            <v>钻石不足，请充值</v>
          </cell>
          <cell r="C125" t="str">
            <v>Insufficient Diamonds, please purchase more.</v>
          </cell>
        </row>
        <row r="126">
          <cell r="B126" t="str">
            <v>无可出售道具</v>
          </cell>
          <cell r="C126" t="str">
            <v>No sellable items at this time.</v>
          </cell>
        </row>
        <row r="127">
          <cell r="B127" t="str">
            <v>请选择出售道具</v>
          </cell>
          <cell r="C127" t="str">
            <v>Please select items to sell.</v>
          </cell>
        </row>
        <row r="129">
          <cell r="B129" t="str">
            <v>未命中</v>
          </cell>
          <cell r="C129" t="str">
            <v>Miss</v>
          </cell>
        </row>
        <row r="130">
          <cell r="B130" t="str">
            <v>免疫</v>
          </cell>
          <cell r="C130" t="str">
            <v>Immune</v>
          </cell>
        </row>
        <row r="131">
          <cell r="B131" t="str">
            <v>被打断</v>
          </cell>
          <cell r="C131" t="str">
            <v>Interrupt</v>
          </cell>
        </row>
        <row r="132">
          <cell r="B132" t="str">
            <v>吸收</v>
          </cell>
          <cell r="C132" t="str">
            <v>Absorbed</v>
          </cell>
        </row>
        <row r="133">
          <cell r="B133" t="str">
            <v>先置攻击</v>
          </cell>
          <cell r="C133" t="str">
            <v>First Strike</v>
          </cell>
        </row>
        <row r="134">
          <cell r="B134" t="str">
            <v>眩晕</v>
          </cell>
          <cell r="C134" t="str">
            <v>Stun</v>
          </cell>
        </row>
        <row r="135">
          <cell r="B135" t="str">
            <v>禁止恢复</v>
          </cell>
          <cell r="C135" t="str">
            <v>Healing Disabled</v>
          </cell>
        </row>
        <row r="136">
          <cell r="B136" t="str">
            <v>物理免疫</v>
          </cell>
          <cell r="C136" t="str">
            <v>Physical Immune</v>
          </cell>
        </row>
        <row r="137">
          <cell r="B137" t="str">
            <v>法术免疫</v>
          </cell>
          <cell r="C137" t="str">
            <v>Magic Immune</v>
          </cell>
        </row>
        <row r="138">
          <cell r="B138" t="str">
            <v>克制</v>
          </cell>
          <cell r="C138" t="str">
            <v>Crushing</v>
          </cell>
        </row>
        <row r="139">
          <cell r="B139" t="str">
            <v>暴击</v>
          </cell>
          <cell r="C139" t="str">
            <v>Critical</v>
          </cell>
        </row>
        <row r="140">
          <cell r="B140" t="str">
            <v>恭喜！你获得了</v>
          </cell>
          <cell r="C140" t="str">
            <v xml:space="preserve">Congratulations! You received </v>
          </cell>
        </row>
        <row r="141">
          <cell r="B141" t="str">
            <v>是否现在复活继续进行战斗？</v>
          </cell>
          <cell r="C141" t="str">
            <v>Revive now and continue battle?</v>
          </cell>
        </row>
        <row r="142">
          <cell r="B142" t="str">
            <v>薛龙_任务界面</v>
          </cell>
          <cell r="C142" t="str">
            <v>Loong</v>
          </cell>
        </row>
        <row r="143">
          <cell r="B143" t="str">
            <v>任务</v>
          </cell>
          <cell r="C143" t="str">
            <v>Mission</v>
          </cell>
        </row>
        <row r="144">
          <cell r="B144" t="str">
            <v>剧情任务</v>
          </cell>
          <cell r="C144" t="str">
            <v>Storyline</v>
          </cell>
        </row>
        <row r="145">
          <cell r="B145" t="str">
            <v>日常任务</v>
          </cell>
          <cell r="C145" t="str">
            <v>Daily</v>
          </cell>
        </row>
        <row r="146">
          <cell r="B146" t="str">
            <v>成就</v>
          </cell>
          <cell r="C146" t="str">
            <v>Achievement</v>
          </cell>
        </row>
        <row r="147">
          <cell r="B147" t="str">
            <v>完成任务</v>
          </cell>
          <cell r="C147" t="str">
            <v>Mission Completed</v>
          </cell>
        </row>
        <row r="148">
          <cell r="B148" t="str">
            <v>时间未到</v>
          </cell>
          <cell r="C148" t="str">
            <v>Available Later</v>
          </cell>
        </row>
        <row r="149">
          <cell r="B149" t="str">
            <v>立即前往</v>
          </cell>
          <cell r="C149" t="str">
            <v>Go Now</v>
          </cell>
        </row>
        <row r="150">
          <cell r="B150" t="str">
            <v>领取奖励</v>
          </cell>
          <cell r="C150" t="str">
            <v>Collect</v>
          </cell>
        </row>
        <row r="151">
          <cell r="B151" t="str">
            <v>任务奖励</v>
          </cell>
          <cell r="C151" t="str">
            <v>Mission Reward</v>
          </cell>
        </row>
        <row r="153">
          <cell r="B153" t="str">
            <v>薛龙_邮箱界面</v>
          </cell>
        </row>
        <row r="154">
          <cell r="B154" t="str">
            <v>邮箱</v>
          </cell>
          <cell r="C154" t="str">
            <v>Inbox</v>
          </cell>
        </row>
        <row r="155">
          <cell r="B155" t="str">
            <v>系统邮件</v>
          </cell>
          <cell r="C155" t="str">
            <v>System</v>
          </cell>
        </row>
        <row r="156">
          <cell r="B156" t="str">
            <v>一键领取</v>
          </cell>
          <cell r="C156" t="str">
            <v>Collect All</v>
          </cell>
        </row>
        <row r="157">
          <cell r="B157" t="str">
            <v>附件</v>
          </cell>
          <cell r="C157" t="str">
            <v>Attachments</v>
          </cell>
        </row>
        <row r="158">
          <cell r="B158" t="str">
            <v>来自:</v>
          </cell>
          <cell r="C158" t="str">
            <v>From:</v>
          </cell>
        </row>
        <row r="159">
          <cell r="B159" t="str">
            <v>收取</v>
          </cell>
          <cell r="C159" t="str">
            <v>Collect</v>
          </cell>
        </row>
        <row r="160">
          <cell r="B160" t="str">
            <v>没有可操作的邮件哦！</v>
          </cell>
          <cell r="C160" t="str">
            <v>Currently no mail to be collected.</v>
          </cell>
        </row>
        <row r="161">
          <cell r="B161" t="str">
            <v>收取成功！</v>
          </cell>
          <cell r="C161" t="str">
            <v>Collected.</v>
          </cell>
        </row>
        <row r="162">
          <cell r="B162" t="str">
            <v>金币要装不下啦，收取失败！</v>
          </cell>
          <cell r="C162" t="str">
            <v>Coin limit reached. Failed to collect.</v>
          </cell>
        </row>
        <row r="163">
          <cell r="B163" t="str">
            <v>钻石要装不下啦，收取失败！</v>
          </cell>
          <cell r="C163" t="str">
            <v>Diamond limit reached. Failed to collect.</v>
          </cell>
        </row>
        <row r="164">
          <cell r="B164" t="str">
            <v>邮件已过期</v>
          </cell>
          <cell r="C164" t="str">
            <v>Mail has already expired.</v>
          </cell>
        </row>
        <row r="165">
          <cell r="B165" t="str">
            <v>&lt;color=#ff0000ff&gt;邮箱即将爆仓，请及时收取邮件&lt;/color&gt;</v>
          </cell>
          <cell r="C165" t="str">
            <v>&lt;color=#ff0000ff&gt;Your inbox is almost full,be sure to promptly collect mails!&lt;/color&gt;</v>
          </cell>
        </row>
        <row r="166">
          <cell r="B166" t="str">
            <v>&lt;color=#ff0000ff&gt;邮箱已经爆仓，快快收取邮件&lt;/color&gt;</v>
          </cell>
          <cell r="C166" t="str">
            <v>&lt;color=#ff0000ff&gt;Your inbox is full,go collect some mails!&lt;/color&gt;</v>
          </cell>
        </row>
        <row r="167">
          <cell r="B167" t="str">
            <v>全部收取成功！</v>
          </cell>
          <cell r="C167" t="str">
            <v>Collected all!</v>
          </cell>
        </row>
        <row r="168">
          <cell r="B168" t="str">
            <v>邮件将在领取附件后自动删除</v>
          </cell>
          <cell r="C168" t="str">
            <v>Mails are automatically deleted after attachments are collected.</v>
          </cell>
        </row>
        <row r="169">
          <cell r="B169" t="str">
            <v>确认收取所有邮件吗？</v>
          </cell>
          <cell r="C169" t="str">
            <v>Confirm collect all mails?</v>
          </cell>
        </row>
        <row r="170">
          <cell r="B170" t="str">
            <v>*若金币/钻石达到上限，收取将无法继续获得</v>
          </cell>
          <cell r="C170" t="str">
            <v>* If Coin/Diamond limit is reached, any exceeding amount will not be collected.</v>
          </cell>
        </row>
        <row r="173">
          <cell r="B173" t="str">
            <v>薛龙_装备强化进阶</v>
          </cell>
        </row>
        <row r="174">
          <cell r="B174" t="str">
            <v>消耗材料</v>
          </cell>
          <cell r="C174" t="str">
            <v>Materials Consumed</v>
          </cell>
        </row>
        <row r="175">
          <cell r="B175" t="str">
            <v>打造</v>
          </cell>
          <cell r="C175" t="str">
            <v>Forge</v>
          </cell>
        </row>
        <row r="176">
          <cell r="B176" t="str">
            <v>强化打造</v>
          </cell>
          <cell r="C176" t="str">
            <v>Advance</v>
          </cell>
        </row>
        <row r="177">
          <cell r="B177" t="str">
            <v>打造是有一定成功率的，打造失败将损失打造材料</v>
          </cell>
          <cell r="C177" t="str">
            <v>Forging has a set success rate. If it fails, the materials will be lost.</v>
          </cell>
        </row>
        <row r="178">
          <cell r="B178" t="str">
            <v>强化打造是不会失败的，放心打造吧</v>
          </cell>
          <cell r="C178" t="str">
            <v>Advancing equipment cannot fail, don't worry!</v>
          </cell>
        </row>
        <row r="179">
          <cell r="B179" t="str">
            <v>角色升级后才能继续打造！</v>
          </cell>
          <cell r="C179" t="str">
            <v>Increase your character level to continue forging!</v>
          </cell>
        </row>
        <row r="180">
          <cell r="B180" t="str">
            <v>恭喜，装备打造已满</v>
          </cell>
          <cell r="C180" t="str">
            <v>Congratulations! Equipment has been fully forged.</v>
          </cell>
        </row>
        <row r="181">
          <cell r="B181" t="str">
            <v>打造成功</v>
          </cell>
          <cell r="C181" t="str">
            <v>Forge success!</v>
          </cell>
        </row>
        <row r="182">
          <cell r="B182" t="str">
            <v>打造失败</v>
          </cell>
          <cell r="C182" t="str">
            <v>Forge failed.</v>
          </cell>
        </row>
        <row r="183">
          <cell r="B183" t="str">
            <v>需求道具不足</v>
          </cell>
          <cell r="C183" t="str">
            <v>Insufficient amount of required items.</v>
          </cell>
        </row>
        <row r="184">
          <cell r="B184" t="str">
            <v>镶嵌</v>
          </cell>
          <cell r="C184" t="str">
            <v>Embed</v>
          </cell>
        </row>
        <row r="185">
          <cell r="B185" t="str">
            <v>宝石</v>
          </cell>
          <cell r="C185" t="str">
            <v>Gem</v>
          </cell>
        </row>
        <row r="186">
          <cell r="B186" t="str">
            <v>宝石槽已全开</v>
          </cell>
          <cell r="C186" t="str">
            <v>Gem slots are full.</v>
          </cell>
        </row>
        <row r="187">
          <cell r="B187" t="str">
            <v>开孔</v>
          </cell>
          <cell r="C187" t="str">
            <v>Open</v>
          </cell>
        </row>
        <row r="188">
          <cell r="B188" t="str">
            <v>1到{0}个孔，试试你的运气吧！</v>
          </cell>
          <cell r="C188" t="str">
            <v>Opens one to {0} Gem Slots, give your luck a shot!</v>
          </cell>
        </row>
        <row r="189">
          <cell r="B189" t="str">
            <v>点击开孔有机会开启宝石槽</v>
          </cell>
          <cell r="C189" t="str">
            <v>Tap 'Open Sockets' for a chance of revealing Gem slots.</v>
          </cell>
        </row>
        <row r="190">
          <cell r="B190" t="str">
            <v>点击镶嵌</v>
          </cell>
          <cell r="C190" t="str">
            <v>Tap to embed.</v>
          </cell>
        </row>
        <row r="191">
          <cell r="B191" t="str">
            <v>卸下</v>
          </cell>
          <cell r="C191" t="str">
            <v>Remove</v>
          </cell>
        </row>
        <row r="192">
          <cell r="B192" t="str">
            <v>请从右侧宝石列表选择镶嵌的宝石</v>
          </cell>
          <cell r="C192" t="str">
            <v>Please select a Gem from the list on the right.</v>
          </cell>
        </row>
        <row r="193">
          <cell r="B193" t="str">
            <v>确定开孔么？</v>
          </cell>
          <cell r="C193" t="str">
            <v>Confirm Open Sockets?</v>
          </cell>
        </row>
        <row r="194">
          <cell r="B194" t="str">
            <v>开孔将随机开启不同数量的宝石槽</v>
          </cell>
          <cell r="C194" t="str">
            <v>Opening Sockets will randomly reveal different amounts of Gem slots.</v>
          </cell>
        </row>
        <row r="195">
          <cell r="B195" t="str">
            <v>若已镶嵌宝石，宝石将全部返还到背包</v>
          </cell>
          <cell r="C195" t="str">
            <v>Any inserted Gems will all be returned to your Bag.</v>
          </cell>
        </row>
        <row r="196">
          <cell r="B196" t="str">
            <v>薛龙_装备列表界面</v>
          </cell>
        </row>
        <row r="197">
          <cell r="B197" t="str">
            <v>装备列表</v>
          </cell>
          <cell r="C197" t="str">
            <v>Amories</v>
          </cell>
        </row>
        <row r="198">
          <cell r="B198" t="str">
            <v>装备类型</v>
          </cell>
          <cell r="C198" t="str">
            <v>Type</v>
          </cell>
        </row>
        <row r="199">
          <cell r="B199" t="str">
            <v>等级限制</v>
          </cell>
          <cell r="C199" t="str">
            <v>Level</v>
          </cell>
        </row>
        <row r="200">
          <cell r="B200" t="str">
            <v>装备</v>
          </cell>
          <cell r="C200" t="str">
            <v>Equip</v>
          </cell>
        </row>
        <row r="201">
          <cell r="B201" t="str">
            <v>薛龙_宝石列表界面</v>
          </cell>
        </row>
        <row r="202">
          <cell r="B202" t="str">
            <v>宝石列表</v>
          </cell>
          <cell r="C202" t="str">
            <v>Gems</v>
          </cell>
        </row>
        <row r="203">
          <cell r="B203" t="str">
            <v>该品质装备不可镶嵌宝石</v>
          </cell>
          <cell r="C203" t="str">
            <v>This equipment quality is unable to insert Gems.</v>
          </cell>
        </row>
        <row r="204">
          <cell r="B204" t="str">
            <v>宝石属性</v>
          </cell>
          <cell r="C204" t="str">
            <v>Gem Attributes</v>
          </cell>
        </row>
        <row r="206">
          <cell r="B206" t="str">
            <v>使用</v>
          </cell>
          <cell r="C206" t="str">
            <v>Use</v>
          </cell>
        </row>
        <row r="208">
          <cell r="B208" t="str">
            <v>宠物属性</v>
          </cell>
          <cell r="C208" t="str">
            <v>Monster Attributes</v>
          </cell>
        </row>
        <row r="209">
          <cell r="B209" t="str">
            <v>耐力</v>
          </cell>
          <cell r="C209" t="str">
            <v>EDR</v>
          </cell>
        </row>
        <row r="210">
          <cell r="B210" t="str">
            <v>战后回血</v>
          </cell>
          <cell r="C210" t="str">
            <v>REC</v>
          </cell>
        </row>
        <row r="211">
          <cell r="B211" t="str">
            <v>生命值</v>
          </cell>
          <cell r="C211" t="str">
            <v>HP</v>
          </cell>
        </row>
        <row r="212">
          <cell r="B212" t="str">
            <v>物理攻击力</v>
          </cell>
          <cell r="C212" t="str">
            <v>PHYS ATK</v>
          </cell>
        </row>
        <row r="213">
          <cell r="B213" t="str">
            <v>法术攻击力</v>
          </cell>
          <cell r="C213" t="str">
            <v>MAGIC ATK</v>
          </cell>
        </row>
        <row r="214">
          <cell r="B214" t="str">
            <v>受伤比</v>
          </cell>
          <cell r="C214" t="str">
            <v>INJ %</v>
          </cell>
        </row>
        <row r="216">
          <cell r="B216" t="str">
            <v>合成</v>
          </cell>
          <cell r="C216" t="str">
            <v>Combine</v>
          </cell>
        </row>
        <row r="217">
          <cell r="B217" t="str">
            <v>选择合成原料</v>
          </cell>
          <cell r="C217" t="str">
            <v>Select combine materials</v>
          </cell>
        </row>
        <row r="218">
          <cell r="B218" t="str">
            <v>合成预览</v>
          </cell>
          <cell r="C218" t="str">
            <v>Combine preview</v>
          </cell>
        </row>
        <row r="219">
          <cell r="B219" t="str">
            <v>随机{0}级宝石</v>
          </cell>
          <cell r="C219" t="str">
            <v>Random level {0} Gem</v>
          </cell>
        </row>
        <row r="220">
          <cell r="B220" t="str">
            <v>全卸</v>
          </cell>
          <cell r="C220" t="str">
            <v>Remove All</v>
          </cell>
        </row>
        <row r="221">
          <cell r="B221" t="str">
            <v>*合成5个同级宝石可获得高一级的宝石</v>
          </cell>
          <cell r="C221" t="str">
            <v>*Combine 5 same level Gems, and receive 1 higher level Gem</v>
          </cell>
        </row>
        <row r="222">
          <cell r="B222" t="str">
            <v>*若干个同种类材料可合成更高等级该种类材料</v>
          </cell>
          <cell r="C222" t="str">
            <v>*Several same type materials can be combined for a higher level material</v>
          </cell>
        </row>
        <row r="223">
          <cell r="B223" t="str">
            <v>*{0}个同种类材料可合成更高等级该种类材料</v>
          </cell>
          <cell r="C223" t="str">
            <v>*Combine {0} of the same material for a higher level material</v>
          </cell>
        </row>
        <row r="224">
          <cell r="B224" t="str">
            <v>合成一个</v>
          </cell>
          <cell r="C224" t="str">
            <v>Combine One</v>
          </cell>
        </row>
        <row r="225">
          <cell r="B225" t="str">
            <v>合成十个</v>
          </cell>
          <cell r="C225" t="str">
            <v>Combine Ten</v>
          </cell>
        </row>
        <row r="226">
          <cell r="B226" t="str">
            <v>合成成功</v>
          </cell>
          <cell r="C226" t="str">
            <v>Combination successful!</v>
          </cell>
        </row>
        <row r="227">
          <cell r="B227" t="str">
            <v>没有可操作的目标</v>
          </cell>
          <cell r="C227" t="str">
            <v>No items to act on</v>
          </cell>
        </row>
        <row r="229">
          <cell r="B229" t="str">
            <v>分解</v>
          </cell>
          <cell r="C229" t="str">
            <v>Disenchant</v>
          </cell>
        </row>
        <row r="230">
          <cell r="B230" t="str">
            <v>装备</v>
          </cell>
          <cell r="C230" t="str">
            <v>Equipment</v>
          </cell>
        </row>
        <row r="231">
          <cell r="B231" t="str">
            <v>宠物</v>
          </cell>
          <cell r="C231" t="str">
            <v>Monsters</v>
          </cell>
        </row>
        <row r="232">
          <cell r="B232" t="str">
            <v>选择分解原料</v>
          </cell>
          <cell r="C232" t="str">
            <v>Select disenchant materials</v>
          </cell>
        </row>
        <row r="233">
          <cell r="B233" t="str">
            <v>分解预览</v>
          </cell>
          <cell r="C233" t="str">
            <v>Disenchant preview</v>
          </cell>
        </row>
        <row r="234">
          <cell r="B234" t="str">
            <v>请选择要分解的装备</v>
          </cell>
          <cell r="C234" t="str">
            <v>Select equipment to disenchant</v>
          </cell>
        </row>
        <row r="235">
          <cell r="B235" t="str">
            <v>*分解装备将获得装备打造材料</v>
          </cell>
          <cell r="C235" t="str">
            <v>*Disenchanting equipment yields the materials used to create it</v>
          </cell>
        </row>
        <row r="236">
          <cell r="B236" t="str">
            <v>*装备镶嵌的宝石将自动返还到背包</v>
          </cell>
          <cell r="C236" t="str">
            <v>*Any embedded Gems will automatically be returned to your Bag</v>
          </cell>
        </row>
        <row r="237">
          <cell r="B237" t="str">
            <v>*分解宠物将获得宠物进阶材料</v>
          </cell>
          <cell r="C237" t="str">
            <v>*Disenchanting monsters yields evolution materials</v>
          </cell>
        </row>
        <row r="238">
          <cell r="B238" t="str">
            <v>*宠物佩戴的装备将自动返还到背包</v>
          </cell>
          <cell r="C238" t="str">
            <v>*Any equipment on the monster will be automatically returned to your Bag</v>
          </cell>
        </row>
        <row r="239">
          <cell r="B239" t="str">
            <v>筛选</v>
          </cell>
          <cell r="C239" t="str">
            <v>Filter</v>
          </cell>
        </row>
        <row r="240">
          <cell r="B240" t="str">
            <v>白色品质</v>
          </cell>
          <cell r="C240" t="str">
            <v>White Grade</v>
          </cell>
        </row>
        <row r="241">
          <cell r="B241" t="str">
            <v>绿色品质</v>
          </cell>
          <cell r="C241" t="str">
            <v>Green Grade</v>
          </cell>
        </row>
        <row r="242">
          <cell r="B242" t="str">
            <v>蓝色品质</v>
          </cell>
          <cell r="C242" t="str">
            <v>Blue Grade</v>
          </cell>
        </row>
        <row r="243">
          <cell r="B243" t="str">
            <v>金币</v>
          </cell>
          <cell r="C243" t="str">
            <v>coin</v>
          </cell>
        </row>
        <row r="244">
          <cell r="B244" t="str">
            <v>确定分解操作么？</v>
          </cell>
          <cell r="C244" t="str">
            <v>Confirm disenchantment?</v>
          </cell>
        </row>
        <row r="245">
          <cell r="B245" t="str">
            <v>*若金币达到上限，将无法继续获得金币</v>
          </cell>
          <cell r="C245" t="str">
            <v>*If the Coin limit is reached, exceeding Coins will not be collected.</v>
          </cell>
        </row>
        <row r="246">
          <cell r="B246" t="str">
            <v>分解成功</v>
          </cell>
          <cell r="C246" t="str">
            <v>Disenchantment success!</v>
          </cell>
        </row>
        <row r="247">
          <cell r="B247" t="str">
            <v>获得</v>
          </cell>
          <cell r="C247" t="str">
            <v xml:space="preserve">Received </v>
          </cell>
        </row>
        <row r="248">
          <cell r="B248" t="str">
            <v>已选择所有{0}目标</v>
          </cell>
          <cell r="C248" t="str">
            <v>Selected all {0} grade items.</v>
          </cell>
        </row>
        <row r="249">
          <cell r="B249" t="str">
            <v>没有筛选到目标</v>
          </cell>
          <cell r="C249" t="str">
            <v>No filter results.</v>
          </cell>
        </row>
        <row r="250">
          <cell r="B250" t="str">
            <v>请先选择分解原料</v>
          </cell>
          <cell r="C250" t="str">
            <v>Please choose disenchantment material first.</v>
          </cell>
        </row>
        <row r="251">
          <cell r="B251" t="str">
            <v>原料不足</v>
          </cell>
          <cell r="C251" t="str">
            <v>Insufficent materials.</v>
          </cell>
        </row>
        <row r="253">
          <cell r="B253" t="str">
            <v>图鉴</v>
          </cell>
          <cell r="C253" t="str">
            <v>Monsterbook</v>
          </cell>
        </row>
        <row r="254">
          <cell r="B254" t="str">
            <v>拥有宠物</v>
          </cell>
          <cell r="C254" t="str">
            <v>Owned</v>
          </cell>
        </row>
        <row r="255">
          <cell r="B255" t="str">
            <v>收集宠物</v>
          </cell>
          <cell r="C255" t="str">
            <v>Collected</v>
          </cell>
        </row>
        <row r="256">
          <cell r="B256" t="str">
            <v>碎片</v>
          </cell>
          <cell r="C256" t="str">
            <v>Fragment</v>
          </cell>
        </row>
        <row r="257">
          <cell r="B257" t="str">
            <v>*万能碎片最大只能替换{0:0%}的宠物碎片哟！</v>
          </cell>
          <cell r="C257" t="str">
            <v>Core Fragments can be used for up to {0:0%} of a Monster's Fragments.</v>
          </cell>
        </row>
        <row r="258">
          <cell r="B258" t="str">
            <v>召唤</v>
          </cell>
          <cell r="C258" t="str">
            <v>Summon</v>
          </cell>
        </row>
        <row r="259">
          <cell r="B259" t="str">
            <v>获得途径</v>
          </cell>
          <cell r="C259" t="str">
            <v>Get By</v>
          </cell>
        </row>
        <row r="260">
          <cell r="B260" t="str">
            <v>宠物碎片</v>
          </cell>
          <cell r="C260" t="str">
            <v>Monster Fragments</v>
          </cell>
        </row>
        <row r="261">
          <cell r="B261" t="str">
            <v>确定进行1次召唤吗？</v>
          </cell>
          <cell r="C261" t="str">
            <v>Confirm summon once?</v>
          </cell>
        </row>
        <row r="262">
          <cell r="B262" t="str">
            <v>碎片不足</v>
          </cell>
          <cell r="C262" t="str">
            <v>Insufficent fragments.</v>
          </cell>
        </row>
        <row r="265">
          <cell r="B265" t="str">
            <v>副本</v>
          </cell>
          <cell r="C265" t="str">
            <v>Stage</v>
          </cell>
        </row>
        <row r="266">
          <cell r="B266" t="str">
            <v>商店</v>
          </cell>
          <cell r="C266" t="str">
            <v>Shop</v>
          </cell>
        </row>
        <row r="267">
          <cell r="B267" t="str">
            <v>日常</v>
          </cell>
          <cell r="C267" t="str">
            <v>Daily</v>
          </cell>
        </row>
        <row r="268">
          <cell r="B268" t="str">
            <v>抽奖</v>
          </cell>
          <cell r="C268" t="str">
            <v>Lucky Draw</v>
          </cell>
        </row>
        <row r="269">
          <cell r="B269" t="str">
            <v>公会</v>
          </cell>
          <cell r="C269" t="str">
            <v>Guild</v>
          </cell>
        </row>
        <row r="270">
          <cell r="B270" t="str">
            <v>公会BOSS</v>
          </cell>
          <cell r="C270" t="str">
            <v>Guild Boss</v>
          </cell>
        </row>
        <row r="271">
          <cell r="B271" t="str">
            <v>公会任务</v>
          </cell>
          <cell r="C271" t="str">
            <v>Guild Mission</v>
          </cell>
        </row>
        <row r="272">
          <cell r="B272" t="str">
            <v>条件尚未达成</v>
          </cell>
          <cell r="C272" t="str">
            <v>Conditions have not been met.</v>
          </cell>
        </row>
        <row r="273">
          <cell r="B273" t="str">
            <v>目标功能已经打开.</v>
          </cell>
          <cell r="C273" t="str">
            <v>Target function is already open.</v>
          </cell>
        </row>
        <row r="274">
          <cell r="B274" t="str">
            <v>副本未开启</v>
          </cell>
          <cell r="C274" t="str">
            <v>This stage has not been opened yet.</v>
          </cell>
        </row>
        <row r="275">
          <cell r="B275" t="str">
            <v>合成功能未开启</v>
          </cell>
          <cell r="C275" t="str">
            <v>The combine function has not been opened yet.</v>
          </cell>
        </row>
        <row r="276">
          <cell r="B276" t="str">
            <v>分解功能未开启</v>
          </cell>
          <cell r="C276" t="str">
            <v>The disenchant function has not been opened yet.</v>
          </cell>
        </row>
        <row r="277">
          <cell r="B277" t="str">
            <v>该商店未开启</v>
          </cell>
          <cell r="C277" t="str">
            <v>This shop has not been opened yet.</v>
          </cell>
        </row>
        <row r="278">
          <cell r="B278" t="str">
            <v>尚未加入公会</v>
          </cell>
          <cell r="C278" t="str">
            <v>You have not joined a Guild yet.</v>
          </cell>
        </row>
        <row r="279">
          <cell r="B279" t="str">
            <v>材料合成</v>
          </cell>
          <cell r="C279" t="str">
            <v>材料合成</v>
          </cell>
        </row>
        <row r="280">
          <cell r="B280" t="str">
            <v>宝石合成</v>
          </cell>
          <cell r="C280" t="str">
            <v>宝石合成</v>
          </cell>
        </row>
        <row r="281">
          <cell r="B281" t="str">
            <v>道具分解</v>
          </cell>
          <cell r="C281" t="str">
            <v>道具分解</v>
          </cell>
        </row>
        <row r="282">
          <cell r="B282" t="str">
            <v>宠物分解</v>
          </cell>
          <cell r="C282" t="str">
            <v>宠物分解</v>
          </cell>
        </row>
        <row r="283">
          <cell r="B283" t="str">
            <v>进入</v>
          </cell>
          <cell r="C283" t="str">
            <v>go to</v>
          </cell>
        </row>
        <row r="285">
          <cell r="B285" t="str">
            <v>公用部分</v>
          </cell>
        </row>
        <row r="286">
          <cell r="B286" t="str">
            <v>等级:</v>
          </cell>
          <cell r="C286" t="str">
            <v>LVL:</v>
          </cell>
        </row>
        <row r="287">
          <cell r="B287" t="str">
            <v>战力:</v>
          </cell>
          <cell r="C287" t="str">
            <v>BP:</v>
          </cell>
        </row>
        <row r="288">
          <cell r="B288" t="str">
            <v>力量</v>
          </cell>
          <cell r="C288" t="str">
            <v>STR</v>
          </cell>
        </row>
        <row r="289">
          <cell r="B289" t="str">
            <v>防御</v>
          </cell>
          <cell r="C289" t="str">
            <v>DEF</v>
          </cell>
        </row>
        <row r="290">
          <cell r="B290" t="str">
            <v>智力</v>
          </cell>
          <cell r="C290" t="str">
            <v>INT</v>
          </cell>
        </row>
        <row r="291">
          <cell r="B291" t="str">
            <v>速度</v>
          </cell>
          <cell r="C291" t="str">
            <v>SPD</v>
          </cell>
        </row>
        <row r="292">
          <cell r="B292" t="str">
            <v>体力</v>
          </cell>
          <cell r="C292" t="str">
            <v>STA</v>
          </cell>
        </row>
        <row r="293">
          <cell r="B293" t="str">
            <v>暴击率</v>
          </cell>
          <cell r="C293" t="str">
            <v>Crit Rate</v>
          </cell>
        </row>
        <row r="294">
          <cell r="B294" t="str">
            <v>暴击伤害</v>
          </cell>
          <cell r="C294" t="str">
            <v>Crit DMG</v>
          </cell>
        </row>
        <row r="295">
          <cell r="B295" t="str">
            <v>受治疗量</v>
          </cell>
          <cell r="C295" t="str">
            <v>Heal AMNT</v>
          </cell>
        </row>
        <row r="296">
          <cell r="B296" t="str">
            <v>前置能量</v>
          </cell>
          <cell r="C296" t="str">
            <v>Start ENG</v>
          </cell>
        </row>
        <row r="297">
          <cell r="B297" t="str">
            <v>防御型</v>
          </cell>
          <cell r="C297" t="str">
            <v>Defense Type</v>
          </cell>
        </row>
        <row r="298">
          <cell r="B298" t="str">
            <v>物理型</v>
          </cell>
          <cell r="C298" t="str">
            <v>PHYS Type</v>
          </cell>
        </row>
        <row r="299">
          <cell r="B299" t="str">
            <v>法术型</v>
          </cell>
          <cell r="C299" t="str">
            <v>Magic Type</v>
          </cell>
        </row>
        <row r="300">
          <cell r="B300" t="str">
            <v>支援型</v>
          </cell>
          <cell r="C300" t="str">
            <v>Support Type</v>
          </cell>
        </row>
        <row r="301">
          <cell r="B301" t="str">
            <v>动物</v>
          </cell>
          <cell r="C301" t="str">
            <v>Animal</v>
          </cell>
        </row>
        <row r="302">
          <cell r="B302" t="str">
            <v>人物</v>
          </cell>
          <cell r="C302" t="str">
            <v>Human</v>
          </cell>
        </row>
        <row r="303">
          <cell r="B303" t="str">
            <v>特异</v>
          </cell>
          <cell r="C303" t="str">
            <v>Peculiar</v>
          </cell>
        </row>
        <row r="304">
          <cell r="B304" t="str">
            <v>植物</v>
          </cell>
          <cell r="C304" t="str">
            <v>Plant</v>
          </cell>
        </row>
        <row r="305">
          <cell r="B305" t="str">
            <v>神</v>
          </cell>
          <cell r="C305" t="str">
            <v>Deity</v>
          </cell>
        </row>
        <row r="306">
          <cell r="B306" t="str">
            <v>别找了，啥也没有…</v>
          </cell>
          <cell r="C306" t="str">
            <v>Nothing to see here…</v>
          </cell>
        </row>
        <row r="309">
          <cell r="B309" t="str">
            <v>(圣兽)</v>
          </cell>
          <cell r="C309" t="str">
            <v>(shengshou)</v>
          </cell>
        </row>
        <row r="310">
          <cell r="B310" t="str">
            <v>全部</v>
          </cell>
          <cell r="C310" t="str">
            <v>ALL</v>
          </cell>
        </row>
        <row r="311">
          <cell r="B311" t="str">
            <v>火属性</v>
          </cell>
          <cell r="C311" t="str">
            <v>Fire</v>
          </cell>
        </row>
        <row r="312">
          <cell r="B312" t="str">
            <v>木属性</v>
          </cell>
          <cell r="C312" t="str">
            <v>Grass</v>
          </cell>
        </row>
        <row r="313">
          <cell r="B313" t="str">
            <v>水属性</v>
          </cell>
          <cell r="C313" t="str">
            <v>Water</v>
          </cell>
        </row>
        <row r="314">
          <cell r="B314" t="str">
            <v>光属性</v>
          </cell>
          <cell r="C314" t="str">
            <v>Light</v>
          </cell>
        </row>
        <row r="315">
          <cell r="B315" t="str">
            <v>暗属性</v>
          </cell>
          <cell r="C315" t="str">
            <v>Dark</v>
          </cell>
        </row>
        <row r="317">
          <cell r="B317" t="str">
            <v>详细属性</v>
          </cell>
          <cell r="C317" t="str">
            <v>Details</v>
          </cell>
        </row>
        <row r="318">
          <cell r="B318" t="str">
            <v>技能</v>
          </cell>
          <cell r="C318" t="str">
            <v>Abilities</v>
          </cell>
        </row>
        <row r="319">
          <cell r="B319" t="str">
            <v>进化</v>
          </cell>
          <cell r="C319" t="str">
            <v>Evolve</v>
          </cell>
        </row>
        <row r="320">
          <cell r="B320" t="str">
            <v>性格</v>
          </cell>
          <cell r="C320" t="str">
            <v>roles</v>
          </cell>
        </row>
        <row r="321">
          <cell r="B321" t="str">
            <v>宠物锁定成功</v>
          </cell>
          <cell r="C321" t="str">
            <v>Monster is now locked.</v>
          </cell>
        </row>
        <row r="322">
          <cell r="B322" t="str">
            <v>宠物解锁成功</v>
          </cell>
          <cell r="C322" t="str">
            <v>Monster is now unlocked.</v>
          </cell>
        </row>
        <row r="323">
          <cell r="B323" t="str">
            <v>本级:</v>
          </cell>
          <cell r="C323" t="str">
            <v>Current:</v>
          </cell>
        </row>
        <row r="324">
          <cell r="B324" t="str">
            <v>下一级:</v>
          </cell>
          <cell r="C324" t="str">
            <v>Next LVL:</v>
          </cell>
        </row>
        <row r="325">
          <cell r="B325" t="str">
            <v>当前技能已达到最高等级</v>
          </cell>
          <cell r="C325" t="str">
            <v>Ability currently at its max LVL</v>
          </cell>
        </row>
        <row r="326">
          <cell r="B326" t="str">
            <v>目前的技能点数:</v>
          </cell>
          <cell r="C326" t="str">
            <v>Current Ability Points:</v>
          </cell>
        </row>
        <row r="327">
          <cell r="B327" t="str">
            <v>({0}之后回复1点)</v>
          </cell>
          <cell r="C327" t="str">
            <v>({0}till 1 point)</v>
          </cell>
        </row>
        <row r="328">
          <cell r="B328" t="str">
            <v>(点数已满)</v>
          </cell>
          <cell r="C328" t="str">
            <v>(Full)</v>
          </cell>
        </row>
        <row r="329">
          <cell r="B329" t="str">
            <v>该技能不可升级</v>
          </cell>
          <cell r="C329" t="str">
            <v>This ability cannot be leveled up.</v>
          </cell>
        </row>
        <row r="330">
          <cell r="B330" t="str">
            <v>基础属性</v>
          </cell>
          <cell r="C330" t="str">
            <v>Base Attributes</v>
          </cell>
        </row>
        <row r="331">
          <cell r="B331" t="str">
            <v>需求等级</v>
          </cell>
          <cell r="C331" t="str">
            <v>Req. LVL</v>
          </cell>
        </row>
        <row r="332">
          <cell r="B332" t="str">
            <v>需求材料</v>
          </cell>
          <cell r="C332" t="str">
            <v>Req. Materials</v>
          </cell>
        </row>
        <row r="333">
          <cell r="B333" t="str">
            <v>进阶</v>
          </cell>
          <cell r="C333" t="str">
            <v>Advance</v>
          </cell>
        </row>
        <row r="334">
          <cell r="B334" t="str">
            <v>恭喜！进阶已完成!</v>
          </cell>
          <cell r="C334" t="str">
            <v>Congratulations! Advancement complete!</v>
          </cell>
        </row>
        <row r="335">
          <cell r="B335" t="str">
            <v>需要的怪物</v>
          </cell>
          <cell r="C335" t="str">
            <v>Req. Monsters:</v>
          </cell>
        </row>
        <row r="336">
          <cell r="B336" t="str">
            <v>宠物等级不得高于角色等级！</v>
          </cell>
          <cell r="C336" t="str">
            <v>Monster level cannot exceed character level.</v>
          </cell>
        </row>
        <row r="337">
          <cell r="B337" t="str">
            <v>需求道具不足</v>
          </cell>
          <cell r="C337" t="str">
            <v>Insufficient amount of required items.</v>
          </cell>
        </row>
        <row r="338">
          <cell r="B338" t="str">
            <v>战力上升{0}</v>
          </cell>
          <cell r="C338" t="str">
            <v>BP increase {0}</v>
          </cell>
        </row>
        <row r="339">
          <cell r="B339" t="str">
            <v>宠物锁定成功</v>
          </cell>
          <cell r="C339" t="str">
            <v>Monster is now locked.</v>
          </cell>
        </row>
        <row r="340">
          <cell r="B340" t="str">
            <v>打造成功</v>
          </cell>
          <cell r="C340" t="str">
            <v>Forge success!</v>
          </cell>
        </row>
        <row r="341">
          <cell r="B341" t="str">
            <v>打造失败</v>
          </cell>
          <cell r="C341" t="str">
            <v>Forge failed.</v>
          </cell>
        </row>
        <row r="342">
          <cell r="B342" t="str">
            <v>宠物解锁成功</v>
          </cell>
          <cell r="C342" t="str">
            <v>Monster is now unlocked.</v>
          </cell>
        </row>
        <row r="343">
          <cell r="B343" t="str">
            <v>角色升级后才能继续打造！</v>
          </cell>
          <cell r="C343" t="str">
            <v>Increase your character level to continue forging!</v>
          </cell>
        </row>
        <row r="344">
          <cell r="B344" t="str">
            <v>宠物等级不足</v>
          </cell>
          <cell r="C344" t="str">
            <v>Monster level too low.</v>
          </cell>
        </row>
        <row r="345">
          <cell r="B345" t="str">
            <v>暂未开放</v>
          </cell>
          <cell r="C345" t="str">
            <v>Currently unavailable</v>
          </cell>
        </row>
        <row r="346">
          <cell r="B346" t="str">
            <v>请提升宠物等级</v>
          </cell>
          <cell r="C346" t="str">
            <v>Please level up your monster.</v>
          </cell>
        </row>
        <row r="347">
          <cell r="B347" t="str">
            <v>技能点不足</v>
          </cell>
          <cell r="C347" t="str">
            <v>Insufficient Ability Points.</v>
          </cell>
        </row>
        <row r="348">
          <cell r="B348" t="str">
            <v>战力下降{0}</v>
          </cell>
          <cell r="C348" t="str">
            <v>BP decrease {0}</v>
          </cell>
        </row>
        <row r="349">
          <cell r="B349" t="str">
            <v>该技能不能升级</v>
          </cell>
          <cell r="C349" t="str">
            <v>this skill cannot upgrade</v>
          </cell>
        </row>
        <row r="350">
          <cell r="B350" t="str">
            <v>宠物</v>
          </cell>
          <cell r="C350" t="str">
            <v>Monsters</v>
          </cell>
        </row>
        <row r="351">
          <cell r="B351" t="str">
            <v>拥有过多宠物,快去消耗一些吧</v>
          </cell>
          <cell r="C351" t="str">
            <v>You have too many monsters, go and consume some!</v>
          </cell>
        </row>
        <row r="352">
          <cell r="B352" t="str">
            <v>有可能无法继续获得宠物</v>
          </cell>
          <cell r="C352" t="str">
            <v>You may possibly not receive any more monsters</v>
          </cell>
        </row>
        <row r="353">
          <cell r="B353" t="str">
            <v>技能点不足</v>
          </cell>
          <cell r="C353" t="str">
            <v>skill point not enough</v>
          </cell>
        </row>
        <row r="354">
          <cell r="B354" t="str">
            <v>经验药</v>
          </cell>
          <cell r="C354" t="str">
            <v>EXP Potion</v>
          </cell>
        </row>
        <row r="355">
          <cell r="B355" t="str">
            <v>当前等级：LVL</v>
          </cell>
          <cell r="C355" t="str">
            <v>Current：LVL</v>
          </cell>
        </row>
        <row r="356">
          <cell r="B356" t="str">
            <v>可升级到：LVL</v>
          </cell>
          <cell r="C356" t="str">
            <v>Can reach: LVL</v>
          </cell>
        </row>
        <row r="357">
          <cell r="B357" t="str">
            <v>长按可快速使用</v>
          </cell>
          <cell r="C357" t="str">
            <v>Tap and hold to use multiple.</v>
          </cell>
        </row>
        <row r="358">
          <cell r="B358" t="str">
            <v>金币将达到上限，无法获得超出部分</v>
          </cell>
          <cell r="C358" t="str">
            <v>Coin limit reached, unable to collect exceeding Coins.</v>
          </cell>
        </row>
        <row r="359">
          <cell r="B359" t="str">
            <v>钻石将达到上限，无法获得超出部分</v>
          </cell>
          <cell r="C359" t="str">
            <v>Diamond limit reached, unable to collect exceeding Diamonds.</v>
          </cell>
        </row>
        <row r="360">
          <cell r="B360" t="str">
            <v>掉落信息</v>
          </cell>
          <cell r="C360" t="str">
            <v>Drop Info</v>
          </cell>
        </row>
        <row r="361">
          <cell r="B361" t="str">
            <v>需要通关前一章副本才能开启该章节哦！</v>
          </cell>
          <cell r="C361" t="str">
            <v>The stages in the previous chapter must be cleared to unlock this chapter!</v>
          </cell>
        </row>
        <row r="362">
          <cell r="B362" t="str">
            <v>需要达到{0}级才能开启该章节哦！</v>
          </cell>
          <cell r="C362" t="str">
            <v>Reach Player Level {0} to unlock this chapter!</v>
          </cell>
        </row>
        <row r="363">
          <cell r="B363" t="str">
            <v xml:space="preserve">需要通关之前的副本才可以进行该副本的挑战！
</v>
          </cell>
          <cell r="C363" t="str">
            <v>First clear the previous stages to unlock this stage!</v>
          </cell>
        </row>
        <row r="364">
          <cell r="B364" t="str">
            <v>需要通关全部普通副本后才能开启挑战难度哦！</v>
          </cell>
          <cell r="C364" t="str">
            <v>You must clear all stages on Normal to unlock Heroic Difficulty!</v>
          </cell>
        </row>
        <row r="365">
          <cell r="B365" t="str">
            <v>该章节内所有副本均为3颗星就能领取奖励哦！</v>
          </cell>
          <cell r="C365" t="str">
            <v>Achieve a 3 star rating on all stages in this chapter for a reward!</v>
          </cell>
        </row>
        <row r="366">
          <cell r="B366" t="str">
            <v>你已经领取过满星奖励了哦！</v>
          </cell>
          <cell r="C366" t="str">
            <v>You have already collected the star completion reward.</v>
          </cell>
        </row>
        <row r="367">
          <cell r="B367" t="str">
            <v>通关上一个难度级别的全部副本才可以进行挑战难度！</v>
          </cell>
          <cell r="C367" t="str">
            <v>Clear all stages on Normal to unlock Heroic difficulty for this stage!</v>
          </cell>
        </row>
        <row r="368">
          <cell r="B368" t="str">
            <v>需要通关之前的副本才可以进行该副本的挑战！</v>
          </cell>
          <cell r="C368" t="str">
            <v>You must clear the previous stages to unlock this stage!</v>
          </cell>
        </row>
        <row r="369">
          <cell r="B369" t="str">
            <v>重置</v>
          </cell>
          <cell r="C369" t="str">
            <v>Reset</v>
          </cell>
        </row>
        <row r="370">
          <cell r="B370" t="str">
            <v>扫荡券</v>
          </cell>
        </row>
        <row r="371">
          <cell r="B371" t="str">
            <v>当前活力</v>
          </cell>
          <cell r="C371" t="str">
            <v>Current Energy</v>
          </cell>
        </row>
        <row r="372">
          <cell r="B372" t="str">
            <v>活力上限</v>
          </cell>
          <cell r="C372" t="str">
            <v>Energy Limit</v>
          </cell>
        </row>
        <row r="373">
          <cell r="B373" t="str">
            <v>恭喜您提升到{0}级</v>
          </cell>
          <cell r="C373" t="str">
            <v>Congratulations, you are now level {0}!</v>
          </cell>
        </row>
        <row r="374">
          <cell r="B374" t="str">
            <v>已开启</v>
          </cell>
          <cell r="C374" t="str">
            <v>Unlocked</v>
          </cell>
        </row>
        <row r="375">
          <cell r="B375" t="str">
            <v>{0}级开启</v>
          </cell>
          <cell r="C375" t="str">
            <v>Unlocks at LVL {0}</v>
          </cell>
        </row>
        <row r="376">
          <cell r="B376" t="str">
            <v>普通</v>
          </cell>
          <cell r="C376" t="str">
            <v>Normal</v>
          </cell>
        </row>
        <row r="377">
          <cell r="B377" t="str">
            <v>挑战</v>
          </cell>
          <cell r="C377" t="str">
            <v>Heroic</v>
          </cell>
        </row>
        <row r="378">
          <cell r="B378" t="str">
            <v>活力值增加 :</v>
          </cell>
          <cell r="C378" t="str">
            <v>Time to next energy :</v>
          </cell>
        </row>
        <row r="379">
          <cell r="B379" t="str">
            <v>使用</v>
          </cell>
          <cell r="C379" t="str">
            <v>Use</v>
          </cell>
        </row>
        <row r="380">
          <cell r="B380" t="str">
            <v>购买使用</v>
          </cell>
          <cell r="C380" t="str">
            <v>Buy &amp; Use</v>
          </cell>
        </row>
        <row r="381">
          <cell r="B381" t="str">
            <v>已达到上限</v>
          </cell>
          <cell r="C381" t="str">
            <v>Limit reached</v>
          </cell>
        </row>
        <row r="382">
          <cell r="B382" t="str">
            <v>本日剩余次数 {0}</v>
          </cell>
          <cell r="C382" t="str">
            <v>Remaining today {0}</v>
          </cell>
        </row>
        <row r="383">
          <cell r="B383" t="str">
            <v>补充活力</v>
          </cell>
          <cell r="C383" t="str">
            <v>Add Energy</v>
          </cell>
        </row>
        <row r="384">
          <cell r="B384" t="str">
            <v>本次登录不再提示该界面</v>
          </cell>
          <cell r="C384" t="str">
            <v>Don't show again for current session.</v>
          </cell>
        </row>
        <row r="385">
          <cell r="B385" t="str">
            <v>购买并使用一个 {0}?</v>
          </cell>
          <cell r="C385" t="str">
            <v>Buy and use one {0}?</v>
          </cell>
        </row>
        <row r="386">
          <cell r="B386" t="str">
            <v>活力值已达到最大数量</v>
          </cell>
          <cell r="C386" t="str">
            <v>Energy to the greatest numbe</v>
          </cell>
        </row>
        <row r="387">
          <cell r="B387" t="str">
            <v xml:space="preserve"> 获得 {0} 点活力</v>
          </cell>
          <cell r="C387" t="str">
            <v>get {0} energy</v>
          </cell>
        </row>
        <row r="388">
          <cell r="B388" t="str">
            <v>活力值已达到最大数量</v>
          </cell>
          <cell r="C388" t="str">
            <v>Energy to the greatest numbe</v>
          </cell>
        </row>
        <row r="389">
          <cell r="B389" t="str">
            <v>额外奖励</v>
          </cell>
          <cell r="C389" t="str">
            <v>Bonus Rewards</v>
          </cell>
        </row>
        <row r="390">
          <cell r="B390" t="str">
            <v>第 {0} 战</v>
          </cell>
          <cell r="C390" t="str">
            <v>Battle {0}</v>
          </cell>
        </row>
        <row r="391">
          <cell r="B391" t="str">
            <v>重置当前副本挑战次数</v>
          </cell>
          <cell r="C391" t="str">
            <v>Reset amount of tries for this stage?</v>
          </cell>
        </row>
        <row r="392">
          <cell r="B392" t="str">
            <v>今日已重置 {0} 次</v>
          </cell>
          <cell r="C392" t="str">
            <v>Resets today:</v>
          </cell>
        </row>
        <row r="393">
          <cell r="B393" t="str">
            <v>今日剩余挑战次数不足，无法进行挑战</v>
          </cell>
          <cell r="C393" t="str">
            <v>No more tries remaining today. Unable to enter.</v>
          </cell>
        </row>
        <row r="394">
          <cell r="B394" t="str">
            <v>未上阵首发宠物，无法开始挑战</v>
          </cell>
          <cell r="C394" t="str">
            <v>No starting monsters selected. Unable to start the battle.</v>
          </cell>
        </row>
        <row r="395">
          <cell r="B395" t="str">
            <v>上阵宠物已满</v>
          </cell>
          <cell r="C395" t="str">
            <v>Your monsters lineup is already full.</v>
          </cell>
        </row>
        <row r="396">
          <cell r="B396" t="str">
            <v>等级达到 {0} 级就能开启这个站位哦</v>
          </cell>
          <cell r="C396" t="str">
            <v>Player Level {0} is required to unlock this position.</v>
          </cell>
        </row>
        <row r="397">
          <cell r="B397" t="str">
            <v>该宠物正在进行大冒险，无法上阵哦</v>
          </cell>
          <cell r="C397" t="str">
            <v>This monster is currently on an adventure. Unable to enter battle now.</v>
          </cell>
        </row>
        <row r="398">
          <cell r="B398" t="str">
            <v>未知</v>
          </cell>
          <cell r="C398" t="str">
            <v>Unknow</v>
          </cell>
        </row>
        <row r="399">
          <cell r="B399" t="str">
            <v>战力：{0}</v>
          </cell>
          <cell r="C399" t="str">
            <v>BP:{0}</v>
          </cell>
        </row>
        <row r="400">
          <cell r="B400" t="str">
            <v>照妖镜还未准备好，请稍后再试</v>
          </cell>
          <cell r="C400" t="str">
            <v>The Monster Detector is not ready yet, please wait and try again.</v>
          </cell>
        </row>
        <row r="401">
          <cell r="B401" t="str">
            <v>照妖镜能量已耗尽，请稍后再试</v>
          </cell>
          <cell r="C401" t="str">
            <v>Out of Monster Detector Energy, please wait and try again.</v>
          </cell>
        </row>
        <row r="402">
          <cell r="B402" t="str">
            <v>输入公会名称或者公会ID</v>
          </cell>
          <cell r="C402" t="str">
            <v>Search Guild Name or Guild ID</v>
          </cell>
        </row>
        <row r="403">
          <cell r="B403" t="str">
            <v>搜索公会</v>
          </cell>
          <cell r="C403" t="str">
            <v>Search Guild</v>
          </cell>
        </row>
        <row r="404">
          <cell r="B404" t="str">
            <v>搜索</v>
          </cell>
          <cell r="C404" t="str">
            <v>Search</v>
          </cell>
        </row>
        <row r="405">
          <cell r="B405" t="str">
            <v>公会ID</v>
          </cell>
          <cell r="C405" t="str">
            <v>Guild ID</v>
          </cell>
        </row>
        <row r="406">
          <cell r="B406" t="str">
            <v>公会名称</v>
          </cell>
          <cell r="C406" t="str">
            <v>Name</v>
          </cell>
        </row>
        <row r="407">
          <cell r="B407" t="str">
            <v>等级</v>
          </cell>
          <cell r="C407" t="str">
            <v>Lvl</v>
          </cell>
        </row>
        <row r="408">
          <cell r="B408" t="str">
            <v>会长</v>
          </cell>
          <cell r="C408" t="str">
            <v>Guild Master</v>
          </cell>
        </row>
        <row r="409">
          <cell r="B409" t="str">
            <v>人数</v>
          </cell>
          <cell r="C409" t="str">
            <v>Members</v>
          </cell>
        </row>
        <row r="410">
          <cell r="B410" t="str">
            <v>3日贡献值</v>
          </cell>
          <cell r="C410" t="str">
            <v>3 Day Pts.</v>
          </cell>
        </row>
        <row r="411">
          <cell r="B411" t="str">
            <v>申请等级</v>
          </cell>
          <cell r="C411" t="str">
            <v>Lvl Req.</v>
          </cell>
        </row>
        <row r="412">
          <cell r="B412" t="str">
            <v>操作</v>
          </cell>
          <cell r="C412" t="str">
            <v>Action</v>
          </cell>
        </row>
        <row r="413">
          <cell r="B413" t="str">
            <v>申请加入</v>
          </cell>
          <cell r="C413" t="str">
            <v>Apply</v>
          </cell>
        </row>
        <row r="414">
          <cell r="B414" t="str">
            <v>取消申请</v>
          </cell>
          <cell r="C414" t="str">
            <v>Cancel</v>
          </cell>
        </row>
        <row r="415">
          <cell r="B415" t="str">
            <v>公会公告</v>
          </cell>
          <cell r="C415" t="str">
            <v>Announcement</v>
          </cell>
        </row>
        <row r="416">
          <cell r="B416" t="str">
            <v>创建公会</v>
          </cell>
          <cell r="C416" t="str">
            <v>Create</v>
          </cell>
        </row>
        <row r="417">
          <cell r="B417" t="str">
            <v>该公会不需批准，满足条件立即加入，是否确定操作？
（退出公会12小时后才能加入其他公会）</v>
          </cell>
          <cell r="C417" t="str">
            <v>This guild doesn't require approval to join. If all requirements are met, you may join immediately. Continue?
(You must wait 12 hours after leaving a Guild before you may join another.)</v>
          </cell>
        </row>
        <row r="418">
          <cell r="B418" t="str">
            <v>创建公会</v>
          </cell>
          <cell r="C418" t="str">
            <v>Guild Creation</v>
          </cell>
        </row>
        <row r="419">
          <cell r="B419" t="str">
            <v>（只能输入字母、数字和中文汉字）</v>
          </cell>
          <cell r="C419" t="str">
            <v>(Alphanumeric and Chinese characters only.)</v>
          </cell>
        </row>
        <row r="420">
          <cell r="B420" t="str">
            <v>消耗</v>
          </cell>
          <cell r="C420" t="str">
            <v>Cost</v>
          </cell>
        </row>
        <row r="421">
          <cell r="B421" t="str">
            <v>公会信息</v>
          </cell>
          <cell r="C421" t="str">
            <v>Info</v>
          </cell>
        </row>
        <row r="422">
          <cell r="B422" t="str">
            <v>成员列表</v>
          </cell>
          <cell r="C422" t="str">
            <v>Members</v>
          </cell>
        </row>
        <row r="423">
          <cell r="B423" t="str">
            <v>公会科技</v>
          </cell>
          <cell r="C423" t="str">
            <v>Tech</v>
          </cell>
        </row>
        <row r="424">
          <cell r="B424" t="str">
            <v>公会日志</v>
          </cell>
          <cell r="C424" t="str">
            <v>Log</v>
          </cell>
        </row>
        <row r="425">
          <cell r="B425" t="str">
            <v>其他公会</v>
          </cell>
          <cell r="C425" t="str">
            <v>Other</v>
          </cell>
        </row>
        <row r="426">
          <cell r="B426" t="str">
            <v>会长：</v>
          </cell>
          <cell r="C426" t="str">
            <v>Guild Master:</v>
          </cell>
        </row>
        <row r="427">
          <cell r="B427" t="str">
            <v>公会ID：</v>
          </cell>
          <cell r="C427" t="str">
            <v>Guild ID:</v>
          </cell>
        </row>
        <row r="428">
          <cell r="B428" t="str">
            <v>成员数量：</v>
          </cell>
          <cell r="C428" t="str">
            <v>Member Count:</v>
          </cell>
        </row>
        <row r="429">
          <cell r="B429" t="str">
            <v>个人贡献值：</v>
          </cell>
          <cell r="C429" t="str">
            <v>Your Guild Pts:</v>
          </cell>
        </row>
        <row r="430">
          <cell r="B430" t="str">
            <v>公会贡献值：</v>
          </cell>
          <cell r="C430" t="str">
            <v>Guild Pts Total:</v>
          </cell>
        </row>
        <row r="431">
          <cell r="B431" t="str">
            <v>公会今日贡献值：</v>
          </cell>
          <cell r="C431" t="str">
            <v>Today's Guild Pts:</v>
          </cell>
        </row>
        <row r="432">
          <cell r="B432" t="str">
            <v>修改公告</v>
          </cell>
          <cell r="C432" t="str">
            <v>Edit</v>
          </cell>
        </row>
        <row r="433">
          <cell r="B433" t="str">
            <v>公会活动</v>
          </cell>
          <cell r="C433" t="str">
            <v>Guild Event</v>
          </cell>
        </row>
        <row r="434">
          <cell r="B434" t="str">
            <v>公会许愿</v>
          </cell>
          <cell r="C434" t="str">
            <v>Guild Wish</v>
          </cell>
        </row>
        <row r="435">
          <cell r="B435" t="str">
            <v>公会基地</v>
          </cell>
          <cell r="C435" t="str">
            <v>Guild Base</v>
          </cell>
        </row>
        <row r="436">
          <cell r="B436" t="str">
            <v>很遗憾，您已被请出公会</v>
          </cell>
          <cell r="C436" t="str">
            <v>Unfortunately, you were removed from the guild.</v>
          </cell>
        </row>
        <row r="437">
          <cell r="B437" t="str">
            <v>招收成员</v>
          </cell>
          <cell r="C437" t="str">
            <v>Recruitment</v>
          </cell>
        </row>
        <row r="438">
          <cell r="B438" t="str">
            <v>收人啦！快来点我，立即申请加入吧！</v>
          </cell>
          <cell r="C438" t="str">
            <v>We are recruiting! Tap here to apply!</v>
          </cell>
        </row>
        <row r="439">
          <cell r="B439" t="str">
            <v>成员名称</v>
          </cell>
          <cell r="C439" t="str">
            <v>Name</v>
          </cell>
        </row>
        <row r="440">
          <cell r="B440" t="str">
            <v>职位</v>
          </cell>
          <cell r="C440" t="str">
            <v>Role</v>
          </cell>
        </row>
        <row r="441">
          <cell r="B441" t="str">
            <v>历史贡献值</v>
          </cell>
          <cell r="C441" t="str">
            <v>Guild Pts.</v>
          </cell>
        </row>
        <row r="442">
          <cell r="B442" t="str">
            <v>最后上线</v>
          </cell>
          <cell r="C442" t="str">
            <v>Last Online</v>
          </cell>
        </row>
        <row r="443">
          <cell r="B443" t="str">
            <v>赠活力值</v>
          </cell>
          <cell r="C443" t="str">
            <v>Send Energy</v>
          </cell>
        </row>
        <row r="444">
          <cell r="B444" t="str">
            <v>刚刚</v>
          </cell>
          <cell r="C444" t="str">
            <v>Just now</v>
          </cell>
        </row>
        <row r="445">
          <cell r="B445" t="str">
            <v>{0}分钟前</v>
          </cell>
          <cell r="C445" t="str">
            <v>{0} min ago</v>
          </cell>
        </row>
        <row r="446">
          <cell r="B446" t="str">
            <v>{0}小时前</v>
          </cell>
          <cell r="C446" t="str">
            <v>{0} hrs ago</v>
          </cell>
        </row>
        <row r="447">
          <cell r="B447" t="str">
            <v>{0}天前</v>
          </cell>
          <cell r="C447" t="str">
            <v>{0} days ago</v>
          </cell>
        </row>
        <row r="448">
          <cell r="B448" t="str">
            <v>在线</v>
          </cell>
          <cell r="C448" t="str">
            <v>Online</v>
          </cell>
        </row>
        <row r="449">
          <cell r="B449" t="str">
            <v>退出公会</v>
          </cell>
          <cell r="C449" t="str">
            <v>Leave Guild</v>
          </cell>
        </row>
        <row r="450">
          <cell r="B450" t="str">
            <v>新的申请</v>
          </cell>
          <cell r="C450" t="str">
            <v>Application</v>
          </cell>
        </row>
        <row r="451">
          <cell r="B451" t="str">
            <v>移交会长</v>
          </cell>
          <cell r="C451" t="str">
            <v>Transfer Master Role</v>
          </cell>
        </row>
        <row r="452">
          <cell r="B452" t="str">
            <v>任命副会长</v>
          </cell>
          <cell r="C452" t="str">
            <v>Promote Elder</v>
          </cell>
        </row>
        <row r="453">
          <cell r="B453" t="str">
            <v>解除副会长</v>
          </cell>
          <cell r="C453" t="str">
            <v>Demote Elder</v>
          </cell>
        </row>
        <row r="454">
          <cell r="B454" t="str">
            <v>请离公会</v>
          </cell>
          <cell r="C454" t="str">
            <v>Remove From Guild</v>
          </cell>
        </row>
        <row r="455">
          <cell r="B455" t="str">
            <v>确定将会长移交给{0}？</v>
          </cell>
          <cell r="C455" t="str">
            <v>You are transfering Guild Master role to {0} Continue?</v>
          </cell>
        </row>
        <row r="456">
          <cell r="B456" t="str">
            <v>确定任命{0}为副会长？</v>
          </cell>
          <cell r="C456" t="str">
            <v>You are promoting XXX to Guild Elder. Continue?</v>
          </cell>
        </row>
        <row r="457">
          <cell r="B457" t="str">
            <v>确定解除{0}副会长职务？</v>
          </cell>
          <cell r="C457" t="str">
            <v>You are removing {0} from the guild. Continue?</v>
          </cell>
        </row>
        <row r="458">
          <cell r="B458" t="str">
            <v>确定将{0}请离公会？</v>
          </cell>
          <cell r="C458" t="str">
            <v>Confirm leave guild?</v>
          </cell>
        </row>
        <row r="459">
          <cell r="B459" t="str">
            <v>确定退出公会？</v>
          </cell>
          <cell r="C459" t="str">
            <v>Confirm leave guild?</v>
          </cell>
        </row>
        <row r="460">
          <cell r="B460" t="str">
            <v>（退出公会12小时后才能加入其他公会）</v>
          </cell>
          <cell r="C460" t="str">
            <v>(You must wait 12 hours after leaving a Guild before you may join another.)</v>
          </cell>
        </row>
        <row r="461">
          <cell r="B461" t="str">
            <v>拒绝</v>
          </cell>
          <cell r="C461" t="str">
            <v>Refuse</v>
          </cell>
        </row>
        <row r="462">
          <cell r="B462" t="str">
            <v>批准</v>
          </cell>
          <cell r="C462" t="str">
            <v>Accept</v>
          </cell>
        </row>
        <row r="463">
          <cell r="B463" t="str">
            <v>申请设置</v>
          </cell>
          <cell r="C463" t="str">
            <v>Settings</v>
          </cell>
        </row>
        <row r="464">
          <cell r="B464" t="str">
            <v>全部批准</v>
          </cell>
          <cell r="C464" t="str">
            <v>Accept All</v>
          </cell>
        </row>
        <row r="465">
          <cell r="B465" t="str">
            <v>全部拒绝</v>
          </cell>
          <cell r="C465" t="str">
            <v>Refuse All</v>
          </cell>
        </row>
        <row r="466">
          <cell r="B466" t="str">
            <v>公会类型：</v>
          </cell>
          <cell r="C466" t="str">
            <v>Guild Type:</v>
          </cell>
        </row>
        <row r="467">
          <cell r="B467" t="str">
            <v>需要批准才能加入</v>
          </cell>
          <cell r="C467" t="str">
            <v>Application required</v>
          </cell>
        </row>
        <row r="468">
          <cell r="B468" t="str">
            <v>所有人都可以加入</v>
          </cell>
          <cell r="C468" t="str">
            <v>Anyone can join</v>
          </cell>
        </row>
        <row r="469">
          <cell r="B469" t="str">
            <v>最低人物等级：</v>
          </cell>
          <cell r="C469" t="str">
            <v>Level Req:</v>
          </cell>
        </row>
        <row r="470">
          <cell r="B470" t="str">
            <v>设置后，该公会将收不到低于设置要求的申请</v>
          </cell>
          <cell r="C470" t="str">
            <v>Once set, the guild cannot receive applications from players below the Level Requirement.</v>
          </cell>
        </row>
        <row r="471">
          <cell r="B471" t="str">
            <v>公会等级</v>
          </cell>
          <cell r="C471" t="str">
            <v>Guild Lvl</v>
          </cell>
        </row>
        <row r="472">
          <cell r="B472" t="str">
            <v>公会人数</v>
          </cell>
          <cell r="C472" t="str">
            <v>Member Count</v>
          </cell>
        </row>
        <row r="473">
          <cell r="B473" t="str">
            <v>米达斯宫增益</v>
          </cell>
          <cell r="C473" t="str">
            <v>Palace of Midas Gains</v>
          </cell>
        </row>
        <row r="474">
          <cell r="B474" t="str">
            <v>至福乐土增益</v>
          </cell>
          <cell r="C474" t="str">
            <v>Fields of Elysium Gains</v>
          </cell>
        </row>
        <row r="475">
          <cell r="B475" t="str">
            <v>限制公会科技可提升最大等级</v>
          </cell>
          <cell r="C475" t="str">
            <v>Increases guild's level limit.</v>
          </cell>
        </row>
        <row r="476">
          <cell r="B476" t="str">
            <v>提升公会最大人数</v>
          </cell>
          <cell r="C476" t="str">
            <v>Increases guild's member limit.</v>
          </cell>
        </row>
        <row r="477">
          <cell r="B477" t="str">
            <v>增加米达斯宫的金币获得量</v>
          </cell>
          <cell r="C477" t="str">
            <v>Increases Coins gained from Palace of Midas.</v>
          </cell>
        </row>
        <row r="478">
          <cell r="B478" t="str">
            <v>至福乐土额外获得经验药</v>
          </cell>
          <cell r="C478" t="str">
            <v>Grants bonus EXP while playing Fields of Elysium.</v>
          </cell>
        </row>
        <row r="479">
          <cell r="B479" t="str">
            <v>本级效果：</v>
          </cell>
          <cell r="C479" t="str">
            <v>Current:</v>
          </cell>
        </row>
        <row r="480">
          <cell r="B480" t="str">
            <v>{0}级</v>
          </cell>
          <cell r="C480" t="str">
            <v>LVL {0}</v>
          </cell>
        </row>
        <row r="481">
          <cell r="B481" t="str">
            <v>{0}人</v>
          </cell>
          <cell r="C481" t="str">
            <v>{0} Members</v>
          </cell>
        </row>
        <row r="482">
          <cell r="B482" t="str">
            <v>已满级</v>
          </cell>
          <cell r="C482" t="str">
            <v>Max</v>
          </cell>
        </row>
        <row r="483">
          <cell r="B483" t="str">
            <v>公会{0}级可开启</v>
          </cell>
          <cell r="C483" t="str">
            <v>Unlocked at Guild Lvl {0}</v>
          </cell>
        </row>
        <row r="484">
          <cell r="B484" t="str">
            <v>公会{0}级可升级</v>
          </cell>
          <cell r="C484" t="str">
            <v>Upgradable at guild lvl {0}</v>
          </cell>
        </row>
        <row r="485">
          <cell r="B485" t="str">
            <v>升级</v>
          </cell>
          <cell r="C485" t="str">
            <v>Upgrade</v>
          </cell>
        </row>
        <row r="486">
          <cell r="B486" t="str">
            <v>思之许愿</v>
          </cell>
          <cell r="C486" t="str">
            <v>Wish Thinker</v>
          </cell>
        </row>
        <row r="487">
          <cell r="B487" t="str">
            <v>酿之许愿</v>
          </cell>
          <cell r="C487" t="str">
            <v>Wish Brewer</v>
          </cell>
        </row>
        <row r="488">
          <cell r="B488" t="str">
            <v>梦之许愿</v>
          </cell>
          <cell r="C488" t="str">
            <v>Wish Dreamer</v>
          </cell>
        </row>
        <row r="489">
          <cell r="B489" t="str">
            <v>许愿</v>
          </cell>
          <cell r="C489" t="str">
            <v>Wish</v>
          </cell>
        </row>
        <row r="490">
          <cell r="B490" t="str">
            <v>我的队伍</v>
          </cell>
          <cell r="C490" t="str">
            <v>My Team</v>
          </cell>
        </row>
        <row r="491">
          <cell r="B491" t="str">
            <v>其他队伍</v>
          </cell>
          <cell r="C491" t="str">
            <v>Other Teams</v>
          </cell>
        </row>
        <row r="492">
          <cell r="B492" t="str">
            <v>今日剩余次数：{0}</v>
          </cell>
          <cell r="C492" t="str">
            <v>Remaining today: {0}</v>
          </cell>
        </row>
        <row r="493">
          <cell r="B493" t="str">
            <v>奖励</v>
          </cell>
          <cell r="C493" t="str">
            <v>Rewards</v>
          </cell>
        </row>
        <row r="494">
          <cell r="B494" t="str">
            <v>{0} 开启</v>
          </cell>
          <cell r="C494" t="str">
            <v>{0} Open</v>
          </cell>
        </row>
        <row r="495">
          <cell r="B495" t="str">
            <v>开启等级：LVL{0}</v>
          </cell>
          <cell r="C495" t="str">
            <v>Unlock level:LVL{0}</v>
          </cell>
        </row>
        <row r="496">
          <cell r="B496" t="str">
            <v>确定开启公会任务吗？</v>
          </cell>
          <cell r="C496" t="str">
            <v>Confirm open Guild Mission?</v>
          </cell>
        </row>
        <row r="497">
          <cell r="B497" t="str">
            <v>我的小队</v>
          </cell>
          <cell r="C497" t="str">
            <v>My team</v>
          </cell>
        </row>
        <row r="498">
          <cell r="B498" t="str">
            <v>剩余时间：{0:D2}:{1:D2}:{2:D2}</v>
          </cell>
          <cell r="C498" t="str">
            <v>Time remaining:{0:D2}:{1:D2}:{2:D2}</v>
          </cell>
        </row>
        <row r="499">
          <cell r="B499" t="str">
            <v>任务目标</v>
          </cell>
          <cell r="C499" t="str">
            <v>Objective</v>
          </cell>
        </row>
        <row r="500">
          <cell r="B500" t="str">
            <v>提交{0}个{1}</v>
          </cell>
          <cell r="C500" t="str">
            <v>Retrieve {0} of {1}</v>
          </cell>
        </row>
        <row r="501">
          <cell r="B501" t="str">
            <v>提交{0}个金币</v>
          </cell>
          <cell r="C501" t="str">
            <v>Retrieve {0} Coins</v>
          </cell>
        </row>
        <row r="502">
          <cell r="B502" t="str">
            <v>通关{0}副本</v>
          </cell>
          <cell r="C502" t="str">
            <v>Clear Stage {0}</v>
          </cell>
        </row>
        <row r="503">
          <cell r="B503" t="str">
            <v>任务奖励</v>
          </cell>
          <cell r="C503" t="str">
            <v>Mission Reward</v>
          </cell>
        </row>
        <row r="504">
          <cell r="B504" t="str">
            <v>提交</v>
          </cell>
          <cell r="C504" t="str">
            <v>Submit</v>
          </cell>
        </row>
        <row r="505">
          <cell r="B505" t="str">
            <v>立即前往</v>
          </cell>
          <cell r="C505" t="str">
            <v>Go Now</v>
          </cell>
        </row>
        <row r="506">
          <cell r="B506" t="str">
            <v>玩家{0}已完成</v>
          </cell>
          <cell r="C506" t="str">
            <v>Completed by {0}</v>
          </cell>
        </row>
        <row r="507">
          <cell r="B507" t="str">
            <v>完成人已不在公会</v>
          </cell>
          <cell r="C507" t="str">
            <v>The member who completed is no longer in this Guild.</v>
          </cell>
        </row>
        <row r="508">
          <cell r="B508" t="str">
            <v>放弃任务</v>
          </cell>
          <cell r="C508" t="str">
            <v>Abandon</v>
          </cell>
        </row>
        <row r="509">
          <cell r="B509" t="str">
            <v>招募伙伴</v>
          </cell>
          <cell r="C509" t="str">
            <v>Recruit</v>
          </cell>
        </row>
        <row r="510">
          <cell r="B510" t="str">
            <v>时间已到，任务失败</v>
          </cell>
          <cell r="C510" t="str">
            <v>Time's up! Mission failed.</v>
          </cell>
        </row>
        <row r="511">
          <cell r="B511" t="str">
            <v>确定要放弃公会任务吗？</v>
          </cell>
          <cell r="C511" t="str">
            <v>Confirm abandon Guild Mission?</v>
          </cell>
        </row>
        <row r="512">
          <cell r="B512" t="str">
            <v>（放弃将返还80%的开启费用，但会消耗1次任务次数）</v>
          </cell>
          <cell r="C512" t="str">
            <v>(Abandoning returns 80% of initial cost, but will use up 1 mission chance.)</v>
          </cell>
        </row>
        <row r="513">
          <cell r="B513" t="str">
            <v>入队</v>
          </cell>
          <cell r="C513" t="str">
            <v>Join Squad</v>
          </cell>
        </row>
        <row r="514">
          <cell r="B514" t="str">
            <v>确定加入小队么？</v>
          </cell>
          <cell r="C514" t="str">
            <v>Confirm join squad?</v>
          </cell>
        </row>
        <row r="515">
          <cell r="B515" t="str">
            <v>（加入小队后，完成任务才能退出哦）</v>
          </cell>
          <cell r="C515" t="str">
            <v>(You may only exit after the mission is completed.)</v>
          </cell>
        </row>
        <row r="516">
          <cell r="B516" t="str">
            <v>没有找到相应的公会，请重新输入</v>
          </cell>
          <cell r="C516" t="str">
            <v>Guild not found, please try again.</v>
          </cell>
        </row>
        <row r="517">
          <cell r="B517" t="str">
            <v>公会人数已满</v>
          </cell>
          <cell r="C517" t="str">
            <v>Guild is full.</v>
          </cell>
        </row>
        <row r="518">
          <cell r="B518" t="str">
            <v>申请成功，等待公会批准</v>
          </cell>
          <cell r="C518" t="str">
            <v>Application sent, pending approval.</v>
          </cell>
        </row>
        <row r="519">
          <cell r="B519" t="str">
            <v>取消申请成功</v>
          </cell>
          <cell r="C519" t="str">
            <v>Cancelled application request.</v>
          </cell>
        </row>
        <row r="520">
          <cell r="B520" t="str">
            <v>公会名称不能为空</v>
          </cell>
          <cell r="C520" t="str">
            <v>Guild name cannot be empty.</v>
          </cell>
        </row>
        <row r="521">
          <cell r="B521" t="str">
            <v>公会名称已存在，换一个试试吧</v>
          </cell>
          <cell r="C521" t="str">
            <v>Guild name taken, please try another.</v>
          </cell>
        </row>
        <row r="522">
          <cell r="B522" t="str">
            <v>公会公告不能为空</v>
          </cell>
          <cell r="C522" t="str">
            <v>Guild announcement cannot be empty.</v>
          </cell>
        </row>
        <row r="523">
          <cell r="B523" t="str">
            <v>该公会的设置已更改，请重新操作</v>
          </cell>
          <cell r="C523" t="str">
            <v>Guild settings have changed, please retry.</v>
          </cell>
        </row>
        <row r="524">
          <cell r="B524" t="str">
            <v>金币不足，快去赚钱吧</v>
          </cell>
          <cell r="C524" t="str">
            <v>Insufficient Coins. Go earn some more!</v>
          </cell>
        </row>
        <row r="525">
          <cell r="B525" t="str">
            <v>公会已解散，试试其他公会吧</v>
          </cell>
          <cell r="C525" t="str">
            <v>Guild already disbanded, please try another.</v>
          </cell>
        </row>
        <row r="526">
          <cell r="B526" t="str">
            <v>活跃度未达标，快去叫小伙伴们一起参加公会活动吧</v>
          </cell>
          <cell r="C526" t="str">
            <v>Activity level requirement not met. Rally the members and join some events.</v>
          </cell>
        </row>
        <row r="527">
          <cell r="B527" t="str">
            <v>移交会长成功，您的身份已变更为会员</v>
          </cell>
          <cell r="C527" t="str">
            <v>Transfer of Guild Master role successful. You are now just a member.</v>
          </cell>
        </row>
        <row r="528">
          <cell r="B528" t="str">
            <v>操作失败，该玩家已不在公会</v>
          </cell>
          <cell r="C528" t="str">
            <v>Action failed. The player is no longer in the guild.</v>
          </cell>
        </row>
        <row r="529">
          <cell r="B529" t="str">
            <v>操作失败，该玩家已为副会长</v>
          </cell>
          <cell r="C529" t="str">
            <v>Action failed. The player is already a Guild Elder.</v>
          </cell>
        </row>
        <row r="530">
          <cell r="B530" t="str">
            <v>{0}已被任命为副会长</v>
          </cell>
          <cell r="C530" t="str">
            <v>{0} has been promoted to Guild Elder.</v>
          </cell>
        </row>
        <row r="531">
          <cell r="B531" t="str">
            <v>{0}已被请离公会</v>
          </cell>
          <cell r="C531" t="str">
            <v>{0} has been removed from the guild.</v>
          </cell>
        </row>
        <row r="532">
          <cell r="B532" t="str">
            <v>您没有操作权限</v>
          </cell>
          <cell r="C532" t="str">
            <v>You do not have the power to do this.</v>
          </cell>
        </row>
        <row r="533">
          <cell r="B533" t="str">
            <v>请先移交会长，才能退出公会</v>
          </cell>
          <cell r="C533" t="str">
            <v>Please tranfer the role of Guild Master before leaving.</v>
          </cell>
        </row>
        <row r="534">
          <cell r="B534" t="str">
            <v>退出公会成功</v>
          </cell>
          <cell r="C534" t="str">
            <v>You have left the guild.</v>
          </cell>
        </row>
        <row r="535">
          <cell r="B535" t="str">
            <v>{0}加入公会</v>
          </cell>
          <cell r="C535" t="str">
            <v>{0} has joined the guild.</v>
          </cell>
        </row>
        <row r="536">
          <cell r="B536" t="str">
            <v>公会容纳不下这么多人啦</v>
          </cell>
          <cell r="C536" t="str">
            <v>The guild cannot fit that many members.</v>
          </cell>
        </row>
        <row r="537">
          <cell r="B537" t="str">
            <v>没有可领取的活力值</v>
          </cell>
          <cell r="C537" t="str">
            <v>No Guild Points to be collected.</v>
          </cell>
        </row>
        <row r="538">
          <cell r="B538" t="str">
            <v>公会等级已变更</v>
          </cell>
          <cell r="C538" t="str">
            <v>Guild Lvl has changed.</v>
          </cell>
        </row>
        <row r="539">
          <cell r="B539" t="str">
            <v>公会贡献值不足，升级失败</v>
          </cell>
          <cell r="C539" t="str">
            <v>Insufficient Guild Points, upgrade failed.</v>
          </cell>
        </row>
        <row r="540">
          <cell r="B540" t="str">
            <v>今日许愿次数已用完</v>
          </cell>
          <cell r="C540" t="str">
            <v>Today's Wishes have already all been used.</v>
          </cell>
        </row>
        <row r="541">
          <cell r="B541" t="str">
            <v>许愿所需货币不足</v>
          </cell>
          <cell r="C541" t="str">
            <v>Insufficient currency required for the Wish.</v>
          </cell>
        </row>
        <row r="542">
          <cell r="B542" t="str">
            <v>许愿成功！个人贡献值+{0}，公会贡献值+{1}</v>
          </cell>
          <cell r="C542" t="str">
            <v>Wish successful! Your Guild Points +{0}, Guild Points Total +{1}</v>
          </cell>
        </row>
        <row r="543">
          <cell r="B543" t="str">
            <v>今日任务次数已用完</v>
          </cell>
          <cell r="C543" t="str">
            <v>Today's mission chances have all been used.</v>
          </cell>
        </row>
        <row r="544">
          <cell r="B544" t="str">
            <v>等级不足，快去提升自己的等级吧</v>
          </cell>
          <cell r="C544" t="str">
            <v>Insufficient level. Get out there and level up!</v>
          </cell>
        </row>
        <row r="545">
          <cell r="B545" t="str">
            <v>您正在公会任务小队中，不能退出公会</v>
          </cell>
          <cell r="C545" t="str">
            <v>You are in a Guild Mission Squad. Unable to leave guild.</v>
          </cell>
        </row>
        <row r="546">
          <cell r="B546" t="str">
            <v>该任务已被其他玩家完成</v>
          </cell>
          <cell r="C546" t="str">
            <v>This mission has already been completed by another player.</v>
          </cell>
        </row>
        <row r="547">
          <cell r="B547" t="str">
            <v>任务目标不足</v>
          </cell>
          <cell r="C547" t="str">
            <v>Mission conditions have not been met.</v>
          </cell>
        </row>
        <row r="548">
          <cell r="B548" t="str">
            <v>该小队任务已全部完成，您不能加入了哟</v>
          </cell>
          <cell r="C548" t="str">
            <v>This squad's missions have all been completed. Unable to join.</v>
          </cell>
        </row>
        <row r="549">
          <cell r="B549" t="str">
            <v>您已有队伍，请完成任务后再加入其他队伍</v>
          </cell>
          <cell r="C549" t="str">
            <v>You are already in a team. Complete the current missions before joining another team.</v>
          </cell>
        </row>
        <row r="550">
          <cell r="B550" t="str">
            <v>距离您上次退出公会还未满12小时，无法加入新的公会</v>
          </cell>
          <cell r="C550" t="str">
            <v>12 hours have not passed since you left a guild. Unable to join another guild yet.</v>
          </cell>
        </row>
        <row r="551">
          <cell r="B551" t="str">
            <v>您未达到该公会限制的最低等级</v>
          </cell>
          <cell r="C551" t="str">
            <v>You do not meet this guild's minimum level requirement.</v>
          </cell>
        </row>
        <row r="552">
          <cell r="B552" t="str">
            <v>副会长人数已达最大，任命失败</v>
          </cell>
          <cell r="C552" t="str">
            <v>The guild has reached the max number of Elders. Unable to promote.</v>
          </cell>
        </row>
        <row r="553">
          <cell r="B553" t="str">
            <v>{0}已被解除副会长</v>
          </cell>
          <cell r="C553" t="str">
            <v>{0} has been demoted from Guild Elder.</v>
          </cell>
        </row>
        <row r="554">
          <cell r="B554" t="str">
            <v>公会科技等级已变更</v>
          </cell>
          <cell r="C554" t="str">
            <v>Guild Tech Lvl has changed.</v>
          </cell>
        </row>
        <row r="555">
          <cell r="B555" t="str">
            <v>小队人数已满了哟</v>
          </cell>
          <cell r="C555" t="str">
            <v>Squad is full.</v>
          </cell>
        </row>
        <row r="556">
          <cell r="B556" t="str">
            <v>数据已过期</v>
          </cell>
          <cell r="C556" t="str">
            <v>Data has expired.</v>
          </cell>
        </row>
        <row r="557">
          <cell r="B557" t="str">
            <v>请先升级科技</v>
          </cell>
          <cell r="C557" t="str">
            <v>Please level up your guild tech first.</v>
          </cell>
        </row>
        <row r="558">
          <cell r="B558" t="str">
            <v>这个家伙已经不在公会了，领取失败</v>
          </cell>
          <cell r="C558" t="str">
            <v>This member has already left the guild. Unable to collect.</v>
          </cell>
        </row>
        <row r="559">
          <cell r="B559" t="str">
            <v>已达可完成的队内任务上限</v>
          </cell>
          <cell r="C559" t="str">
            <v>Team missions limit reached.</v>
          </cell>
        </row>
        <row r="560">
          <cell r="B560" t="str">
            <v>快来加入我的小队：{0}</v>
          </cell>
          <cell r="C560" t="str">
            <v>Come join my squad: {0}</v>
          </cell>
        </row>
        <row r="561">
          <cell r="B561" t="str">
            <v>{0}升至{1}级</v>
          </cell>
          <cell r="C561" t="str">
            <v>{0} is now Lvl {1}.</v>
          </cell>
        </row>
        <row r="562">
          <cell r="B562" t="str">
            <v>申请数量已达上限，请先取消再操作</v>
          </cell>
          <cell r="C562" t="str">
            <v>Application limit has been reached. Please cancel and try again.</v>
          </cell>
        </row>
        <row r="563">
          <cell r="B563" t="str">
            <v>存在非法字符</v>
          </cell>
          <cell r="C563" t="str">
            <v>Contains illegal characters.</v>
          </cell>
        </row>
        <row r="564">
          <cell r="B564" t="str">
            <v>名称不能只有数字</v>
          </cell>
          <cell r="C564" t="str">
            <v>Name cannot contain just numbers.</v>
          </cell>
        </row>
        <row r="565">
          <cell r="B565" t="str">
            <v>请先选择一个任务</v>
          </cell>
          <cell r="C565" t="str">
            <v>Please select a mission first.</v>
          </cell>
        </row>
        <row r="566">
          <cell r="B566" t="str">
            <v>公告名称输入过长</v>
          </cell>
          <cell r="C566" t="str">
            <v>Announcement title is too long.</v>
          </cell>
        </row>
        <row r="567">
          <cell r="B567" t="str">
            <v>已有成员加入，不能放弃</v>
          </cell>
          <cell r="C567" t="str">
            <v>Members have already joined, unable to abandon.</v>
          </cell>
        </row>
        <row r="568">
          <cell r="B568" t="str">
            <v>公会公告输入过长</v>
          </cell>
          <cell r="C568" t="str">
            <v>Announcement content is too long.</v>
          </cell>
        </row>
        <row r="569">
          <cell r="B569" t="str">
            <v>输入内容过长</v>
          </cell>
          <cell r="C569" t="str">
            <v>Content entered is too long.</v>
          </cell>
        </row>
        <row r="570">
          <cell r="B570" t="str">
            <v>招募成功</v>
          </cell>
          <cell r="C570" t="str">
            <v>Successfully recruited!</v>
          </cell>
        </row>
        <row r="571">
          <cell r="B571" t="str">
            <v>全部批准成功</v>
          </cell>
          <cell r="C571" t="str">
            <v>Successfully approved all.</v>
          </cell>
        </row>
        <row r="572">
          <cell r="B572" t="str">
            <v>已经领取过了哦</v>
          </cell>
          <cell r="C572" t="str">
            <v>Already collected!</v>
          </cell>
        </row>
        <row r="573">
          <cell r="B573" t="str">
            <v>[公会邀请]({0}) {1}</v>
          </cell>
          <cell r="C573" t="str">
            <v>[Guild invitation]({0}) {1}</v>
          </cell>
        </row>
        <row r="574">
          <cell r="B574" t="str">
            <v>副会长</v>
          </cell>
          <cell r="C574" t="str">
            <v>Elder</v>
          </cell>
        </row>
        <row r="575">
          <cell r="B575" t="str">
            <v>成员</v>
          </cell>
          <cell r="C575" t="str">
            <v>Member</v>
          </cell>
        </row>
        <row r="576">
          <cell r="B576" t="str">
            <v>我的驻兵</v>
          </cell>
          <cell r="C576" t="str">
            <v>My Garrison</v>
          </cell>
        </row>
        <row r="577">
          <cell r="B577" t="str">
            <v>基地列兵</v>
          </cell>
          <cell r="C577" t="str">
            <v>Base Garrison</v>
          </cell>
        </row>
        <row r="578">
          <cell r="B578" t="str">
            <v>个人历史贡献值：{0}</v>
          </cell>
          <cell r="C578" t="str">
            <v>Total contribution: {0}</v>
          </cell>
        </row>
        <row r="579">
          <cell r="B579" t="str">
            <v>驻守基地的宠物可根据驻守时长获得金币，被其他玩家雇佣时也可获得金币收入</v>
          </cell>
          <cell r="C579" t="str">
            <v>Monsters garrisoned in the Guild Base gain coins with time. They also earn coins when hired by other members.</v>
          </cell>
        </row>
        <row r="580">
          <cell r="B580" t="str">
            <v>添加宠物</v>
          </cell>
          <cell r="C580" t="str">
            <v>Add monster</v>
          </cell>
        </row>
        <row r="581">
          <cell r="B581" t="str">
            <v>公会历史贡献值达到{0}解锁</v>
          </cell>
          <cell r="C581" t="str">
            <v>Unlocked when total guild contribution reaches {0}.</v>
          </cell>
        </row>
        <row r="582">
          <cell r="B582" t="str">
            <v>驻守时长：</v>
          </cell>
          <cell r="C582" t="str">
            <v xml:space="preserve">Garrison time: </v>
          </cell>
        </row>
        <row r="583">
          <cell r="B583" t="str">
            <v>{0}小时{1}分钟</v>
          </cell>
          <cell r="C583" t="str">
            <v>{0} hrs {1} min</v>
          </cell>
        </row>
        <row r="584">
          <cell r="B584" t="str">
            <v>累积收入：</v>
          </cell>
          <cell r="C584" t="str">
            <v>Accumulated income:</v>
          </cell>
        </row>
        <row r="585">
          <cell r="B585" t="str">
            <v>立即召回</v>
          </cell>
          <cell r="C585" t="str">
            <v>Recall</v>
          </cell>
        </row>
        <row r="586">
          <cell r="B586" t="str">
            <v>驻扎收入：</v>
          </cell>
          <cell r="C586" t="str">
            <v>Defense income:</v>
          </cell>
        </row>
        <row r="587">
          <cell r="B587" t="str">
            <v>雇佣收入：</v>
          </cell>
          <cell r="C587" t="str">
            <v>Hired monster income:</v>
          </cell>
        </row>
        <row r="588">
          <cell r="B588" t="str">
            <v>冒险中</v>
          </cell>
          <cell r="C588" t="str">
            <v>Exploring</v>
          </cell>
        </row>
        <row r="589">
          <cell r="B589" t="str">
            <v>驻守中</v>
          </cell>
          <cell r="C589" t="str">
            <v>Garrisoned</v>
          </cell>
        </row>
        <row r="590">
          <cell r="B590" t="str">
            <v>选择宠物</v>
          </cell>
          <cell r="C590" t="str">
            <v>Choise monster</v>
          </cell>
        </row>
        <row r="591">
          <cell r="B591" t="str">
            <v>派出的宠物至少要驻扎1个小时才可以召回哦，确定派出宠物？</v>
          </cell>
          <cell r="C591" t="str">
            <v>After being dispatched, you must wait 1 hour before monsters can be recalled. Continue?</v>
          </cell>
        </row>
        <row r="592">
          <cell r="B592" t="str">
            <v>该位置未解锁</v>
          </cell>
          <cell r="C592" t="str">
            <v>unlock</v>
          </cell>
        </row>
        <row r="593">
          <cell r="B593" t="str">
            <v>派出时间未满1小时，不能召回</v>
          </cell>
          <cell r="C593" t="str">
            <v>cannt back</v>
          </cell>
        </row>
        <row r="594">
          <cell r="B594" t="str">
            <v>宠物已不在公会基地</v>
          </cell>
          <cell r="C594" t="str">
            <v>not here</v>
          </cell>
        </row>
        <row r="596">
          <cell r="B596" t="str">
            <v>愿望树</v>
          </cell>
          <cell r="C596" t="str">
            <v>The Wishing Tree</v>
          </cell>
        </row>
        <row r="597">
          <cell r="B597" t="str">
            <v>米达斯宫</v>
          </cell>
          <cell r="C597" t="str">
            <v>Palace of Midas</v>
          </cell>
        </row>
        <row r="598">
          <cell r="B598" t="str">
            <v>至福乐土</v>
          </cell>
          <cell r="C598" t="str">
            <v>Fields of Elysium</v>
          </cell>
        </row>
        <row r="599">
          <cell r="B599" t="str">
            <v>开启时间：</v>
          </cell>
          <cell r="C599" t="str">
            <v>Starting time:</v>
          </cell>
        </row>
        <row r="600">
          <cell r="B600" t="str">
            <v>掉落物品：</v>
          </cell>
          <cell r="C600" t="str">
            <v>Possible drops:</v>
          </cell>
        </row>
        <row r="601">
          <cell r="B601" t="str">
            <v>每周二、四、六、和周日</v>
          </cell>
          <cell r="C601" t="str">
            <v>Every Tuesday, Thursday, Saturday, and Sunday</v>
          </cell>
        </row>
        <row r="602">
          <cell r="B602" t="str">
            <v>每周一、三、五、和周日</v>
          </cell>
          <cell r="C602" t="str">
            <v>Every Monday, Wednesday, Friday, and Sunday</v>
          </cell>
        </row>
        <row r="603">
          <cell r="B603" t="str">
            <v>剩余次数：{0}</v>
          </cell>
          <cell r="C603" t="str">
            <v>Remaining tries:</v>
          </cell>
        </row>
        <row r="604">
          <cell r="B604" t="str">
            <v>选择难度</v>
          </cell>
          <cell r="C604" t="str">
            <v>Select Difficulty</v>
          </cell>
        </row>
        <row r="605">
          <cell r="B605" t="str">
            <v>难度I</v>
          </cell>
          <cell r="C605" t="str">
            <v>Newbie</v>
          </cell>
        </row>
        <row r="606">
          <cell r="B606" t="str">
            <v>难度II</v>
          </cell>
          <cell r="C606" t="str">
            <v>Easy</v>
          </cell>
        </row>
        <row r="607">
          <cell r="B607" t="str">
            <v>难度III</v>
          </cell>
          <cell r="C607" t="str">
            <v>Normal</v>
          </cell>
        </row>
        <row r="608">
          <cell r="B608" t="str">
            <v>难度IV</v>
          </cell>
          <cell r="C608" t="str">
            <v>Hard</v>
          </cell>
        </row>
        <row r="609">
          <cell r="B609" t="str">
            <v>该副本今日不开启</v>
          </cell>
          <cell r="C609" t="str">
            <v>This stage is not open today.</v>
          </cell>
        </row>
        <row r="610">
          <cell r="B610" t="str">
            <v>今日已达到最大次数</v>
          </cell>
          <cell r="C610" t="str">
            <v>Already reached the maximum number for today.</v>
          </cell>
        </row>
        <row r="611">
          <cell r="B611" t="str">
            <v>该难度将在玩家{0}级时开启</v>
          </cell>
          <cell r="C611" t="str">
            <v>This difficulty unlocks at Player Level {0}.</v>
          </cell>
        </row>
        <row r="612">
          <cell r="B612" t="str">
            <v>该副本已关闭</v>
          </cell>
          <cell r="C612" t="str">
            <v>This stage is already closed.</v>
          </cell>
        </row>
        <row r="613">
          <cell r="B613" t="str">
            <v>通天塔</v>
          </cell>
          <cell r="C613" t="str">
            <v xml:space="preserve">Towers Of Trials </v>
          </cell>
        </row>
        <row r="614">
          <cell r="B614" t="str">
            <v>试炼之塔（20层）</v>
          </cell>
          <cell r="C614" t="str">
            <v>Tower Of Gauntlets (Floor 20)</v>
          </cell>
        </row>
        <row r="615">
          <cell r="B615" t="str">
            <v>绝望之塔（30层）</v>
          </cell>
          <cell r="C615" t="str">
            <v>Tower Of Despair (Floor 30)</v>
          </cell>
        </row>
        <row r="616">
          <cell r="B616" t="str">
            <v>死亡之塔（40层）</v>
          </cell>
          <cell r="C616" t="str">
            <v>Tower Of Death (Floor 40)</v>
          </cell>
        </row>
        <row r="617">
          <cell r="B617" t="str">
            <v>开启等级：</v>
          </cell>
          <cell r="C617" t="str">
            <v>Unlock level:</v>
          </cell>
        </row>
        <row r="618">
          <cell r="B618" t="str">
            <v>每层消耗活力值：</v>
          </cell>
          <cell r="C618" t="str">
            <v>Energy required per floor:</v>
          </cell>
        </row>
        <row r="619">
          <cell r="B619" t="str">
            <v>通天塔商店</v>
          </cell>
          <cell r="C619" t="str">
            <v>Tower Shop</v>
          </cell>
        </row>
        <row r="620">
          <cell r="B620" t="str">
            <v>刷新时间剩余:{0}天</v>
          </cell>
          <cell r="C620" t="str">
            <v>Time until refresh: {0} days</v>
          </cell>
        </row>
        <row r="621">
          <cell r="B621" t="str">
            <v>Stage奖励</v>
          </cell>
          <cell r="C621" t="str">
            <v>Stage Reward</v>
          </cell>
        </row>
        <row r="622">
          <cell r="B622" t="str">
            <v>玩家等级不足，无法进入</v>
          </cell>
          <cell r="C622" t="str">
            <v>Player has not reached the required level. Unable to enter.</v>
          </cell>
        </row>
        <row r="623">
          <cell r="B623" t="str">
            <v>已通关该层</v>
          </cell>
          <cell r="C623" t="str">
            <v>This floor has already been cleared.</v>
          </cell>
        </row>
        <row r="624">
          <cell r="B624" t="str">
            <v>尚未通关之前的层数</v>
          </cell>
          <cell r="C624" t="str">
            <v>The previous floors must be cleared first.</v>
          </cell>
        </row>
        <row r="625">
          <cell r="B625" t="str">
            <v>副本进度已重置</v>
          </cell>
          <cell r="C625" t="str">
            <v>Stage progress has already been reset.</v>
          </cell>
        </row>
        <row r="626">
          <cell r="B626" t="str">
            <v>试炼之塔 - 1</v>
          </cell>
          <cell r="C626" t="str">
            <v>Tower Of Gauntlets - 1</v>
          </cell>
        </row>
        <row r="627">
          <cell r="B627" t="str">
            <v>试炼之塔 - 2</v>
          </cell>
          <cell r="C627" t="str">
            <v>Tower Of Gauntlets - 2</v>
          </cell>
        </row>
        <row r="628">
          <cell r="B628" t="str">
            <v>试炼之塔 - 3</v>
          </cell>
          <cell r="C628" t="str">
            <v>Tower Of Gauntlets - 3</v>
          </cell>
        </row>
        <row r="629">
          <cell r="B629" t="str">
            <v>试炼之塔 - 4</v>
          </cell>
          <cell r="C629" t="str">
            <v>Tower Of Gauntlets - 4</v>
          </cell>
        </row>
        <row r="630">
          <cell r="B630" t="str">
            <v>试炼之塔 - 5</v>
          </cell>
          <cell r="C630" t="str">
            <v>Tower Of Gauntlets - 5</v>
          </cell>
        </row>
        <row r="631">
          <cell r="B631" t="str">
            <v>试炼之塔 - 6</v>
          </cell>
          <cell r="C631" t="str">
            <v>Tower Of Gauntlets - 6</v>
          </cell>
        </row>
        <row r="632">
          <cell r="B632" t="str">
            <v>试炼之塔 - 7</v>
          </cell>
          <cell r="C632" t="str">
            <v>Tower Of Gauntlets - 7</v>
          </cell>
        </row>
        <row r="633">
          <cell r="B633" t="str">
            <v>试炼之塔 - 8</v>
          </cell>
          <cell r="C633" t="str">
            <v>Tower Of Gauntlets - 8</v>
          </cell>
        </row>
        <row r="634">
          <cell r="B634" t="str">
            <v>试炼之塔 - 9</v>
          </cell>
          <cell r="C634" t="str">
            <v>Tower Of Gauntlets - 9</v>
          </cell>
        </row>
        <row r="635">
          <cell r="B635" t="str">
            <v>试炼之塔 - 10</v>
          </cell>
          <cell r="C635" t="str">
            <v>Tower Of Gauntlets - 10</v>
          </cell>
        </row>
        <row r="636">
          <cell r="B636" t="str">
            <v>试炼之塔 - 11</v>
          </cell>
          <cell r="C636" t="str">
            <v>Tower Of Gauntlets - 11</v>
          </cell>
        </row>
        <row r="637">
          <cell r="B637" t="str">
            <v>试炼之塔 - 12</v>
          </cell>
          <cell r="C637" t="str">
            <v>Tower Of Gauntlets - 12</v>
          </cell>
        </row>
        <row r="638">
          <cell r="B638" t="str">
            <v>试炼之塔 - 13</v>
          </cell>
          <cell r="C638" t="str">
            <v>Tower Of Gauntlets - 13</v>
          </cell>
        </row>
        <row r="639">
          <cell r="B639" t="str">
            <v>试炼之塔 - 14</v>
          </cell>
          <cell r="C639" t="str">
            <v>Tower Of Gauntlets - 14</v>
          </cell>
        </row>
        <row r="640">
          <cell r="B640" t="str">
            <v>试炼之塔 - 15</v>
          </cell>
          <cell r="C640" t="str">
            <v>Tower Of Gauntlets - 15</v>
          </cell>
        </row>
        <row r="641">
          <cell r="B641" t="str">
            <v>试炼之塔 - 16</v>
          </cell>
          <cell r="C641" t="str">
            <v>Tower Of Gauntlets - 16</v>
          </cell>
        </row>
        <row r="642">
          <cell r="B642" t="str">
            <v>试炼之塔 - 17</v>
          </cell>
          <cell r="C642" t="str">
            <v>Tower Of Gauntlets - 17</v>
          </cell>
        </row>
        <row r="643">
          <cell r="B643" t="str">
            <v>试炼之塔 - 18</v>
          </cell>
          <cell r="C643" t="str">
            <v>Tower Of Gauntlets - 18</v>
          </cell>
        </row>
        <row r="644">
          <cell r="B644" t="str">
            <v>试炼之塔 - 19</v>
          </cell>
          <cell r="C644" t="str">
            <v>Tower Of Gauntlets - 19</v>
          </cell>
        </row>
        <row r="645">
          <cell r="B645" t="str">
            <v>试炼之塔 - 20</v>
          </cell>
          <cell r="C645" t="str">
            <v>Tower Of Gauntlets - 20</v>
          </cell>
        </row>
        <row r="646">
          <cell r="B646" t="str">
            <v>绝望之塔 - 1</v>
          </cell>
          <cell r="C646" t="str">
            <v>Tower Of Despair - 1</v>
          </cell>
        </row>
        <row r="647">
          <cell r="B647" t="str">
            <v>绝望之塔 - 2</v>
          </cell>
          <cell r="C647" t="str">
            <v>Tower Of Despair - 2</v>
          </cell>
        </row>
        <row r="648">
          <cell r="B648" t="str">
            <v>绝望之塔 - 3</v>
          </cell>
          <cell r="C648" t="str">
            <v>Tower Of Despair - 3</v>
          </cell>
        </row>
        <row r="649">
          <cell r="B649" t="str">
            <v>绝望之塔 - 4</v>
          </cell>
          <cell r="C649" t="str">
            <v>Tower Of Despair - 4</v>
          </cell>
        </row>
        <row r="650">
          <cell r="B650" t="str">
            <v>绝望之塔 - 5</v>
          </cell>
          <cell r="C650" t="str">
            <v>Tower Of Despair - 5</v>
          </cell>
        </row>
        <row r="651">
          <cell r="B651" t="str">
            <v>绝望之塔 - 6</v>
          </cell>
          <cell r="C651" t="str">
            <v>Tower Of Despair - 6</v>
          </cell>
        </row>
        <row r="652">
          <cell r="B652" t="str">
            <v>绝望之塔 - 7</v>
          </cell>
          <cell r="C652" t="str">
            <v>Tower Of Despair - 7</v>
          </cell>
        </row>
        <row r="653">
          <cell r="B653" t="str">
            <v>绝望之塔 - 8</v>
          </cell>
          <cell r="C653" t="str">
            <v>Tower Of Despair - 8</v>
          </cell>
        </row>
        <row r="654">
          <cell r="B654" t="str">
            <v>绝望之塔 - 9</v>
          </cell>
          <cell r="C654" t="str">
            <v>Tower Of Despair - 9</v>
          </cell>
        </row>
        <row r="655">
          <cell r="B655" t="str">
            <v>绝望之塔 - 10</v>
          </cell>
          <cell r="C655" t="str">
            <v>Tower Of Despair - 10</v>
          </cell>
        </row>
        <row r="656">
          <cell r="B656" t="str">
            <v>绝望之塔 - 11</v>
          </cell>
          <cell r="C656" t="str">
            <v>Tower Of Despair - 11</v>
          </cell>
        </row>
        <row r="657">
          <cell r="B657" t="str">
            <v>绝望之塔 - 12</v>
          </cell>
          <cell r="C657" t="str">
            <v>Tower Of Despair - 12</v>
          </cell>
        </row>
        <row r="658">
          <cell r="B658" t="str">
            <v>绝望之塔 - 13</v>
          </cell>
          <cell r="C658" t="str">
            <v>Tower Of Despair - 13</v>
          </cell>
        </row>
        <row r="659">
          <cell r="B659" t="str">
            <v>绝望之塔 - 14</v>
          </cell>
          <cell r="C659" t="str">
            <v>Tower Of Despair - 14</v>
          </cell>
        </row>
        <row r="660">
          <cell r="B660" t="str">
            <v>绝望之塔 - 15</v>
          </cell>
          <cell r="C660" t="str">
            <v>Tower Of Despair - 15</v>
          </cell>
        </row>
        <row r="661">
          <cell r="B661" t="str">
            <v>绝望之塔 - 16</v>
          </cell>
          <cell r="C661" t="str">
            <v>Tower Of Despair - 16</v>
          </cell>
        </row>
        <row r="662">
          <cell r="B662" t="str">
            <v>绝望之塔 - 17</v>
          </cell>
          <cell r="C662" t="str">
            <v>Tower Of Despair - 17</v>
          </cell>
        </row>
        <row r="663">
          <cell r="B663" t="str">
            <v>绝望之塔 - 18</v>
          </cell>
          <cell r="C663" t="str">
            <v>Tower Of Despair - 18</v>
          </cell>
        </row>
        <row r="664">
          <cell r="B664" t="str">
            <v>绝望之塔 - 19</v>
          </cell>
          <cell r="C664" t="str">
            <v>Tower Of Despair - 19</v>
          </cell>
        </row>
        <row r="665">
          <cell r="B665" t="str">
            <v>绝望之塔 - 20</v>
          </cell>
          <cell r="C665" t="str">
            <v>Tower Of Despair - 20</v>
          </cell>
        </row>
        <row r="666">
          <cell r="B666" t="str">
            <v>绝望之塔 - 21</v>
          </cell>
          <cell r="C666" t="str">
            <v>Tower Of Despair - 21</v>
          </cell>
        </row>
        <row r="667">
          <cell r="B667" t="str">
            <v>绝望之塔 - 22</v>
          </cell>
          <cell r="C667" t="str">
            <v>Tower Of Despair - 22</v>
          </cell>
        </row>
        <row r="668">
          <cell r="B668" t="str">
            <v>绝望之塔 - 23</v>
          </cell>
          <cell r="C668" t="str">
            <v>Tower Of Despair - 23</v>
          </cell>
        </row>
        <row r="669">
          <cell r="B669" t="str">
            <v>绝望之塔 - 24</v>
          </cell>
          <cell r="C669" t="str">
            <v>Tower Of Despair - 24</v>
          </cell>
        </row>
        <row r="670">
          <cell r="B670" t="str">
            <v>绝望之塔 - 25</v>
          </cell>
          <cell r="C670" t="str">
            <v>Tower Of Despair - 25</v>
          </cell>
        </row>
        <row r="671">
          <cell r="B671" t="str">
            <v>绝望之塔 - 26</v>
          </cell>
          <cell r="C671" t="str">
            <v>Tower Of Despair - 26</v>
          </cell>
        </row>
        <row r="672">
          <cell r="B672" t="str">
            <v>绝望之塔 - 27</v>
          </cell>
          <cell r="C672" t="str">
            <v>Tower Of Despair - 27</v>
          </cell>
        </row>
        <row r="673">
          <cell r="B673" t="str">
            <v>绝望之塔 - 28</v>
          </cell>
          <cell r="C673" t="str">
            <v>Tower Of Despair - 28</v>
          </cell>
        </row>
        <row r="674">
          <cell r="B674" t="str">
            <v>绝望之塔 - 29</v>
          </cell>
          <cell r="C674" t="str">
            <v>Tower Of Despair - 29</v>
          </cell>
        </row>
        <row r="675">
          <cell r="B675" t="str">
            <v>绝望之塔 - 30</v>
          </cell>
          <cell r="C675" t="str">
            <v>Tower Of Despair - 30</v>
          </cell>
        </row>
        <row r="676">
          <cell r="B676" t="str">
            <v>死亡之塔 - 1</v>
          </cell>
          <cell r="C676" t="str">
            <v>Tower Of Death - 1</v>
          </cell>
        </row>
        <row r="677">
          <cell r="B677" t="str">
            <v>死亡之塔 - 2</v>
          </cell>
          <cell r="C677" t="str">
            <v>Tower Of Death - 2</v>
          </cell>
        </row>
        <row r="678">
          <cell r="B678" t="str">
            <v>死亡之塔 - 3</v>
          </cell>
          <cell r="C678" t="str">
            <v>Tower Of Death - 3</v>
          </cell>
        </row>
        <row r="679">
          <cell r="B679" t="str">
            <v>死亡之塔 - 4</v>
          </cell>
          <cell r="C679" t="str">
            <v>Tower Of Death - 4</v>
          </cell>
        </row>
        <row r="680">
          <cell r="B680" t="str">
            <v>死亡之塔 - 5</v>
          </cell>
          <cell r="C680" t="str">
            <v>Tower Of Death - 5</v>
          </cell>
        </row>
        <row r="681">
          <cell r="B681" t="str">
            <v>死亡之塔 - 6</v>
          </cell>
          <cell r="C681" t="str">
            <v>Tower Of Death - 6</v>
          </cell>
        </row>
        <row r="682">
          <cell r="B682" t="str">
            <v>死亡之塔 - 7</v>
          </cell>
          <cell r="C682" t="str">
            <v>Tower Of Death - 7</v>
          </cell>
        </row>
        <row r="683">
          <cell r="B683" t="str">
            <v>死亡之塔 - 8</v>
          </cell>
          <cell r="C683" t="str">
            <v>Tower Of Death - 8</v>
          </cell>
        </row>
        <row r="684">
          <cell r="B684" t="str">
            <v>死亡之塔 - 9</v>
          </cell>
          <cell r="C684" t="str">
            <v>Tower Of Death - 9</v>
          </cell>
        </row>
        <row r="685">
          <cell r="B685" t="str">
            <v>死亡之塔 - 10</v>
          </cell>
          <cell r="C685" t="str">
            <v>Tower Of Death - 10</v>
          </cell>
        </row>
        <row r="686">
          <cell r="B686" t="str">
            <v>死亡之塔 - 11</v>
          </cell>
          <cell r="C686" t="str">
            <v>Tower Of Death - 11</v>
          </cell>
        </row>
        <row r="687">
          <cell r="B687" t="str">
            <v>死亡之塔 - 12</v>
          </cell>
          <cell r="C687" t="str">
            <v>Tower Of Death - 12</v>
          </cell>
        </row>
        <row r="688">
          <cell r="B688" t="str">
            <v>死亡之塔 - 13</v>
          </cell>
          <cell r="C688" t="str">
            <v>Tower Of Death - 13</v>
          </cell>
        </row>
        <row r="689">
          <cell r="B689" t="str">
            <v>死亡之塔 - 14</v>
          </cell>
          <cell r="C689" t="str">
            <v>Tower Of Death - 14</v>
          </cell>
        </row>
        <row r="690">
          <cell r="B690" t="str">
            <v>死亡之塔 - 15</v>
          </cell>
          <cell r="C690" t="str">
            <v>Tower Of Death - 15</v>
          </cell>
        </row>
        <row r="691">
          <cell r="B691" t="str">
            <v>死亡之塔 - 16</v>
          </cell>
          <cell r="C691" t="str">
            <v>Tower Of Death - 16</v>
          </cell>
        </row>
        <row r="692">
          <cell r="B692" t="str">
            <v>死亡之塔 - 17</v>
          </cell>
          <cell r="C692" t="str">
            <v>Tower Of Death - 17</v>
          </cell>
        </row>
        <row r="693">
          <cell r="B693" t="str">
            <v>死亡之塔 - 18</v>
          </cell>
          <cell r="C693" t="str">
            <v>Tower Of Death - 18</v>
          </cell>
        </row>
        <row r="694">
          <cell r="B694" t="str">
            <v>死亡之塔 - 19</v>
          </cell>
          <cell r="C694" t="str">
            <v>Tower Of Death - 19</v>
          </cell>
        </row>
        <row r="695">
          <cell r="B695" t="str">
            <v>死亡之塔 - 20</v>
          </cell>
          <cell r="C695" t="str">
            <v>Tower Of Death - 20</v>
          </cell>
        </row>
        <row r="696">
          <cell r="B696" t="str">
            <v>死亡之塔 - 21</v>
          </cell>
          <cell r="C696" t="str">
            <v>Tower Of Death - 21</v>
          </cell>
        </row>
        <row r="697">
          <cell r="B697" t="str">
            <v>死亡之塔 - 22</v>
          </cell>
          <cell r="C697" t="str">
            <v>Tower Of Death - 22</v>
          </cell>
        </row>
        <row r="698">
          <cell r="B698" t="str">
            <v>死亡之塔 - 23</v>
          </cell>
          <cell r="C698" t="str">
            <v>Tower Of Death - 23</v>
          </cell>
        </row>
        <row r="699">
          <cell r="B699" t="str">
            <v>死亡之塔 - 24</v>
          </cell>
          <cell r="C699" t="str">
            <v>Tower Of Death - 24</v>
          </cell>
        </row>
        <row r="700">
          <cell r="B700" t="str">
            <v>死亡之塔 - 25</v>
          </cell>
          <cell r="C700" t="str">
            <v>Tower Of Death - 25</v>
          </cell>
        </row>
        <row r="701">
          <cell r="B701" t="str">
            <v>死亡之塔 - 26</v>
          </cell>
          <cell r="C701" t="str">
            <v>Tower Of Death - 26</v>
          </cell>
        </row>
        <row r="702">
          <cell r="B702" t="str">
            <v>死亡之塔 - 27</v>
          </cell>
          <cell r="C702" t="str">
            <v>Tower Of Death - 27</v>
          </cell>
        </row>
        <row r="703">
          <cell r="B703" t="str">
            <v>死亡之塔 - 28</v>
          </cell>
          <cell r="C703" t="str">
            <v>Tower Of Death - 28</v>
          </cell>
        </row>
        <row r="704">
          <cell r="B704" t="str">
            <v>死亡之塔 - 29</v>
          </cell>
          <cell r="C704" t="str">
            <v>Tower Of Death - 29</v>
          </cell>
        </row>
        <row r="705">
          <cell r="B705" t="str">
            <v>死亡之塔 - 30</v>
          </cell>
          <cell r="C705" t="str">
            <v>Tower Of Death - 30</v>
          </cell>
        </row>
        <row r="706">
          <cell r="B706" t="str">
            <v>死亡之塔 - 31</v>
          </cell>
          <cell r="C706" t="str">
            <v>Tower Of Death - 31</v>
          </cell>
        </row>
        <row r="707">
          <cell r="B707" t="str">
            <v>死亡之塔 - 32</v>
          </cell>
          <cell r="C707" t="str">
            <v>Tower Of Death - 32</v>
          </cell>
        </row>
        <row r="708">
          <cell r="B708" t="str">
            <v>死亡之塔 - 33</v>
          </cell>
          <cell r="C708" t="str">
            <v>Tower Of Death - 33</v>
          </cell>
        </row>
        <row r="709">
          <cell r="B709" t="str">
            <v>死亡之塔 - 34</v>
          </cell>
          <cell r="C709" t="str">
            <v>Tower Of Death - 34</v>
          </cell>
        </row>
        <row r="710">
          <cell r="B710" t="str">
            <v>死亡之塔 - 35</v>
          </cell>
          <cell r="C710" t="str">
            <v>Tower Of Death - 35</v>
          </cell>
        </row>
        <row r="711">
          <cell r="B711" t="str">
            <v>死亡之塔 - 36</v>
          </cell>
          <cell r="C711" t="str">
            <v>Tower Of Death - 36</v>
          </cell>
        </row>
        <row r="712">
          <cell r="B712" t="str">
            <v>死亡之塔 - 37</v>
          </cell>
          <cell r="C712" t="str">
            <v>Tower Of Death - 37</v>
          </cell>
        </row>
        <row r="713">
          <cell r="B713" t="str">
            <v>死亡之塔 - 38</v>
          </cell>
          <cell r="C713" t="str">
            <v>Tower Of Death - 38</v>
          </cell>
        </row>
        <row r="714">
          <cell r="B714" t="str">
            <v>死亡之塔 - 39</v>
          </cell>
          <cell r="C714" t="str">
            <v>Tower Of Death - 39</v>
          </cell>
        </row>
        <row r="715">
          <cell r="B715" t="str">
            <v>死亡之塔 - 40</v>
          </cell>
          <cell r="C715" t="str">
            <v>Tower Of Death - 40</v>
          </cell>
        </row>
        <row r="716">
          <cell r="B716" t="str">
            <v>己方宠物正在释放大招，请稍后再试</v>
          </cell>
          <cell r="C716" t="str">
            <v>Your monsters are currently casting their ults, please try again later.</v>
          </cell>
        </row>
        <row r="717">
          <cell r="B717" t="str">
            <v>正在进行换怪，不能施放大招</v>
          </cell>
          <cell r="C717" t="str">
            <v>Swapping monsters, unable to cast ult now.</v>
          </cell>
        </row>
        <row r="718">
          <cell r="B718" t="str">
            <v>当前宠物处于眩晕状态，无法释放大招</v>
          </cell>
          <cell r="C718" t="str">
            <v>Monster is currently stunned, unable to cast ult now.</v>
          </cell>
        </row>
        <row r="719">
          <cell r="B719" t="str">
            <v>被动</v>
          </cell>
          <cell r="C719" t="str">
            <v>Passive</v>
          </cell>
        </row>
        <row r="720">
          <cell r="B720" t="str">
            <v>大街 - 1 - 普通</v>
          </cell>
          <cell r="C720" t="str">
            <v>Street - 1 - Normal</v>
          </cell>
        </row>
        <row r="721">
          <cell r="B721" t="str">
            <v>大街 - 2 - 普通</v>
          </cell>
          <cell r="C721" t="str">
            <v>Street - 2 - Normal</v>
          </cell>
        </row>
        <row r="722">
          <cell r="B722" t="str">
            <v>大街 - 3 - 普通</v>
          </cell>
          <cell r="C722" t="str">
            <v>Street - 3 - Normal</v>
          </cell>
        </row>
        <row r="723">
          <cell r="B723" t="str">
            <v>大街 - 4 - 普通</v>
          </cell>
          <cell r="C723" t="str">
            <v>Street - 4 - Normal</v>
          </cell>
        </row>
        <row r="724">
          <cell r="B724" t="str">
            <v>大街 - 5 - 普通</v>
          </cell>
          <cell r="C724" t="str">
            <v>Street - 5 - Normal</v>
          </cell>
        </row>
        <row r="725">
          <cell r="B725" t="str">
            <v>大街 - 6 - 普通</v>
          </cell>
          <cell r="C725" t="str">
            <v>Street - 6 - Normal</v>
          </cell>
        </row>
        <row r="726">
          <cell r="B726" t="str">
            <v>大街 - 7 - 普通</v>
          </cell>
          <cell r="C726" t="str">
            <v>Street - 7 - Normal</v>
          </cell>
        </row>
        <row r="727">
          <cell r="B727" t="str">
            <v>大街 - 8 - 普通</v>
          </cell>
          <cell r="C727" t="str">
            <v>Street - 8 - Normal</v>
          </cell>
        </row>
        <row r="728">
          <cell r="B728" t="str">
            <v>大街 - 1 - 挑战</v>
          </cell>
          <cell r="C728" t="str">
            <v>Street - 1 - Heroic</v>
          </cell>
        </row>
        <row r="729">
          <cell r="B729" t="str">
            <v>大街 - 2 - 挑战</v>
          </cell>
          <cell r="C729" t="str">
            <v>Street - 2 - Heroic</v>
          </cell>
        </row>
        <row r="730">
          <cell r="B730" t="str">
            <v>大街 - 3 - 挑战</v>
          </cell>
          <cell r="C730" t="str">
            <v>Street - 3 - Heroic</v>
          </cell>
        </row>
        <row r="731">
          <cell r="B731" t="str">
            <v>大街 - 4 - 挑战</v>
          </cell>
          <cell r="C731" t="str">
            <v>Street - 4 - Heroic</v>
          </cell>
        </row>
        <row r="732">
          <cell r="B732" t="str">
            <v>大街 - 5 - 挑战</v>
          </cell>
          <cell r="C732" t="str">
            <v>Street - 5 - Heroic</v>
          </cell>
        </row>
        <row r="733">
          <cell r="B733" t="str">
            <v>大街 - 6 - 挑战</v>
          </cell>
          <cell r="C733" t="str">
            <v>Street - 6 - Heroic</v>
          </cell>
        </row>
        <row r="734">
          <cell r="B734" t="str">
            <v>大街 - 7 - 挑战</v>
          </cell>
          <cell r="C734" t="str">
            <v>Street - 7 - Heroic</v>
          </cell>
        </row>
        <row r="735">
          <cell r="B735" t="str">
            <v>大街 - 8 - 挑战</v>
          </cell>
          <cell r="C735" t="str">
            <v>Street - 8 - Heroic</v>
          </cell>
        </row>
        <row r="736">
          <cell r="B736" t="str">
            <v>小巷 - 1 - 普通</v>
          </cell>
          <cell r="C736" t="str">
            <v>Alley - 1 - Normal</v>
          </cell>
        </row>
        <row r="737">
          <cell r="B737" t="str">
            <v>小巷 - 2 - 普通</v>
          </cell>
          <cell r="C737" t="str">
            <v>Alley - 2 - Normal</v>
          </cell>
        </row>
        <row r="738">
          <cell r="B738" t="str">
            <v>小巷 - 3 - 普通</v>
          </cell>
          <cell r="C738" t="str">
            <v>Alley - 3 - Normal</v>
          </cell>
        </row>
        <row r="739">
          <cell r="B739" t="str">
            <v>小巷 - 4 - 普通</v>
          </cell>
          <cell r="C739" t="str">
            <v>Alley - 4 - Normal</v>
          </cell>
        </row>
        <row r="740">
          <cell r="B740" t="str">
            <v>小巷 - 5 - 普通</v>
          </cell>
          <cell r="C740" t="str">
            <v>Alley - 5 - Normal</v>
          </cell>
        </row>
        <row r="741">
          <cell r="B741" t="str">
            <v>小巷 - 6 - 普通</v>
          </cell>
          <cell r="C741" t="str">
            <v>Alley - 6 - Normal</v>
          </cell>
        </row>
        <row r="742">
          <cell r="B742" t="str">
            <v>小巷 - 7 - 普通</v>
          </cell>
          <cell r="C742" t="str">
            <v>Alley - 7 - Normal</v>
          </cell>
        </row>
        <row r="743">
          <cell r="B743" t="str">
            <v>小巷 - 8 - 普通</v>
          </cell>
          <cell r="C743" t="str">
            <v>Alley - 8 - Normal</v>
          </cell>
        </row>
        <row r="744">
          <cell r="B744" t="str">
            <v>小巷 - 1 - 挑战</v>
          </cell>
          <cell r="C744" t="str">
            <v>Alley - 1 - Heroic</v>
          </cell>
        </row>
        <row r="745">
          <cell r="B745" t="str">
            <v>小巷 - 2 - 挑战</v>
          </cell>
          <cell r="C745" t="str">
            <v>Alley - 2 - Heroic</v>
          </cell>
        </row>
        <row r="746">
          <cell r="B746" t="str">
            <v>小巷 - 3 - 挑战</v>
          </cell>
          <cell r="C746" t="str">
            <v>Alley - 3 - Heroic</v>
          </cell>
        </row>
        <row r="747">
          <cell r="B747" t="str">
            <v>小巷 - 4 - 挑战</v>
          </cell>
          <cell r="C747" t="str">
            <v>Alley - 4 - Heroic</v>
          </cell>
        </row>
        <row r="748">
          <cell r="B748" t="str">
            <v>小巷 - 5 - 挑战</v>
          </cell>
          <cell r="C748" t="str">
            <v>Alley - 5 - Heroic</v>
          </cell>
        </row>
        <row r="749">
          <cell r="B749" t="str">
            <v>小巷 - 6 - 挑战</v>
          </cell>
          <cell r="C749" t="str">
            <v>Alley - 6 - Heroic</v>
          </cell>
        </row>
        <row r="750">
          <cell r="B750" t="str">
            <v>小巷 - 7 - 挑战</v>
          </cell>
          <cell r="C750" t="str">
            <v>Alley - 7 - Heroic</v>
          </cell>
        </row>
        <row r="751">
          <cell r="B751" t="str">
            <v>小巷 - 8 - 挑战</v>
          </cell>
          <cell r="C751" t="str">
            <v>Alley - 8 - Heroic</v>
          </cell>
        </row>
        <row r="752">
          <cell r="B752" t="str">
            <v>大街</v>
          </cell>
          <cell r="C752" t="str">
            <v>Street</v>
          </cell>
        </row>
        <row r="753">
          <cell r="B753" t="str">
            <v>小巷</v>
          </cell>
          <cell r="C753" t="str">
            <v>Alley</v>
          </cell>
        </row>
        <row r="754">
          <cell r="B754" t="str">
            <v>东邪</v>
          </cell>
          <cell r="C754" t="str">
            <v>dong</v>
          </cell>
        </row>
        <row r="755">
          <cell r="B755" t="str">
            <v>西毒</v>
          </cell>
          <cell r="C755" t="str">
            <v>xi</v>
          </cell>
        </row>
        <row r="756">
          <cell r="B756" t="str">
            <v>南拳</v>
          </cell>
          <cell r="C756" t="str">
            <v>nan</v>
          </cell>
        </row>
        <row r="757">
          <cell r="B757" t="str">
            <v>北郊</v>
          </cell>
          <cell r="C757" t="str">
            <v>bei</v>
          </cell>
        </row>
        <row r="758">
          <cell r="B758" t="str">
            <v>昌平</v>
          </cell>
          <cell r="C758" t="str">
            <v>changping</v>
          </cell>
        </row>
        <row r="759">
          <cell r="B759" t="str">
            <v>大兴</v>
          </cell>
          <cell r="C759" t="str">
            <v>daxing</v>
          </cell>
        </row>
        <row r="760">
          <cell r="B760" t="str">
            <v>天赐神宠</v>
          </cell>
          <cell r="C760" t="str">
            <v>Bestowed Upon You</v>
          </cell>
        </row>
        <row r="761">
          <cell r="B761" t="str">
            <v>获得神宠</v>
          </cell>
          <cell r="C761" t="str">
            <v>Deity Monster</v>
          </cell>
        </row>
        <row r="762">
          <cell r="B762" t="str">
            <v>小试身手</v>
          </cell>
          <cell r="C762" t="str">
            <v>First Test</v>
          </cell>
        </row>
        <row r="763">
          <cell r="B763" t="str">
            <v>乘胜追击</v>
          </cell>
          <cell r="C763" t="str">
            <v>Pursuit more victories</v>
          </cell>
        </row>
        <row r="764">
          <cell r="B764" t="str">
            <v>你需要治愈</v>
          </cell>
          <cell r="C764" t="str">
            <v>Healing Is Needed</v>
          </cell>
        </row>
        <row r="765">
          <cell r="B765" t="str">
            <v>流浪狼人</v>
          </cell>
          <cell r="C765" t="str">
            <v>Werewolf the ranger</v>
          </cell>
        </row>
        <row r="766">
          <cell r="B766" t="str">
            <v>药不能停</v>
          </cell>
          <cell r="C766" t="str">
            <v>Healthy Dose</v>
          </cell>
        </row>
        <row r="767">
          <cell r="B767" t="str">
            <v>中BOSS罢了</v>
          </cell>
          <cell r="C767" t="str">
            <v>Halfway There</v>
          </cell>
        </row>
        <row r="768">
          <cell r="B768" t="str">
            <v>技巧的磨砺</v>
          </cell>
          <cell r="C768" t="str">
            <v>Sharpening Your Skills</v>
          </cell>
        </row>
        <row r="769">
          <cell r="B769" t="str">
            <v>花小仙子</v>
          </cell>
          <cell r="C769" t="str">
            <v>Flower Pixie</v>
          </cell>
        </row>
        <row r="770">
          <cell r="B770" t="str">
            <v>穿戴装备</v>
          </cell>
          <cell r="C770" t="str">
            <v>Try It On</v>
          </cell>
        </row>
        <row r="771">
          <cell r="B771" t="str">
            <v>逛逛商店</v>
          </cell>
          <cell r="C771" t="str">
            <v>Browse The Shop</v>
          </cell>
        </row>
        <row r="772">
          <cell r="B772" t="str">
            <v>训练宠物</v>
          </cell>
          <cell r="C772" t="str">
            <v>Monster Training</v>
          </cell>
        </row>
        <row r="773">
          <cell r="B773" t="str">
            <v>装备穿齐</v>
          </cell>
          <cell r="C773" t="str">
            <v>Matching Outfit</v>
          </cell>
        </row>
        <row r="774">
          <cell r="B774" t="str">
            <v>突破大街</v>
          </cell>
          <cell r="C774" t="str">
            <v>Battle For Home</v>
          </cell>
        </row>
        <row r="775">
          <cell r="B775" t="str">
            <v>打磨装备</v>
          </cell>
          <cell r="C775" t="str">
            <v>Keep It Polished</v>
          </cell>
        </row>
        <row r="776">
          <cell r="B776" t="str">
            <v>全部拿走</v>
          </cell>
          <cell r="C776" t="str">
            <v>Perfectionist</v>
          </cell>
        </row>
        <row r="777">
          <cell r="B777" t="str">
            <v>日常修炼</v>
          </cell>
          <cell r="C777" t="str">
            <v>Daily Practice</v>
          </cell>
        </row>
        <row r="778">
          <cell r="B778" t="str">
            <v>竞技生涯</v>
          </cell>
          <cell r="C778" t="str">
            <v>Competitive Career</v>
          </cell>
        </row>
        <row r="779">
          <cell r="B779" t="str">
            <v>装备进阶</v>
          </cell>
          <cell r="C779" t="str">
            <v>Advanced Equipment</v>
          </cell>
        </row>
        <row r="780">
          <cell r="B780" t="str">
            <v>训宠大师</v>
          </cell>
          <cell r="C780" t="str">
            <v>Training Master</v>
          </cell>
        </row>
        <row r="781">
          <cell r="B781" t="str">
            <v>能量灌注</v>
          </cell>
          <cell r="C781" t="str">
            <v>Evolutionary Scale</v>
          </cell>
        </row>
        <row r="782">
          <cell r="B782" t="str">
            <v>突破拦截</v>
          </cell>
          <cell r="C782" t="str">
            <v xml:space="preserve">Interceptor </v>
          </cell>
        </row>
        <row r="783">
          <cell r="B783" t="str">
            <v>新的挑战</v>
          </cell>
          <cell r="C783" t="str">
            <v>New Challenge</v>
          </cell>
        </row>
        <row r="784">
          <cell r="B784" t="str">
            <v>限制突破</v>
          </cell>
          <cell r="C784" t="str">
            <v>No Limits</v>
          </cell>
        </row>
        <row r="785">
          <cell r="B785" t="str">
            <v>双重超量</v>
          </cell>
          <cell r="C785" t="str">
            <v>Double Trouble</v>
          </cell>
        </row>
        <row r="786">
          <cell r="B786" t="str">
            <v>冲向异界</v>
          </cell>
          <cell r="C786" t="str">
            <v>Charging The Outerworld</v>
          </cell>
        </row>
        <row r="787">
          <cell r="B787" t="str">
            <v>蓝色超量</v>
          </cell>
          <cell r="C787" t="str">
            <v>Blue Power</v>
          </cell>
        </row>
        <row r="788">
          <cell r="B788" t="str">
            <v>次元能力探秘</v>
          </cell>
          <cell r="C788" t="str">
            <v>True Craftsman</v>
          </cell>
        </row>
        <row r="789">
          <cell r="B789" t="str">
            <v>驾驭次元</v>
          </cell>
          <cell r="C789" t="str">
            <v>Infused Power</v>
          </cell>
        </row>
        <row r="790">
          <cell r="B790" t="str">
            <v>抽蛋1次</v>
          </cell>
          <cell r="C790" t="str">
            <v xml:space="preserve">Draw 1 time </v>
          </cell>
        </row>
        <row r="791">
          <cell r="B791" t="str">
            <v>合成冰雪女王</v>
          </cell>
          <cell r="C791" t="str">
            <v xml:space="preserve">Summon Chione </v>
          </cell>
        </row>
        <row r="792">
          <cell r="B792" t="str">
            <v>通关1-1</v>
          </cell>
          <cell r="C792" t="str">
            <v xml:space="preserve">Clear Stage 1-1 </v>
          </cell>
        </row>
        <row r="793">
          <cell r="B793" t="str">
            <v>通关1-2</v>
          </cell>
          <cell r="C793" t="str">
            <v>Clear Stage 1-2</v>
          </cell>
        </row>
        <row r="794">
          <cell r="B794" t="str">
            <v>合成苗娃曼陀罗</v>
          </cell>
          <cell r="C794" t="str">
            <v xml:space="preserve">Summon Mandrake </v>
          </cell>
        </row>
        <row r="795">
          <cell r="B795" t="str">
            <v>通关1-3</v>
          </cell>
          <cell r="C795" t="str">
            <v>Clear Stage 1-3</v>
          </cell>
        </row>
        <row r="796">
          <cell r="B796" t="str">
            <v>使用经验药三次</v>
          </cell>
          <cell r="C796" t="str">
            <v xml:space="preserve">Use EXP Potion 3 times </v>
          </cell>
        </row>
        <row r="797">
          <cell r="B797" t="str">
            <v>通关1-4</v>
          </cell>
          <cell r="C797" t="str">
            <v xml:space="preserve">Clear Stage 1-4 </v>
          </cell>
        </row>
        <row r="798">
          <cell r="B798" t="str">
            <v>升级技能3次</v>
          </cell>
          <cell r="C798" t="str">
            <v xml:space="preserve">Upgrade abilities 3 times </v>
          </cell>
        </row>
        <row r="799">
          <cell r="B799" t="str">
            <v>通关1-5</v>
          </cell>
          <cell r="C799" t="str">
            <v>Clear Stage 1-5</v>
          </cell>
        </row>
        <row r="800">
          <cell r="B800" t="str">
            <v>穿戴装备</v>
          </cell>
          <cell r="C800" t="str">
            <v xml:space="preserve">Equip a piece of equipment </v>
          </cell>
        </row>
        <row r="801">
          <cell r="B801" t="str">
            <v>商店刷新物品1次</v>
          </cell>
          <cell r="C801" t="str">
            <v xml:space="preserve">Refresh shop goods 1 time </v>
          </cell>
        </row>
        <row r="802">
          <cell r="B802" t="str">
            <v>其中一只宠物升级至5</v>
          </cell>
          <cell r="C802" t="str">
            <v xml:space="preserve">Level up a monster to level 5 </v>
          </cell>
        </row>
        <row r="803">
          <cell r="B803" t="str">
            <v>将冰雪女王装备穿戴至少3件</v>
          </cell>
          <cell r="C803" t="str">
            <v xml:space="preserve">Equip 3 equipment on Chione </v>
          </cell>
        </row>
        <row r="804">
          <cell r="B804" t="str">
            <v>通关1-8</v>
          </cell>
          <cell r="C804" t="str">
            <v xml:space="preserve">Clear Stage 1-8 </v>
          </cell>
        </row>
        <row r="805">
          <cell r="B805" t="str">
            <v>装备强化1次</v>
          </cell>
          <cell r="C805" t="str">
            <v xml:space="preserve">Upgrade a piece of equipment </v>
          </cell>
        </row>
        <row r="806">
          <cell r="B806" t="str">
            <v>领取关底满星奖励</v>
          </cell>
          <cell r="C806" t="str">
            <v xml:space="preserve">Collect the all stages 3-Star reward </v>
          </cell>
        </row>
        <row r="807">
          <cell r="B807" t="str">
            <v>完成一个每日任务</v>
          </cell>
          <cell r="C807" t="str">
            <v xml:space="preserve">Complete a daily mission </v>
          </cell>
        </row>
        <row r="808">
          <cell r="B808" t="str">
            <v>竞技场</v>
          </cell>
          <cell r="C808" t="str">
            <v>Arena</v>
          </cell>
        </row>
        <row r="809">
          <cell r="B809" t="str">
            <v>装备进阶至绿</v>
          </cell>
          <cell r="C809" t="str">
            <v xml:space="preserve">Advance equipment to green </v>
          </cell>
        </row>
        <row r="810">
          <cell r="B810" t="str">
            <v>升级宠物一次</v>
          </cell>
          <cell r="C810" t="str">
            <v xml:space="preserve">Level up a monster </v>
          </cell>
        </row>
        <row r="811">
          <cell r="B811" t="str">
            <v>进阶一只宠物至绿</v>
          </cell>
          <cell r="C811" t="str">
            <v xml:space="preserve">Evolve a monster to green </v>
          </cell>
        </row>
        <row r="812">
          <cell r="B812" t="str">
            <v>通关2-4</v>
          </cell>
          <cell r="C812" t="str">
            <v xml:space="preserve">Clear Stage 2-4 </v>
          </cell>
        </row>
        <row r="813">
          <cell r="B813" t="str">
            <v>挑战本开启完成挑战本1-1</v>
          </cell>
          <cell r="C813" t="str">
            <v xml:space="preserve">Clear Stage 1-1 on Heroic </v>
          </cell>
        </row>
        <row r="814">
          <cell r="B814" t="str">
            <v>宠物强化(任一宠物为绿+1)</v>
          </cell>
          <cell r="C814" t="str">
            <v xml:space="preserve">Evolve any monster to green +1 </v>
          </cell>
        </row>
        <row r="815">
          <cell r="B815" t="str">
            <v>有2件绿色装备</v>
          </cell>
          <cell r="C815" t="str">
            <v xml:space="preserve">Have 2 pieces of green equipment </v>
          </cell>
        </row>
        <row r="816">
          <cell r="B816" t="str">
            <v>通关2-8</v>
          </cell>
          <cell r="C816" t="str">
            <v xml:space="preserve">Clear Stage 2-8 </v>
          </cell>
        </row>
        <row r="817">
          <cell r="B817" t="str">
            <v>有1件蓝色品质装备</v>
          </cell>
          <cell r="C817" t="str">
            <v xml:space="preserve">Have one piece of blue equipment </v>
          </cell>
        </row>
        <row r="818">
          <cell r="B818" t="str">
            <v>装备开孔</v>
          </cell>
          <cell r="C818" t="str">
            <v xml:space="preserve">Open an equipment socket </v>
          </cell>
        </row>
        <row r="819">
          <cell r="B819" t="str">
            <v>装备镶嵌</v>
          </cell>
          <cell r="C819" t="str">
            <v>Insert a gem in equipment</v>
          </cell>
        </row>
        <row r="820">
          <cell r="B820" t="str">
            <v>每日剧情副本</v>
          </cell>
          <cell r="C820" t="str">
            <v>Daily Campaign Stages</v>
          </cell>
        </row>
        <row r="821">
          <cell r="B821" t="str">
            <v>每日挑战副本</v>
          </cell>
          <cell r="C821" t="str">
            <v>Daily Heroic Stages</v>
          </cell>
        </row>
        <row r="822">
          <cell r="B822" t="str">
            <v>每日技能升级</v>
          </cell>
          <cell r="C822" t="str">
            <v>Daily Ability Upgrade</v>
          </cell>
        </row>
        <row r="823">
          <cell r="B823" t="str">
            <v>每日装备升级</v>
          </cell>
          <cell r="C823" t="str">
            <v>Daily Equipment Upgrade</v>
          </cell>
        </row>
        <row r="824">
          <cell r="B824" t="str">
            <v>每日金币购买</v>
          </cell>
          <cell r="C824" t="str">
            <v>Daily Coin Purchase</v>
          </cell>
        </row>
        <row r="825">
          <cell r="B825" t="str">
            <v>每日商店刷新</v>
          </cell>
          <cell r="C825" t="str">
            <v>Daily Store Refresh</v>
          </cell>
        </row>
        <row r="826">
          <cell r="B826" t="str">
            <v>剧情副本10次</v>
          </cell>
          <cell r="C826" t="str">
            <v>Complete 10 Campaign Stages</v>
          </cell>
        </row>
        <row r="827">
          <cell r="B827" t="str">
            <v>挑战副本3次</v>
          </cell>
          <cell r="C827" t="str">
            <v>Complete 3 Heroic Stages</v>
          </cell>
        </row>
        <row r="828">
          <cell r="B828" t="str">
            <v>技能升级3次</v>
          </cell>
          <cell r="C828" t="str">
            <v>Level up abilities 3 times</v>
          </cell>
        </row>
        <row r="829">
          <cell r="B829" t="str">
            <v>装备升级1次</v>
          </cell>
          <cell r="C829" t="str">
            <v>Upgrade equipment once</v>
          </cell>
        </row>
        <row r="830">
          <cell r="B830" t="str">
            <v>购买金币1次</v>
          </cell>
          <cell r="C830" t="str">
            <v>Purchase Coins once</v>
          </cell>
        </row>
        <row r="831">
          <cell r="B831" t="str">
            <v>刷新商店1次</v>
          </cell>
          <cell r="C831" t="str">
            <v>Refresh the Store once</v>
          </cell>
        </row>
        <row r="832">
          <cell r="B832" t="str">
            <v>合成狼人</v>
          </cell>
          <cell r="C832" t="str">
            <v>Summon Werewolf</v>
          </cell>
        </row>
        <row r="833">
          <cell r="B833" t="str">
            <v>合成花魄</v>
          </cell>
          <cell r="C833" t="str">
            <v>Summon Flower Spirit</v>
          </cell>
        </row>
        <row r="834">
          <cell r="B834" t="str">
            <v>合成狼人</v>
          </cell>
          <cell r="C834" t="str">
            <v>Summon Werewolf</v>
          </cell>
        </row>
        <row r="835">
          <cell r="B835" t="str">
            <v>合成花魄</v>
          </cell>
          <cell r="C835" t="str">
            <v>Summon Flower Spirit</v>
          </cell>
        </row>
        <row r="836">
          <cell r="B836" t="str">
            <v>扫荡2-3</v>
          </cell>
          <cell r="C836" t="str">
            <v>Raid 2-3</v>
          </cell>
        </row>
        <row r="837">
          <cell r="B837" t="str">
            <v>扫荡2-7</v>
          </cell>
          <cell r="C837" t="str">
            <v>Raid 2-7</v>
          </cell>
        </row>
        <row r="838">
          <cell r="B838" t="str">
            <v>扫荡2-3 3次</v>
          </cell>
          <cell r="C838" t="str">
            <v>Raid 2-3 three times</v>
          </cell>
        </row>
        <row r="839">
          <cell r="B839" t="str">
            <v>扫荡2-7 3次</v>
          </cell>
          <cell r="C839" t="str">
            <v>Raid 2-7 three times</v>
          </cell>
        </row>
        <row r="840">
          <cell r="B840" t="str">
            <v>当前登录服务器</v>
          </cell>
          <cell r="C840" t="str">
            <v>Current server</v>
          </cell>
        </row>
        <row r="841">
          <cell r="B841" t="str">
            <v>切换</v>
          </cell>
          <cell r="C841" t="str">
            <v>Change</v>
          </cell>
        </row>
        <row r="842">
          <cell r="B842" t="str">
            <v>公告</v>
          </cell>
          <cell r="C842" t="str">
            <v>Announcement</v>
          </cell>
        </row>
        <row r="843">
          <cell r="B843" t="str">
            <v>当前版本过低，请更新后再次进入游戏！</v>
          </cell>
          <cell r="C843" t="str">
            <v>Current version is out of date, please update and restart the game.</v>
          </cell>
        </row>
        <row r="844">
          <cell r="B844" t="str">
            <v>更新</v>
          </cell>
          <cell r="C844" t="str">
            <v>Update</v>
          </cell>
        </row>
        <row r="845">
          <cell r="B845" t="str">
            <v>需要更新补丁包才可以继续进行游戏，补丁包大小为{0}。（建议使用WIFI下载）</v>
          </cell>
          <cell r="C845" t="str">
            <v>Game patch installation required. The patch size is {0}. (Using WiFi is recommended)</v>
          </cell>
        </row>
        <row r="846">
          <cell r="B846" t="str">
            <v>退出</v>
          </cell>
          <cell r="C846" t="str">
            <v>Exit</v>
          </cell>
        </row>
        <row r="847">
          <cell r="B847" t="str">
            <v>九尾狐正在拼命帮你下载资源…</v>
          </cell>
          <cell r="C847" t="str">
            <v xml:space="preserve">9 Tails is working hard to download resources... </v>
          </cell>
        </row>
        <row r="848">
          <cell r="B848" t="str">
            <v>九尾狐正在拼命帮你拼装资源…</v>
          </cell>
          <cell r="C848" t="str">
            <v xml:space="preserve">9 Tails is working hard to unpack resources... </v>
          </cell>
        </row>
        <row r="849">
          <cell r="B849" t="str">
            <v>服务器</v>
          </cell>
          <cell r="C849" t="str">
            <v>Server</v>
          </cell>
        </row>
        <row r="850">
          <cell r="B850" t="str">
            <v>服务器选择</v>
          </cell>
          <cell r="C850" t="str">
            <v>Select Server</v>
          </cell>
        </row>
        <row r="851">
          <cell r="B851" t="str">
            <v>推荐服务器</v>
          </cell>
          <cell r="C851" t="str">
            <v>Recommended</v>
          </cell>
        </row>
        <row r="852">
          <cell r="B852" t="str">
            <v>上次登录服务器</v>
          </cell>
          <cell r="C852" t="str">
            <v>Last Server</v>
          </cell>
        </row>
        <row r="853">
          <cell r="B853" t="str">
            <v>当前服务器正在维护，请稍后再试！</v>
          </cell>
          <cell r="C853" t="str">
            <v>The current server is down for maintenance. Please wait and try again later!</v>
          </cell>
        </row>
        <row r="854">
          <cell r="B854" t="str">
            <v>已与服务器断开连接，请重新登录！</v>
          </cell>
          <cell r="C854" t="str">
            <v>Disconnected from server, please re-login.</v>
          </cell>
        </row>
        <row r="855">
          <cell r="B855" t="str">
            <v>该账号已在其他设备上登录，请确认账号安全并重新登录！</v>
          </cell>
          <cell r="C855" t="str">
            <v>This account is already logged in from another device. Please confirm your account is secure and re-login.</v>
          </cell>
        </row>
        <row r="856">
          <cell r="B856" t="str">
            <v>合成功能</v>
          </cell>
          <cell r="C856" t="str">
            <v>Combine Function</v>
          </cell>
        </row>
        <row r="857">
          <cell r="B857" t="str">
            <v>分解功能</v>
          </cell>
          <cell r="C857" t="str">
            <v>Disenchant Function</v>
          </cell>
        </row>
        <row r="858">
          <cell r="B858" t="str">
            <v>装备打造</v>
          </cell>
          <cell r="C858" t="str">
            <v>Equipment Forge</v>
          </cell>
        </row>
        <row r="859">
          <cell r="B859" t="str">
            <v>后备站位</v>
          </cell>
          <cell r="C859" t="str">
            <v>Reserve Position</v>
          </cell>
        </row>
        <row r="860">
          <cell r="B860" t="str">
            <v>扫荡功能</v>
          </cell>
          <cell r="C860" t="str">
            <v>Raid Function</v>
          </cell>
        </row>
        <row r="861">
          <cell r="B861" t="str">
            <v>普通商店</v>
          </cell>
          <cell r="C861" t="str">
            <v>Normal Store</v>
          </cell>
        </row>
        <row r="862">
          <cell r="B862" t="str">
            <v>挑战副本</v>
          </cell>
          <cell r="C862" t="str">
            <v>Heroic Stage</v>
          </cell>
        </row>
        <row r="863">
          <cell r="B863" t="str">
            <v>更多精彩玩法</v>
          </cell>
          <cell r="C863" t="str">
            <v>More exciting game modes</v>
          </cell>
        </row>
        <row r="864">
          <cell r="B864" t="str">
            <v>可以获得更高等级的宝石和材料！</v>
          </cell>
          <cell r="C864" t="str">
            <v>You can receive more advanced Gems and Materials!</v>
          </cell>
        </row>
        <row r="865">
          <cell r="B865" t="str">
            <v>分解多余的宠物和装备可以快速获得材料！</v>
          </cell>
          <cell r="C865" t="str">
            <v>Disenchant extra monsters and equipment to quickly get more Materials!</v>
          </cell>
        </row>
        <row r="866">
          <cell r="B866" t="str">
            <v>提升战力最直接的方式。</v>
          </cell>
          <cell r="C866" t="str">
            <v>The most direct way to increase BP.</v>
          </cell>
        </row>
        <row r="867">
          <cell r="B867" t="str">
            <v>开启了一个后备站位，可以派遣第四个宠物上场啦！</v>
          </cell>
          <cell r="C867" t="str">
            <v>Reserve position unlocked! You can add a 4th monster to your battle team!</v>
          </cell>
        </row>
        <row r="868">
          <cell r="B868" t="str">
            <v>扫荡是快速通关副本的唯一方法。</v>
          </cell>
          <cell r="C868" t="str">
            <v>Raids are the only way to quickly clear Stages.</v>
          </cell>
        </row>
        <row r="869">
          <cell r="B869" t="str">
            <v>商店中可能出现意想不到的商品哦！</v>
          </cell>
          <cell r="C869" t="str">
            <v>Some unexpected items may appear in the Store!</v>
          </cell>
        </row>
        <row r="870">
          <cell r="B870" t="str">
            <v>去挑战难度更高的副本吧！</v>
          </cell>
          <cell r="C870" t="str">
            <v>Go and challenge some more difficult Stages!</v>
          </cell>
        </row>
        <row r="871">
          <cell r="B871" t="str">
            <v>更多精彩玩法请期待下个版本！</v>
          </cell>
          <cell r="C871" t="str">
            <v>Please wait for the next version for even more exciting game modes!</v>
          </cell>
        </row>
        <row r="873">
          <cell r="B873" t="str">
            <v>大冒险</v>
          </cell>
          <cell r="C873" t="str">
            <v>Adventure</v>
          </cell>
        </row>
        <row r="874">
          <cell r="B874" t="str">
            <v>破碎的裂隙</v>
          </cell>
          <cell r="C874" t="str">
            <v>Crumbling</v>
          </cell>
        </row>
        <row r="875">
          <cell r="B875" t="str">
            <v>干扰的裂隙</v>
          </cell>
          <cell r="C875" t="str">
            <v>Interference</v>
          </cell>
        </row>
        <row r="876">
          <cell r="B876" t="str">
            <v>纯粹的裂隙</v>
          </cell>
          <cell r="C876" t="str">
            <v>Purity</v>
          </cell>
        </row>
        <row r="877">
          <cell r="B877" t="str">
            <v>探险时间   {0}小时</v>
          </cell>
          <cell r="C877" t="str">
            <v>Exploration time  {0} hrs</v>
          </cell>
        </row>
        <row r="878">
          <cell r="B878" t="str">
            <v>探险小队</v>
          </cell>
          <cell r="C878" t="str">
            <v>Exploration team</v>
          </cell>
        </row>
        <row r="879">
          <cell r="B879" t="str">
            <v>探索强化石宝藏能够获得宠物经验药水、宠物强化石、装备强化石</v>
          </cell>
          <cell r="C879" t="str">
            <v>Explore upgrade stone treasures to get Monster EXP Potions, Monster Upgrade Stones, and Equipment Upgrade Stones</v>
          </cell>
        </row>
        <row r="880">
          <cell r="B880" t="str">
            <v>探索进阶石宝藏能够获得宠物经验药水、装备进阶石、宠物进阶石</v>
          </cell>
          <cell r="C880" t="str">
            <v>Explore evolution stone treasures to get Monster EXP Potions, Monster Upgrade Stones, and Equipment Upgrade Stones</v>
          </cell>
        </row>
        <row r="881">
          <cell r="B881" t="str">
            <v>探索BOSS巢穴能够获得宠物经验药水、BOSS宝箱</v>
          </cell>
          <cell r="C881" t="str">
            <v>Explore the Boss Lair to get Monster EXP Potions and Boss Treasures</v>
          </cell>
        </row>
        <row r="882">
          <cell r="B882" t="str">
            <v>探险中…</v>
          </cell>
          <cell r="C882" t="str">
            <v>Exploring…</v>
          </cell>
        </row>
        <row r="883">
          <cell r="B883" t="str">
            <v>已完成</v>
          </cell>
          <cell r="C883" t="str">
            <v>Completed</v>
          </cell>
        </row>
        <row r="884">
          <cell r="B884" t="str">
            <v>点击领奖</v>
          </cell>
          <cell r="C884" t="str">
            <v>Tap to collect</v>
          </cell>
        </row>
        <row r="885">
          <cell r="B885" t="str">
            <v>没有空余小队，是否添加小队？</v>
          </cell>
          <cell r="C885" t="str">
            <v>No open team spots, create a team?</v>
          </cell>
        </row>
        <row r="886">
          <cell r="B886" t="str">
            <v>破碎的裂隙（{0}小时）</v>
          </cell>
          <cell r="C886" t="str">
            <v>Crumbling Fissure ({0} hrs)</v>
          </cell>
        </row>
        <row r="887">
          <cell r="B887" t="str">
            <v>干扰的裂隙（{0}小时）</v>
          </cell>
          <cell r="C887" t="str">
            <v>Interference Fissure ({0} hrs)</v>
          </cell>
        </row>
        <row r="888">
          <cell r="B888" t="str">
            <v>纯粹的裂隙（{0}小时）</v>
          </cell>
          <cell r="C888" t="str">
            <v>Purity Fissure ({0} hrs)</v>
          </cell>
        </row>
        <row r="889">
          <cell r="B889" t="str">
            <v>派遣宠物</v>
          </cell>
          <cell r="C889" t="str">
            <v>Dispatch Monsters</v>
          </cell>
        </row>
        <row r="890">
          <cell r="B890" t="str">
            <v>条件1</v>
          </cell>
          <cell r="C890" t="str">
            <v>Req. 1</v>
          </cell>
        </row>
        <row r="891">
          <cell r="B891" t="str">
            <v>条件2</v>
          </cell>
          <cell r="C891" t="str">
            <v>Req. 2</v>
          </cell>
        </row>
        <row r="892">
          <cell r="B892" t="str">
            <v>条件3</v>
          </cell>
          <cell r="C892" t="str">
            <v>Req. 3</v>
          </cell>
        </row>
        <row r="893">
          <cell r="B893" t="str">
            <v>获得概率</v>
          </cell>
          <cell r="C893" t="str">
            <v>Droprate</v>
          </cell>
        </row>
        <row r="894">
          <cell r="B894" t="str">
            <v>变更条件</v>
          </cell>
          <cell r="C894" t="str">
            <v>Edit Conditions</v>
          </cell>
        </row>
        <row r="895">
          <cell r="B895" t="str">
            <v>探险</v>
          </cell>
          <cell r="C895" t="str">
            <v>Explore</v>
          </cell>
        </row>
        <row r="896">
          <cell r="B896" t="str">
            <v>基础奖励</v>
          </cell>
          <cell r="C896" t="str">
            <v>Basic Rewards</v>
          </cell>
        </row>
        <row r="897">
          <cell r="B897" t="str">
            <v>额外奖励</v>
          </cell>
          <cell r="C897" t="str">
            <v>Bonus Rewards</v>
          </cell>
        </row>
        <row r="898">
          <cell r="B898" t="str">
            <v>获得额外奖励条件</v>
          </cell>
          <cell r="C898" t="str">
            <v>Bonus reward reqs.</v>
          </cell>
        </row>
        <row r="899">
          <cell r="B899" t="str">
            <v>尚未加入公会</v>
          </cell>
          <cell r="C899" t="str">
            <v>not join guild</v>
          </cell>
        </row>
        <row r="900">
          <cell r="B900" t="str">
            <v>确定消耗1次机会变更条件么？</v>
          </cell>
          <cell r="C900" t="str">
            <v>Use 1 chance to change requirements?</v>
          </cell>
        </row>
        <row r="901">
          <cell r="B901" t="str">
            <v>{0}/10（{1}后回复1次）</v>
          </cell>
          <cell r="C901" t="str">
            <v>{0}/10 ({1} till 1 point)</v>
          </cell>
        </row>
        <row r="902">
          <cell r="B902" t="str">
            <v>次数已满</v>
          </cell>
          <cell r="C902" t="str">
            <v>(full)</v>
          </cell>
        </row>
        <row r="903">
          <cell r="B903" t="str">
            <v>变更次数不足，使用钻石购买次数么？</v>
          </cell>
          <cell r="C903" t="str">
            <v>(Not enough chances, use Diamonds to get more?)</v>
          </cell>
        </row>
        <row r="904">
          <cell r="B904" t="str">
            <v>派遣后，宠物数量已不足5只，是否确认派遣？（派出的宠物不能参加任何战斗）</v>
          </cell>
          <cell r="C904" t="str">
            <v>After dispatching, you will have less than 5 remaining monsters. Confirm dispatch?</v>
          </cell>
        </row>
        <row r="905">
          <cell r="B905" t="str">
            <v>确定雇佣宠物进行探险么？</v>
          </cell>
          <cell r="C905" t="str">
            <v>Confirm hiring monsters for exploration?</v>
          </cell>
        </row>
        <row r="906">
          <cell r="B906" t="str">
            <v>额外奖励获得概率</v>
          </cell>
          <cell r="C906" t="str">
            <v>Bonus reward droprate</v>
          </cell>
        </row>
        <row r="907">
          <cell r="B907" t="str">
            <v>雇佣{0}的{1}</v>
          </cell>
          <cell r="C907" t="str">
            <v>Hire {0}'s {1}</v>
          </cell>
        </row>
        <row r="908">
          <cell r="B908" t="str">
            <v>确定进行探险么？</v>
          </cell>
          <cell r="C908" t="str">
            <v>Confirm begin exploration?</v>
          </cell>
        </row>
        <row r="909">
          <cell r="B909" t="str">
            <v>拥有队伍：{0}</v>
          </cell>
          <cell r="C909" t="str">
            <v>Number of teams: {0}</v>
          </cell>
        </row>
        <row r="910">
          <cell r="B910" t="str">
            <v>队伍{0}</v>
          </cell>
          <cell r="C910" t="str">
            <v>Team {0}</v>
          </cell>
        </row>
        <row r="911">
          <cell r="B911" t="str">
            <v>空闲中</v>
          </cell>
          <cell r="C911" t="str">
            <v>Idle</v>
          </cell>
        </row>
        <row r="912">
          <cell r="B912" t="str">
            <v>去探险</v>
          </cell>
          <cell r="C912" t="str">
            <v>Go Explore</v>
          </cell>
        </row>
        <row r="913">
          <cell r="B913" t="str">
            <v>立即完成</v>
          </cell>
          <cell r="C913" t="str">
            <v>Complete Now</v>
          </cell>
        </row>
        <row r="914">
          <cell r="B914" t="str">
            <v>扩充小队</v>
          </cell>
          <cell r="C914" t="str">
            <v>Add Team</v>
          </cell>
        </row>
        <row r="915">
          <cell r="B915" t="str">
            <v>立即完成探险么？</v>
          </cell>
          <cell r="C915" t="str">
            <v>Complete exploration now?</v>
          </cell>
        </row>
        <row r="916">
          <cell r="B916" t="str">
            <v>剩余时间：{0}</v>
          </cell>
          <cell r="C916" t="str">
            <v>left time:{0}</v>
          </cell>
        </row>
        <row r="917">
          <cell r="B917" t="str">
            <v>确定添加新的队伍么？</v>
          </cell>
          <cell r="C917" t="str">
            <v>Confirm add new team?</v>
          </cell>
        </row>
        <row r="918">
          <cell r="B918" t="str">
            <v>探险成功！</v>
          </cell>
          <cell r="C918" t="str">
            <v>Exploration Success!</v>
          </cell>
        </row>
        <row r="919">
          <cell r="B919" t="str">
            <v>添加小队成功</v>
          </cell>
          <cell r="C919" t="str">
            <v>New team added.</v>
          </cell>
        </row>
        <row r="920">
          <cell r="B920" t="str">
            <v>变更次数已满，购买失败</v>
          </cell>
          <cell r="C920" t="str">
            <v>Change chances full, purchase failed.</v>
          </cell>
        </row>
        <row r="921">
          <cell r="B921" t="str">
            <v>购买成功</v>
          </cell>
          <cell r="C921" t="str">
            <v>Purchase success.</v>
          </cell>
        </row>
        <row r="922">
          <cell r="B922" t="str">
            <v>派遣成功</v>
          </cell>
          <cell r="C922" t="str">
            <v>Dispatch success.</v>
          </cell>
        </row>
        <row r="923">
          <cell r="B923" t="str">
            <v>没有空闲的小队啦</v>
          </cell>
          <cell r="C923" t="str">
            <v>No idle teams.</v>
          </cell>
        </row>
        <row r="924">
          <cell r="B924" t="str">
            <v>变更成功</v>
          </cell>
          <cell r="C924" t="str">
            <v>Change success.</v>
          </cell>
        </row>
        <row r="925">
          <cell r="B925" t="str">
            <v>派遣怪物不足5只，不能探险</v>
          </cell>
          <cell r="C925" t="str">
            <v>5 monsters required for exploration, unable to dispatch.</v>
          </cell>
        </row>
        <row r="926">
          <cell r="B926" t="str">
            <v>一次探险只能雇佣一只宠物</v>
          </cell>
          <cell r="C926" t="str">
            <v>Only 1 monster may be hired for each exploration.</v>
          </cell>
        </row>
        <row r="927">
          <cell r="B927" t="str">
            <v>该宠物正在公会驻守，无法上阵哦</v>
          </cell>
          <cell r="C927" t="str">
            <v>This monster is garrisoned in the guild and cannot be used.</v>
          </cell>
        </row>
        <row r="928">
          <cell r="B928" t="str">
            <v>探险任务已完成</v>
          </cell>
          <cell r="C928" t="str">
            <v>complete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G26" sqref="G26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6" spans="1:256" ht="17.25" x14ac:dyDescent="0.35">
      <c r="B6" s="23" t="s">
        <v>26</v>
      </c>
      <c r="E6" s="5" t="s">
        <v>13</v>
      </c>
      <c r="F6" s="5"/>
    </row>
    <row r="7" spans="1:256" ht="17.25" x14ac:dyDescent="0.35">
      <c r="B7" s="24" t="s">
        <v>27</v>
      </c>
    </row>
    <row r="8" spans="1:256" ht="17.25" x14ac:dyDescent="0.35">
      <c r="B8" s="24"/>
    </row>
    <row r="9" spans="1:256" ht="17.25" x14ac:dyDescent="0.35">
      <c r="B9" s="24"/>
    </row>
    <row r="10" spans="1:256" ht="17.25" x14ac:dyDescent="0.35">
      <c r="B10" s="24"/>
    </row>
    <row r="12" spans="1:256" s="6" customFormat="1" ht="18" x14ac:dyDescent="0.35">
      <c r="A12" s="1"/>
      <c r="B12" s="43" t="s">
        <v>4</v>
      </c>
      <c r="C12" s="43"/>
      <c r="D12" s="1"/>
      <c r="E12" s="1"/>
      <c r="F12" s="1"/>
      <c r="G12" s="1"/>
      <c r="H12" s="1"/>
      <c r="I12" s="1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x14ac:dyDescent="0.35">
      <c r="B13" s="7" t="s">
        <v>5</v>
      </c>
      <c r="C13" s="8" t="s">
        <v>23</v>
      </c>
      <c r="E13" s="5" t="s">
        <v>14</v>
      </c>
    </row>
    <row r="14" spans="1:256" ht="18" x14ac:dyDescent="0.35">
      <c r="B14" s="9" t="s">
        <v>6</v>
      </c>
      <c r="C14" s="10" t="s">
        <v>22</v>
      </c>
      <c r="E14" s="5" t="s">
        <v>15</v>
      </c>
    </row>
    <row r="15" spans="1:256" ht="18" x14ac:dyDescent="0.35">
      <c r="B15" s="9" t="s">
        <v>7</v>
      </c>
      <c r="C15" s="10" t="s">
        <v>19</v>
      </c>
      <c r="E15" s="5" t="s">
        <v>16</v>
      </c>
    </row>
    <row r="17" spans="2:11" ht="18" x14ac:dyDescent="0.35">
      <c r="B17" s="11" t="s">
        <v>8</v>
      </c>
      <c r="C17" s="11" t="s">
        <v>9</v>
      </c>
      <c r="D17" s="11" t="s">
        <v>10</v>
      </c>
      <c r="E17" s="12" t="s">
        <v>11</v>
      </c>
      <c r="F17" s="12" t="s">
        <v>12</v>
      </c>
    </row>
    <row r="18" spans="2:11" ht="33" x14ac:dyDescent="0.35">
      <c r="B18" s="13">
        <v>42181</v>
      </c>
      <c r="C18" s="14" t="s">
        <v>24</v>
      </c>
      <c r="D18" s="15" t="s">
        <v>21</v>
      </c>
      <c r="E18" s="16" t="s">
        <v>25</v>
      </c>
      <c r="F18" s="17">
        <v>1347</v>
      </c>
      <c r="G18" s="5" t="s">
        <v>17</v>
      </c>
      <c r="H18" s="5"/>
      <c r="I18" s="5"/>
      <c r="J18" s="18"/>
      <c r="K18" s="5"/>
    </row>
    <row r="19" spans="2:11" ht="33" x14ac:dyDescent="0.35">
      <c r="B19" s="13">
        <v>42182</v>
      </c>
      <c r="C19" s="14" t="s">
        <v>28</v>
      </c>
      <c r="D19" s="15" t="s">
        <v>29</v>
      </c>
      <c r="E19" s="16" t="s">
        <v>25</v>
      </c>
      <c r="F19" s="17">
        <v>1347</v>
      </c>
      <c r="G19" s="26" t="s">
        <v>20</v>
      </c>
      <c r="H19" s="5"/>
      <c r="I19" s="5"/>
      <c r="J19" s="18"/>
      <c r="K19" s="5"/>
    </row>
    <row r="20" spans="2:11" ht="33" x14ac:dyDescent="0.35">
      <c r="B20" s="13">
        <v>42205</v>
      </c>
      <c r="C20" s="14" t="s">
        <v>30</v>
      </c>
      <c r="D20" s="15" t="s">
        <v>19</v>
      </c>
      <c r="E20" s="16" t="s">
        <v>25</v>
      </c>
      <c r="F20" s="17">
        <v>2119</v>
      </c>
      <c r="G20" s="5" t="s">
        <v>18</v>
      </c>
      <c r="H20" s="5"/>
      <c r="I20" s="5"/>
      <c r="J20" s="18"/>
      <c r="K20" s="5"/>
    </row>
    <row r="21" spans="2:11" x14ac:dyDescent="0.35">
      <c r="B21" s="13"/>
      <c r="C21" s="14"/>
      <c r="D21" s="15"/>
      <c r="E21" s="15"/>
      <c r="F21" s="15"/>
    </row>
    <row r="22" spans="2:11" x14ac:dyDescent="0.35">
      <c r="B22" s="13"/>
      <c r="C22" s="14"/>
      <c r="D22" s="15"/>
      <c r="E22" s="15"/>
      <c r="F22" s="15"/>
    </row>
    <row r="23" spans="2:11" x14ac:dyDescent="0.35">
      <c r="B23" s="13"/>
      <c r="C23" s="14"/>
      <c r="D23" s="15"/>
      <c r="E23" s="15"/>
      <c r="F23" s="15"/>
    </row>
    <row r="24" spans="2:11" x14ac:dyDescent="0.35">
      <c r="B24" s="15"/>
      <c r="C24" s="14"/>
      <c r="D24" s="15"/>
      <c r="E24" s="15"/>
      <c r="F24" s="15"/>
    </row>
    <row r="25" spans="2:11" x14ac:dyDescent="0.35">
      <c r="B25" s="15"/>
      <c r="C25" s="14"/>
      <c r="D25" s="15"/>
      <c r="E25" s="15"/>
      <c r="F25" s="15"/>
    </row>
    <row r="26" spans="2:11" x14ac:dyDescent="0.35">
      <c r="B26" s="15"/>
      <c r="C26" s="14"/>
      <c r="D26" s="15"/>
      <c r="E26" s="15"/>
      <c r="F26" s="15"/>
    </row>
    <row r="27" spans="2:11" x14ac:dyDescent="0.35">
      <c r="B27" s="15"/>
      <c r="C27" s="14"/>
      <c r="D27" s="15"/>
      <c r="E27" s="15"/>
      <c r="F27" s="15"/>
    </row>
    <row r="28" spans="2:11" x14ac:dyDescent="0.35">
      <c r="B28" s="15"/>
      <c r="C28" s="14"/>
      <c r="D28" s="15"/>
      <c r="E28" s="15"/>
      <c r="F28" s="15"/>
    </row>
    <row r="29" spans="2:11" x14ac:dyDescent="0.35">
      <c r="B29" s="15"/>
      <c r="C29" s="14"/>
      <c r="D29" s="15"/>
      <c r="E29" s="15"/>
      <c r="F29" s="15"/>
    </row>
    <row r="30" spans="2:11" x14ac:dyDescent="0.35">
      <c r="B30" s="15"/>
      <c r="C30" s="14"/>
      <c r="D30" s="15"/>
      <c r="E30" s="15"/>
      <c r="F30" s="15"/>
    </row>
    <row r="31" spans="2:11" x14ac:dyDescent="0.35">
      <c r="B31" s="15"/>
      <c r="C31" s="14"/>
      <c r="D31" s="20"/>
      <c r="E31" s="19"/>
      <c r="F31" s="19"/>
    </row>
    <row r="32" spans="2:11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  <row r="41" spans="2:6" x14ac:dyDescent="0.35">
      <c r="B41" s="15"/>
      <c r="C41" s="14"/>
      <c r="D41" s="20"/>
      <c r="E41" s="19"/>
      <c r="F41" s="19"/>
    </row>
    <row r="42" spans="2:6" x14ac:dyDescent="0.35">
      <c r="B42" s="15"/>
      <c r="C42" s="14"/>
      <c r="D42" s="20"/>
      <c r="E42" s="19"/>
      <c r="F42" s="19"/>
    </row>
    <row r="43" spans="2:6" x14ac:dyDescent="0.35">
      <c r="B43" s="15"/>
      <c r="C43" s="14"/>
      <c r="D43" s="20"/>
      <c r="E43" s="19"/>
      <c r="F43" s="19"/>
    </row>
    <row r="44" spans="2:6" x14ac:dyDescent="0.35">
      <c r="B44" s="15"/>
      <c r="C44" s="14"/>
      <c r="D44" s="20"/>
      <c r="E44" s="19"/>
      <c r="F44" s="19"/>
    </row>
    <row r="45" spans="2:6" x14ac:dyDescent="0.35">
      <c r="B45" s="15"/>
      <c r="C45" s="14"/>
      <c r="D45" s="20"/>
      <c r="E45" s="19"/>
      <c r="F45" s="19"/>
    </row>
  </sheetData>
  <mergeCells count="1">
    <mergeCell ref="B12:C12"/>
  </mergeCells>
  <phoneticPr fontId="8" type="noConversion"/>
  <hyperlinks>
    <hyperlink ref="B5" location="分析!A1" display="分析!A1"/>
    <hyperlink ref="B3" location="目录!A1" display="目录!A1"/>
    <hyperlink ref="B6" location="任务UI!A1" display="任务UI"/>
    <hyperlink ref="B7" location="任务逻辑!A1" display="任务逻辑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45"/>
  <sheetViews>
    <sheetView tabSelected="1" zoomScale="85" zoomScaleNormal="85" zoomScaleSheetLayoutView="100" workbookViewId="0">
      <pane ySplit="3" topLeftCell="A4" activePane="bottomLeft" state="frozen"/>
      <selection pane="bottomLeft" activeCell="I27" sqref="I27"/>
    </sheetView>
  </sheetViews>
  <sheetFormatPr defaultRowHeight="16.5" x14ac:dyDescent="0.35"/>
  <cols>
    <col min="1" max="1" width="6.5" style="25" bestFit="1" customWidth="1"/>
    <col min="2" max="2" width="8" style="25" bestFit="1" customWidth="1"/>
    <col min="3" max="3" width="11.375" style="29" bestFit="1" customWidth="1"/>
    <col min="4" max="4" width="5.75" style="29" customWidth="1"/>
    <col min="5" max="5" width="22.25" style="29" customWidth="1"/>
    <col min="6" max="6" width="5.75" style="29" customWidth="1"/>
    <col min="7" max="7" width="23.25" style="39" bestFit="1" customWidth="1"/>
    <col min="8" max="8" width="5.75" style="39" customWidth="1"/>
    <col min="9" max="9" width="30.875" style="29" customWidth="1"/>
    <col min="10" max="10" width="5.75" style="29" customWidth="1"/>
    <col min="11" max="11" width="8" style="29" bestFit="1" customWidth="1"/>
    <col min="12" max="12" width="6.375" style="29" bestFit="1" customWidth="1"/>
    <col min="13" max="14" width="25.5" style="29" customWidth="1"/>
    <col min="15" max="15" width="6.375" style="29" bestFit="1" customWidth="1"/>
    <col min="16" max="18" width="4.75" style="29" bestFit="1" customWidth="1"/>
    <col min="19" max="19" width="24.125" style="29" bestFit="1" customWidth="1"/>
    <col min="20" max="20" width="17" style="29" customWidth="1"/>
    <col min="21" max="16384" width="9" style="29"/>
  </cols>
  <sheetData>
    <row r="2" spans="1:23" s="38" customFormat="1" x14ac:dyDescent="0.35">
      <c r="A2" s="37"/>
      <c r="B2" s="37"/>
      <c r="G2" s="46"/>
      <c r="H2" s="46"/>
      <c r="M2" s="44" t="s">
        <v>89</v>
      </c>
      <c r="N2" s="44"/>
      <c r="O2" s="44"/>
      <c r="P2" s="44" t="s">
        <v>36</v>
      </c>
      <c r="Q2" s="44"/>
      <c r="R2" s="44"/>
      <c r="S2" s="44"/>
    </row>
    <row r="3" spans="1:23" s="38" customFormat="1" x14ac:dyDescent="0.35">
      <c r="A3" s="37" t="s">
        <v>31</v>
      </c>
      <c r="B3" s="45" t="s">
        <v>99</v>
      </c>
      <c r="C3" s="38" t="s">
        <v>100</v>
      </c>
      <c r="E3" s="38" t="s">
        <v>101</v>
      </c>
      <c r="G3" s="46" t="s">
        <v>102</v>
      </c>
      <c r="H3" s="46"/>
      <c r="I3" s="38" t="s">
        <v>103</v>
      </c>
      <c r="K3" s="38" t="s">
        <v>96</v>
      </c>
      <c r="L3" s="38" t="s">
        <v>93</v>
      </c>
      <c r="M3" s="38" t="s">
        <v>90</v>
      </c>
      <c r="N3" s="38" t="s">
        <v>91</v>
      </c>
      <c r="O3" s="38" t="s">
        <v>92</v>
      </c>
      <c r="P3" s="38" t="s">
        <v>34</v>
      </c>
      <c r="Q3" s="38" t="s">
        <v>33</v>
      </c>
      <c r="R3" s="38" t="s">
        <v>35</v>
      </c>
      <c r="S3" s="38" t="s">
        <v>32</v>
      </c>
      <c r="T3" s="38" t="s">
        <v>128</v>
      </c>
      <c r="U3" s="38" t="s">
        <v>37</v>
      </c>
      <c r="V3" s="38" t="s">
        <v>94</v>
      </c>
      <c r="W3" s="38" t="s">
        <v>95</v>
      </c>
    </row>
    <row r="4" spans="1:23" x14ac:dyDescent="0.35">
      <c r="A4" s="29">
        <v>10001</v>
      </c>
      <c r="B4" s="29"/>
      <c r="C4" s="53" t="s">
        <v>47</v>
      </c>
      <c r="D4" s="29" t="str">
        <f>IF(MATCH(TRIM(C4),[2]languageUI!$B:$B,0)&lt;&gt;0,"P","F")</f>
        <v>P</v>
      </c>
      <c r="E4" s="39" t="str">
        <f>VLOOKUP(C4,[1]剧情任务!$B:$G,2,0)</f>
        <v>Bestowed Upon You</v>
      </c>
      <c r="F4" s="29" t="str">
        <f>IF(MATCH(TRIM(E4),[2]languageUI!$C:$C,0)&lt;&gt;0,"P","F")</f>
        <v>P</v>
      </c>
      <c r="G4" s="52" t="s">
        <v>105</v>
      </c>
      <c r="H4" s="29" t="str">
        <f>IF(MATCH(TRIM(G4),[2]languageUI!$B:$B,0)&lt;&gt;0,"P","F")</f>
        <v>P</v>
      </c>
      <c r="I4" s="39" t="str">
        <f>VLOOKUP(G4,[1]剧情任务!$E:$G,2,0)</f>
        <v xml:space="preserve">Draw 1 time </v>
      </c>
      <c r="J4" s="49" t="e">
        <f>IF(MATCH(TRIM(I4),[2]languageUI!$C:$C,0)&lt;&gt;0,"P","F")</f>
        <v>#N/A</v>
      </c>
      <c r="K4" s="52">
        <v>1</v>
      </c>
      <c r="L4" s="52">
        <v>1</v>
      </c>
      <c r="M4" s="51"/>
      <c r="N4" s="51"/>
      <c r="O4" s="52">
        <v>1</v>
      </c>
      <c r="P4" s="52" t="s">
        <v>76</v>
      </c>
      <c r="Q4" s="52" t="s">
        <v>76</v>
      </c>
      <c r="R4" s="52"/>
      <c r="S4" s="50" t="s">
        <v>79</v>
      </c>
      <c r="T4" s="39"/>
      <c r="V4" s="29">
        <v>-1</v>
      </c>
      <c r="W4" s="29">
        <v>-1</v>
      </c>
    </row>
    <row r="5" spans="1:23" x14ac:dyDescent="0.35">
      <c r="A5" s="29">
        <v>10002</v>
      </c>
      <c r="B5" s="53">
        <v>10001</v>
      </c>
      <c r="C5" s="53" t="s">
        <v>48</v>
      </c>
      <c r="D5" s="29" t="str">
        <f>IF(MATCH(TRIM(C5),[2]languageUI!$B:$B,0)&lt;&gt;0,"P","F")</f>
        <v>P</v>
      </c>
      <c r="E5" s="39" t="str">
        <f>VLOOKUP(C5,[1]剧情任务!$B:$G,2,0)</f>
        <v>Deity Monster</v>
      </c>
      <c r="F5" s="29" t="str">
        <f>IF(MATCH(TRIM(E5),[2]languageUI!$C:$C,0)&lt;&gt;0,"P","F")</f>
        <v>P</v>
      </c>
      <c r="G5" s="52" t="s">
        <v>106</v>
      </c>
      <c r="H5" s="29" t="str">
        <f>IF(MATCH(TRIM(G5),[2]languageUI!$B:$B,0)&lt;&gt;0,"P","F")</f>
        <v>P</v>
      </c>
      <c r="I5" s="39" t="str">
        <f>VLOOKUP(G5,[1]剧情任务!$E:$G,2,0)</f>
        <v xml:space="preserve">Summon Chione </v>
      </c>
      <c r="J5" s="49" t="e">
        <f>IF(MATCH(TRIM(I5),[2]languageUI!$C:$C,0)&lt;&gt;0,"P","F")</f>
        <v>#N/A</v>
      </c>
      <c r="K5" s="52">
        <v>1</v>
      </c>
      <c r="L5" s="52">
        <v>1</v>
      </c>
      <c r="M5" s="52" t="s">
        <v>126</v>
      </c>
      <c r="N5" s="52" t="s">
        <v>127</v>
      </c>
      <c r="O5" s="52">
        <v>1</v>
      </c>
      <c r="P5" s="52" t="s">
        <v>76</v>
      </c>
      <c r="Q5" s="52" t="s">
        <v>76</v>
      </c>
      <c r="S5" s="39"/>
      <c r="T5" s="39"/>
      <c r="V5" s="29">
        <v>-1</v>
      </c>
      <c r="W5" s="29">
        <v>-1</v>
      </c>
    </row>
    <row r="6" spans="1:23" x14ac:dyDescent="0.35">
      <c r="A6" s="29">
        <v>10003</v>
      </c>
      <c r="B6" s="53">
        <v>10002</v>
      </c>
      <c r="C6" s="53" t="s">
        <v>49</v>
      </c>
      <c r="D6" s="53" t="str">
        <f>IF(MATCH(TRIM(C6),[2]languageUI!$B:$B,0)&lt;&gt;0,"P","F")</f>
        <v>P</v>
      </c>
      <c r="E6" s="52" t="str">
        <f>VLOOKUP(C6,[1]剧情任务!$B:$G,2,0)</f>
        <v>First Test</v>
      </c>
      <c r="F6" s="53" t="str">
        <f>IF(MATCH(TRIM(E6),[2]languageUI!$C:$C,0)&lt;&gt;0,"P","F")</f>
        <v>P</v>
      </c>
      <c r="G6" s="52" t="s">
        <v>124</v>
      </c>
      <c r="H6" s="29" t="str">
        <f>IF(MATCH(TRIM(G6),[2]languageUI!$B:$B,0)&lt;&gt;0,"P","F")</f>
        <v>P</v>
      </c>
      <c r="I6" s="39" t="str">
        <f>VLOOKUP(G6,[1]剧情任务!$E:$G,2,0)</f>
        <v xml:space="preserve">Clear Stage 1-1 </v>
      </c>
      <c r="J6" s="49" t="e">
        <f>IF(MATCH(TRIM(I6),[2]languageUI!$C:$C,0)&lt;&gt;0,"P","F")</f>
        <v>#N/A</v>
      </c>
      <c r="K6" s="52">
        <v>1</v>
      </c>
      <c r="L6" s="52">
        <v>1</v>
      </c>
      <c r="M6" s="52" t="s">
        <v>137</v>
      </c>
      <c r="N6" s="52" t="s">
        <v>138</v>
      </c>
      <c r="O6" s="52">
        <v>1</v>
      </c>
      <c r="P6" s="53" t="s">
        <v>76</v>
      </c>
      <c r="Q6" s="53" t="s">
        <v>76</v>
      </c>
      <c r="S6" s="39"/>
      <c r="T6" s="52" t="s">
        <v>129</v>
      </c>
      <c r="V6" s="29">
        <v>-1</v>
      </c>
      <c r="W6" s="29">
        <v>-1</v>
      </c>
    </row>
    <row r="7" spans="1:23" ht="17.25" x14ac:dyDescent="0.35">
      <c r="A7" s="29">
        <v>10004</v>
      </c>
      <c r="B7" s="53">
        <v>10003</v>
      </c>
      <c r="C7" s="49" t="s">
        <v>139</v>
      </c>
      <c r="D7" s="29" t="str">
        <f>IF(MATCH(TRIM(C7),[2]languageUI!$B:$B,0)&lt;&gt;0,"P","F")</f>
        <v>P</v>
      </c>
      <c r="E7" s="47" t="str">
        <f>VLOOKUP(C7,[1]剧情任务!$B:$G,2,0)</f>
        <v>Pursuit more victories</v>
      </c>
      <c r="F7" s="29" t="str">
        <f>IF(MATCH(TRIM(E7),[2]languageUI!$C:$C,0)&lt;&gt;0,"P","F")</f>
        <v>P</v>
      </c>
      <c r="G7" s="52" t="s">
        <v>38</v>
      </c>
      <c r="H7" s="29" t="str">
        <f>IF(MATCH(TRIM(G7),[2]languageUI!$B:$B,0)&lt;&gt;0,"P","F")</f>
        <v>P</v>
      </c>
      <c r="I7" s="39" t="str">
        <f>VLOOKUP(G7,[1]剧情任务!$E:$G,2,0)</f>
        <v>Clear Stage 1-2</v>
      </c>
      <c r="J7" s="29" t="str">
        <f>IF(MATCH(TRIM(I7),[2]languageUI!$C:$C,0)&lt;&gt;0,"P","F")</f>
        <v>P</v>
      </c>
      <c r="K7" s="52">
        <v>2</v>
      </c>
      <c r="L7" s="52">
        <v>1</v>
      </c>
      <c r="M7" s="52" t="s">
        <v>137</v>
      </c>
      <c r="N7" s="52" t="s">
        <v>140</v>
      </c>
      <c r="O7" s="52">
        <v>1</v>
      </c>
      <c r="P7" s="53" t="s">
        <v>76</v>
      </c>
      <c r="Q7" s="41"/>
      <c r="S7" s="50"/>
      <c r="T7" s="52" t="s">
        <v>130</v>
      </c>
      <c r="V7" s="29">
        <v>-1</v>
      </c>
      <c r="W7" s="29">
        <v>-1</v>
      </c>
    </row>
    <row r="8" spans="1:23" x14ac:dyDescent="0.35">
      <c r="A8" s="29">
        <v>10005</v>
      </c>
      <c r="B8" s="53">
        <v>10004</v>
      </c>
      <c r="C8" s="53" t="s">
        <v>50</v>
      </c>
      <c r="D8" s="53" t="str">
        <f>IF(MATCH(TRIM(C8),[2]languageUI!$B:$B,0)&lt;&gt;0,"P","F")</f>
        <v>P</v>
      </c>
      <c r="E8" s="52" t="str">
        <f>VLOOKUP(C8,[1]剧情任务!$B:$G,2,0)</f>
        <v>Healing Is Needed</v>
      </c>
      <c r="F8" s="53" t="str">
        <f>IF(MATCH(TRIM(E8),[2]languageUI!$C:$C,0)&lt;&gt;0,"P","F")</f>
        <v>P</v>
      </c>
      <c r="G8" s="52" t="s">
        <v>107</v>
      </c>
      <c r="H8" s="29" t="str">
        <f>IF(MATCH(TRIM(G8),[2]languageUI!$B:$B,0)&lt;&gt;0,"P","F")</f>
        <v>P</v>
      </c>
      <c r="I8" s="39" t="str">
        <f>VLOOKUP(G8,[1]剧情任务!$E:$G,2,0)</f>
        <v xml:space="preserve">Summon Mandrake </v>
      </c>
      <c r="J8" s="49" t="e">
        <f>IF(MATCH(TRIM(I8),[2]languageUI!$C:$C,0)&lt;&gt;0,"P","F")</f>
        <v>#N/A</v>
      </c>
      <c r="K8" s="52">
        <v>2</v>
      </c>
      <c r="L8" s="52">
        <v>1</v>
      </c>
      <c r="M8" s="52" t="s">
        <v>126</v>
      </c>
      <c r="N8" s="52" t="s">
        <v>141</v>
      </c>
      <c r="O8" s="52">
        <v>1</v>
      </c>
      <c r="P8" s="53" t="s">
        <v>76</v>
      </c>
      <c r="Q8" s="53" t="s">
        <v>76</v>
      </c>
      <c r="S8" s="50"/>
      <c r="T8" s="39"/>
      <c r="V8" s="29">
        <v>-1</v>
      </c>
      <c r="W8" s="29">
        <v>-1</v>
      </c>
    </row>
    <row r="9" spans="1:23" ht="17.25" x14ac:dyDescent="0.35">
      <c r="A9" s="29">
        <v>10006</v>
      </c>
      <c r="B9" s="53">
        <v>10005</v>
      </c>
      <c r="C9" s="49" t="s">
        <v>142</v>
      </c>
      <c r="D9" s="29" t="str">
        <f>IF(MATCH(TRIM(C9),[2]languageUI!$B:$B,0)&lt;&gt;0,"P","F")</f>
        <v>P</v>
      </c>
      <c r="E9" s="47" t="str">
        <f>VLOOKUP(C9,[1]剧情任务!$B:$G,2,0)</f>
        <v>Werewolf the ranger</v>
      </c>
      <c r="F9" s="29" t="str">
        <f>IF(MATCH(TRIM(E9),[2]languageUI!$C:$C,0)&lt;&gt;0,"P","F")</f>
        <v>P</v>
      </c>
      <c r="G9" s="52" t="s">
        <v>39</v>
      </c>
      <c r="H9" s="29" t="str">
        <f>IF(MATCH(TRIM(G9),[2]languageUI!$B:$B,0)&lt;&gt;0,"P","F")</f>
        <v>P</v>
      </c>
      <c r="I9" s="39" t="str">
        <f>VLOOKUP(G9,[1]剧情任务!$E:$G,2,0)</f>
        <v>Clear Stage 1-3</v>
      </c>
      <c r="J9" s="29" t="str">
        <f>IF(MATCH(TRIM(I9),[2]languageUI!$C:$C,0)&lt;&gt;0,"P","F")</f>
        <v>P</v>
      </c>
      <c r="K9" s="52">
        <v>2</v>
      </c>
      <c r="L9" s="52">
        <v>1</v>
      </c>
      <c r="M9" s="52" t="s">
        <v>137</v>
      </c>
      <c r="N9" s="52" t="s">
        <v>143</v>
      </c>
      <c r="O9" s="52">
        <v>1</v>
      </c>
      <c r="P9" s="53" t="s">
        <v>76</v>
      </c>
      <c r="Q9" s="41"/>
      <c r="S9" s="50" t="s">
        <v>77</v>
      </c>
      <c r="T9" s="52" t="s">
        <v>131</v>
      </c>
      <c r="V9" s="29">
        <v>-1</v>
      </c>
      <c r="W9" s="29">
        <v>-1</v>
      </c>
    </row>
    <row r="10" spans="1:23" ht="17.25" x14ac:dyDescent="0.35">
      <c r="A10" s="29">
        <v>10007</v>
      </c>
      <c r="B10" s="53">
        <v>10006</v>
      </c>
      <c r="C10" s="49" t="s">
        <v>144</v>
      </c>
      <c r="D10" s="29" t="str">
        <f>IF(MATCH(TRIM(C10),[2]languageUI!$B:$B,0)&lt;&gt;0,"P","F")</f>
        <v>P</v>
      </c>
      <c r="E10" s="47" t="e">
        <f>VLOOKUP(C10,[1]剧情任务!$B:$G,2,0)</f>
        <v>#N/A</v>
      </c>
      <c r="F10" s="29" t="e">
        <f>IF(MATCH(TRIM(E10),[2]languageUI!$C:$C,0)&lt;&gt;0,"P","F")</f>
        <v>#N/A</v>
      </c>
      <c r="G10" s="52" t="s">
        <v>123</v>
      </c>
      <c r="H10" s="29" t="str">
        <f>IF(MATCH(TRIM(G10),[2]languageUI!$B:$B,0)&lt;&gt;0,"P","F")</f>
        <v>P</v>
      </c>
      <c r="I10" s="50" t="e">
        <f>VLOOKUP(G10,[1]剧情任务!$E:$G,2,0)</f>
        <v>#N/A</v>
      </c>
      <c r="J10" s="49" t="e">
        <f>IF(MATCH(TRIM(I10),[2]languageUI!$C:$C,0)&lt;&gt;0,"P","F")</f>
        <v>#N/A</v>
      </c>
      <c r="K10" s="52">
        <v>3</v>
      </c>
      <c r="L10" s="52">
        <v>1</v>
      </c>
      <c r="M10" s="52" t="s">
        <v>126</v>
      </c>
      <c r="N10" s="52" t="s">
        <v>145</v>
      </c>
      <c r="O10" s="52">
        <v>1</v>
      </c>
      <c r="P10" s="53" t="s">
        <v>76</v>
      </c>
      <c r="Q10" s="41"/>
      <c r="S10" s="52" t="s">
        <v>80</v>
      </c>
      <c r="T10" s="39"/>
      <c r="V10" s="29">
        <v>-1</v>
      </c>
      <c r="W10" s="29">
        <v>-1</v>
      </c>
    </row>
    <row r="11" spans="1:23" x14ac:dyDescent="0.35">
      <c r="A11" s="29">
        <v>10008</v>
      </c>
      <c r="B11" s="53">
        <v>10007</v>
      </c>
      <c r="C11" s="53" t="s">
        <v>51</v>
      </c>
      <c r="D11" s="53" t="str">
        <f>IF(MATCH(TRIM(C11),[2]languageUI!$B:$B,0)&lt;&gt;0,"P","F")</f>
        <v>P</v>
      </c>
      <c r="E11" s="52" t="str">
        <f>VLOOKUP(C11,[1]剧情任务!$B:$G,2,0)</f>
        <v>Healthy Dose</v>
      </c>
      <c r="F11" s="53" t="str">
        <f>IF(MATCH(TRIM(E11),[2]languageUI!$C:$C,0)&lt;&gt;0,"P","F")</f>
        <v>P</v>
      </c>
      <c r="G11" s="52" t="s">
        <v>108</v>
      </c>
      <c r="H11" s="29" t="str">
        <f>IF(MATCH(TRIM(G11),[2]languageUI!$B:$B,0)&lt;&gt;0,"P","F")</f>
        <v>P</v>
      </c>
      <c r="I11" s="39" t="str">
        <f>VLOOKUP(G11,[1]剧情任务!$E:$G,2,0)</f>
        <v xml:space="preserve">Use EXP Potion 3 times </v>
      </c>
      <c r="J11" s="49" t="e">
        <f>IF(MATCH(TRIM(I11),[2]languageUI!$C:$C,0)&lt;&gt;0,"P","F")</f>
        <v>#N/A</v>
      </c>
      <c r="K11" s="52">
        <v>3</v>
      </c>
      <c r="L11" s="52">
        <v>1</v>
      </c>
      <c r="M11" s="52" t="s">
        <v>146</v>
      </c>
      <c r="N11" s="52" t="s">
        <v>147</v>
      </c>
      <c r="O11" s="52">
        <v>3</v>
      </c>
      <c r="P11" s="53" t="s">
        <v>76</v>
      </c>
      <c r="Q11" s="53" t="s">
        <v>76</v>
      </c>
      <c r="S11" s="50"/>
      <c r="T11" s="39"/>
      <c r="V11" s="29">
        <v>-1</v>
      </c>
      <c r="W11" s="29">
        <v>-1</v>
      </c>
    </row>
    <row r="12" spans="1:23" x14ac:dyDescent="0.35">
      <c r="A12" s="29">
        <v>10009</v>
      </c>
      <c r="B12" s="53">
        <v>10008</v>
      </c>
      <c r="C12" s="53" t="s">
        <v>52</v>
      </c>
      <c r="D12" s="53" t="str">
        <f>IF(MATCH(TRIM(C12),[2]languageUI!$B:$B,0)&lt;&gt;0,"P","F")</f>
        <v>P</v>
      </c>
      <c r="E12" s="52" t="str">
        <f>VLOOKUP(C12,[1]剧情任务!$B:$G,2,0)</f>
        <v>Halfway There</v>
      </c>
      <c r="F12" s="53" t="str">
        <f>IF(MATCH(TRIM(E12),[2]languageUI!$C:$C,0)&lt;&gt;0,"P","F")</f>
        <v>P</v>
      </c>
      <c r="G12" s="52" t="s">
        <v>40</v>
      </c>
      <c r="H12" s="29" t="str">
        <f>IF(MATCH(TRIM(G12),[2]languageUI!$B:$B,0)&lt;&gt;0,"P","F")</f>
        <v>P</v>
      </c>
      <c r="I12" s="39" t="str">
        <f>VLOOKUP(G12,[1]剧情任务!$E:$G,2,0)</f>
        <v xml:space="preserve">Clear Stage 1-4 </v>
      </c>
      <c r="J12" s="49" t="e">
        <f>IF(MATCH(TRIM(I12),[2]languageUI!$C:$C,0)&lt;&gt;0,"P","F")</f>
        <v>#N/A</v>
      </c>
      <c r="K12" s="52">
        <v>3</v>
      </c>
      <c r="L12" s="52">
        <v>1</v>
      </c>
      <c r="M12" s="52" t="s">
        <v>137</v>
      </c>
      <c r="N12" s="52" t="s">
        <v>148</v>
      </c>
      <c r="O12" s="52">
        <v>1</v>
      </c>
      <c r="P12" s="53" t="s">
        <v>76</v>
      </c>
      <c r="Q12" s="53" t="s">
        <v>76</v>
      </c>
      <c r="S12" s="39"/>
      <c r="T12" s="52" t="s">
        <v>132</v>
      </c>
      <c r="V12" s="29">
        <v>-1</v>
      </c>
      <c r="W12" s="29">
        <v>-1</v>
      </c>
    </row>
    <row r="13" spans="1:23" x14ac:dyDescent="0.35">
      <c r="A13" s="49">
        <v>10010</v>
      </c>
      <c r="B13" s="49">
        <v>10009</v>
      </c>
      <c r="C13" s="53" t="s">
        <v>53</v>
      </c>
      <c r="D13" s="53" t="str">
        <f>IF(MATCH(TRIM(C13),[2]languageUI!$B:$B,0)&lt;&gt;0,"P","F")</f>
        <v>P</v>
      </c>
      <c r="E13" s="52" t="str">
        <f>VLOOKUP(C13,[1]剧情任务!$B:$G,2,0)</f>
        <v>Try It On</v>
      </c>
      <c r="F13" s="53" t="str">
        <f>IF(MATCH(TRIM(E13),[2]languageUI!$C:$C,0)&lt;&gt;0,"P","F")</f>
        <v>P</v>
      </c>
      <c r="G13" s="52" t="s">
        <v>109</v>
      </c>
      <c r="H13" s="49" t="str">
        <f>IF(MATCH(TRIM(G13),[2]languageUI!$B:$B,0)&lt;&gt;0,"P","F")</f>
        <v>P</v>
      </c>
      <c r="I13" s="50" t="str">
        <f>VLOOKUP(G13,[1]剧情任务!$E:$G,2,0)</f>
        <v xml:space="preserve">Equip a piece of equipment </v>
      </c>
      <c r="J13" s="49" t="e">
        <f>IF(MATCH(TRIM(I13),[2]languageUI!$C:$C,0)&lt;&gt;0,"P","F")</f>
        <v>#N/A</v>
      </c>
      <c r="K13" s="52">
        <v>3</v>
      </c>
      <c r="L13" s="52">
        <v>1</v>
      </c>
      <c r="M13" s="52" t="s">
        <v>150</v>
      </c>
      <c r="N13" s="52">
        <v>1</v>
      </c>
      <c r="O13" s="52">
        <v>1</v>
      </c>
      <c r="P13" s="53" t="s">
        <v>76</v>
      </c>
      <c r="Q13" s="53" t="s">
        <v>76</v>
      </c>
      <c r="R13" s="49"/>
      <c r="S13" s="50"/>
      <c r="T13" s="39"/>
      <c r="V13" s="29">
        <v>-1</v>
      </c>
      <c r="W13" s="29">
        <v>-1</v>
      </c>
    </row>
    <row r="14" spans="1:23" ht="17.25" x14ac:dyDescent="0.35">
      <c r="A14" s="49">
        <v>10011</v>
      </c>
      <c r="B14" s="49">
        <v>10010</v>
      </c>
      <c r="C14" s="53" t="s">
        <v>54</v>
      </c>
      <c r="D14" s="53" t="str">
        <f>IF(MATCH(TRIM(C14),[2]languageUI!$B:$B,0)&lt;&gt;0,"P","F")</f>
        <v>P</v>
      </c>
      <c r="E14" s="52" t="str">
        <f>VLOOKUP(C14,[1]剧情任务!$B:$G,2,0)</f>
        <v>Sharpening Your Skills</v>
      </c>
      <c r="F14" s="53" t="str">
        <f>IF(MATCH(TRIM(E14),[2]languageUI!$C:$C,0)&lt;&gt;0,"P","F")</f>
        <v>P</v>
      </c>
      <c r="G14" s="52" t="s">
        <v>110</v>
      </c>
      <c r="H14" s="29" t="str">
        <f>IF(MATCH(TRIM(G14),[2]languageUI!$B:$B,0)&lt;&gt;0,"P","F")</f>
        <v>P</v>
      </c>
      <c r="I14" s="39" t="str">
        <f>VLOOKUP(G14,[1]剧情任务!$E:$G,2,0)</f>
        <v xml:space="preserve">Upgrade abilities 3 times </v>
      </c>
      <c r="J14" s="49" t="e">
        <f>IF(MATCH(TRIM(I14),[2]languageUI!$C:$C,0)&lt;&gt;0,"P","F")</f>
        <v>#N/A</v>
      </c>
      <c r="K14" s="52">
        <v>3</v>
      </c>
      <c r="L14" s="52">
        <v>1</v>
      </c>
      <c r="M14" s="52" t="s">
        <v>149</v>
      </c>
      <c r="N14" s="52"/>
      <c r="O14" s="52">
        <v>3</v>
      </c>
      <c r="P14" s="53" t="s">
        <v>76</v>
      </c>
      <c r="Q14" s="55"/>
      <c r="S14" s="52">
        <v>70013</v>
      </c>
      <c r="T14" s="39"/>
      <c r="V14" s="29">
        <v>-1</v>
      </c>
      <c r="W14" s="29">
        <v>-1</v>
      </c>
    </row>
    <row r="15" spans="1:23" x14ac:dyDescent="0.35">
      <c r="A15" s="29">
        <v>10012</v>
      </c>
      <c r="B15" s="29">
        <v>10011</v>
      </c>
      <c r="C15" s="49" t="s">
        <v>153</v>
      </c>
      <c r="D15" s="29" t="str">
        <f>IF(MATCH(TRIM(C15),[2]languageUI!$B:$B,0)&lt;&gt;0,"P","F")</f>
        <v>P</v>
      </c>
      <c r="E15" s="47" t="str">
        <f>VLOOKUP(C15,[1]剧情任务!$B:$G,2,0)</f>
        <v>Flower Pixie</v>
      </c>
      <c r="F15" s="29" t="str">
        <f>IF(MATCH(TRIM(E15),[2]languageUI!$C:$C,0)&lt;&gt;0,"P","F")</f>
        <v>P</v>
      </c>
      <c r="G15" s="56" t="s">
        <v>151</v>
      </c>
      <c r="H15" s="49" t="e">
        <f>IF(MATCH(TRIM(G15),[2]languageUI!$B:$B,0)&lt;&gt;0,"P","F")</f>
        <v>#N/A</v>
      </c>
      <c r="I15" s="50" t="e">
        <f>VLOOKUP(G15,[1]剧情任务!$E:$G,2,0)</f>
        <v>#N/A</v>
      </c>
      <c r="J15" s="49" t="e">
        <f>IF(MATCH(TRIM(I15),[2]languageUI!$C:$C,0)&lt;&gt;0,"P","F")</f>
        <v>#N/A</v>
      </c>
      <c r="K15" s="52">
        <v>3</v>
      </c>
      <c r="L15" s="52">
        <v>1</v>
      </c>
      <c r="M15" s="52" t="s">
        <v>137</v>
      </c>
      <c r="N15" s="52" t="s">
        <v>152</v>
      </c>
      <c r="O15" s="52">
        <v>1</v>
      </c>
      <c r="P15" s="53" t="s">
        <v>76</v>
      </c>
      <c r="Q15" s="49" t="s">
        <v>76</v>
      </c>
      <c r="R15" s="49" t="s">
        <v>76</v>
      </c>
      <c r="S15" s="50">
        <v>70002</v>
      </c>
      <c r="T15" s="52" t="s">
        <v>154</v>
      </c>
      <c r="V15" s="29">
        <v>-1</v>
      </c>
      <c r="W15" s="29">
        <v>-1</v>
      </c>
    </row>
    <row r="16" spans="1:23" ht="17.25" x14ac:dyDescent="0.35">
      <c r="A16" s="29">
        <v>10013</v>
      </c>
      <c r="B16" s="29">
        <v>10012</v>
      </c>
      <c r="C16" s="49" t="s">
        <v>104</v>
      </c>
      <c r="D16" s="29" t="str">
        <f>IF(MATCH(TRIM(C16),[2]languageUI!$B:$B,0)&lt;&gt;0,"P","F")</f>
        <v>P</v>
      </c>
      <c r="E16" s="47" t="e">
        <f>VLOOKUP(C16,[1]剧情任务!$B:$G,2,0)</f>
        <v>#N/A</v>
      </c>
      <c r="F16" s="29" t="e">
        <f>IF(MATCH(TRIM(E16),[2]languageUI!$C:$C,0)&lt;&gt;0,"P","F")</f>
        <v>#N/A</v>
      </c>
      <c r="G16" s="52" t="s">
        <v>104</v>
      </c>
      <c r="H16" s="29" t="str">
        <f>IF(MATCH(TRIM(G16),[2]languageUI!$B:$B,0)&lt;&gt;0,"P","F")</f>
        <v>P</v>
      </c>
      <c r="I16" s="50" t="e">
        <f>VLOOKUP(G16,[1]剧情任务!$E:$G,2,0)</f>
        <v>#N/A</v>
      </c>
      <c r="J16" s="49" t="e">
        <f>IF(MATCH(TRIM(I16),[2]languageUI!$C:$C,0)&lt;&gt;0,"P","F")</f>
        <v>#N/A</v>
      </c>
      <c r="K16" s="52">
        <v>3</v>
      </c>
      <c r="L16" s="52">
        <v>1</v>
      </c>
      <c r="M16" s="52" t="s">
        <v>126</v>
      </c>
      <c r="N16" s="52" t="s">
        <v>155</v>
      </c>
      <c r="O16" s="52">
        <v>1</v>
      </c>
      <c r="P16" s="53" t="s">
        <v>76</v>
      </c>
      <c r="Q16" s="41"/>
      <c r="S16" s="52" t="s">
        <v>81</v>
      </c>
      <c r="T16" s="39"/>
      <c r="V16" s="29">
        <v>-1</v>
      </c>
      <c r="W16" s="29">
        <v>-1</v>
      </c>
    </row>
    <row r="17" spans="1:23" x14ac:dyDescent="0.35">
      <c r="A17" s="29">
        <v>10014</v>
      </c>
      <c r="B17" s="29">
        <v>10013</v>
      </c>
      <c r="C17" s="53" t="s">
        <v>55</v>
      </c>
      <c r="D17" s="29" t="str">
        <f>IF(MATCH(TRIM(C17),[2]languageUI!$B:$B,0)&lt;&gt;0,"P","F")</f>
        <v>P</v>
      </c>
      <c r="E17" s="39" t="str">
        <f>VLOOKUP(C17,[1]剧情任务!$B:$G,2,0)</f>
        <v>Browse The Shop</v>
      </c>
      <c r="F17" s="29" t="str">
        <f>IF(MATCH(TRIM(E17),[2]languageUI!$C:$C,0)&lt;&gt;0,"P","F")</f>
        <v>P</v>
      </c>
      <c r="G17" s="52" t="s">
        <v>111</v>
      </c>
      <c r="H17" s="29" t="str">
        <f>IF(MATCH(TRIM(G17),[2]languageUI!$B:$B,0)&lt;&gt;0,"P","F")</f>
        <v>P</v>
      </c>
      <c r="I17" s="39" t="str">
        <f>VLOOKUP(G17,[1]剧情任务!$E:$G,2,0)</f>
        <v xml:space="preserve">Refresh shop goods 1 time </v>
      </c>
      <c r="J17" s="49" t="e">
        <f>IF(MATCH(TRIM(I17),[2]languageUI!$C:$C,0)&lt;&gt;0,"P","F")</f>
        <v>#N/A</v>
      </c>
      <c r="K17" s="52">
        <v>3</v>
      </c>
      <c r="L17" s="52">
        <v>1</v>
      </c>
      <c r="M17" s="52" t="s">
        <v>156</v>
      </c>
      <c r="N17" s="52"/>
      <c r="O17" s="52">
        <v>1</v>
      </c>
      <c r="P17" s="53" t="s">
        <v>76</v>
      </c>
      <c r="Q17" s="53" t="s">
        <v>76</v>
      </c>
      <c r="S17" s="57" t="s">
        <v>157</v>
      </c>
      <c r="T17" s="52" t="s">
        <v>136</v>
      </c>
      <c r="V17" s="29">
        <v>-1</v>
      </c>
      <c r="W17" s="29">
        <v>-1</v>
      </c>
    </row>
    <row r="18" spans="1:23" x14ac:dyDescent="0.35">
      <c r="A18" s="29">
        <v>10015</v>
      </c>
      <c r="B18" s="29">
        <v>10014</v>
      </c>
      <c r="C18" s="53" t="s">
        <v>56</v>
      </c>
      <c r="D18" s="53" t="str">
        <f>IF(MATCH(TRIM(C18),[2]languageUI!$B:$B,0)&lt;&gt;0,"P","F")</f>
        <v>P</v>
      </c>
      <c r="E18" s="52" t="str">
        <f>VLOOKUP(C18,[1]剧情任务!$B:$G,2,0)</f>
        <v>Monster Training</v>
      </c>
      <c r="F18" s="53" t="str">
        <f>IF(MATCH(TRIM(E18),[2]languageUI!$C:$C,0)&lt;&gt;0,"P","F")</f>
        <v>P</v>
      </c>
      <c r="G18" s="52" t="s">
        <v>112</v>
      </c>
      <c r="H18" s="29" t="str">
        <f>IF(MATCH(TRIM(G18),[2]languageUI!$B:$B,0)&lt;&gt;0,"P","F")</f>
        <v>P</v>
      </c>
      <c r="I18" s="39" t="str">
        <f>VLOOKUP(G18,[1]剧情任务!$E:$G,2,0)</f>
        <v xml:space="preserve">Level up a monster to level 5 </v>
      </c>
      <c r="J18" s="49" t="e">
        <f>IF(MATCH(TRIM(I18),[2]languageUI!$C:$C,0)&lt;&gt;0,"P","F")</f>
        <v>#N/A</v>
      </c>
      <c r="K18" s="52">
        <v>3</v>
      </c>
      <c r="L18" s="52">
        <v>1</v>
      </c>
      <c r="M18" s="52" t="s">
        <v>158</v>
      </c>
      <c r="N18" s="52"/>
      <c r="O18" s="52">
        <v>5</v>
      </c>
      <c r="P18" s="53" t="s">
        <v>76</v>
      </c>
      <c r="Q18" s="53" t="s">
        <v>76</v>
      </c>
      <c r="S18" s="39"/>
      <c r="V18" s="29">
        <v>-1</v>
      </c>
      <c r="W18" s="29">
        <v>-1</v>
      </c>
    </row>
    <row r="19" spans="1:23" x14ac:dyDescent="0.35">
      <c r="A19" s="29">
        <v>10016</v>
      </c>
      <c r="B19" s="29">
        <v>10015</v>
      </c>
      <c r="C19" s="53" t="s">
        <v>57</v>
      </c>
      <c r="D19" s="53" t="str">
        <f>IF(MATCH(TRIM(C19),[2]languageUI!$B:$B,0)&lt;&gt;0,"P","F")</f>
        <v>P</v>
      </c>
      <c r="E19" s="52" t="str">
        <f>VLOOKUP(C19,[1]剧情任务!$B:$G,2,0)</f>
        <v>Matching Outfit</v>
      </c>
      <c r="F19" s="53" t="str">
        <f>IF(MATCH(TRIM(E19),[2]languageUI!$C:$C,0)&lt;&gt;0,"P","F")</f>
        <v>P</v>
      </c>
      <c r="G19" s="52" t="s">
        <v>113</v>
      </c>
      <c r="H19" s="29" t="str">
        <f>IF(MATCH(TRIM(G19),[2]languageUI!$B:$B,0)&lt;&gt;0,"P","F")</f>
        <v>P</v>
      </c>
      <c r="I19" s="39" t="str">
        <f>VLOOKUP(G19,[1]剧情任务!$E:$G,2,0)</f>
        <v xml:space="preserve">Equip 3 equipment on Chione </v>
      </c>
      <c r="J19" s="49" t="e">
        <f>IF(MATCH(TRIM(I19),[2]languageUI!$C:$C,0)&lt;&gt;0,"P","F")</f>
        <v>#N/A</v>
      </c>
      <c r="K19" s="52">
        <v>3</v>
      </c>
      <c r="L19" s="52">
        <v>1</v>
      </c>
      <c r="M19" s="52" t="s">
        <v>150</v>
      </c>
      <c r="N19" s="52">
        <v>1</v>
      </c>
      <c r="O19" s="52">
        <v>3</v>
      </c>
      <c r="P19" s="53" t="s">
        <v>76</v>
      </c>
      <c r="Q19" s="53" t="s">
        <v>76</v>
      </c>
      <c r="S19" s="52" t="s">
        <v>82</v>
      </c>
      <c r="T19" s="39"/>
      <c r="V19" s="29">
        <v>-1</v>
      </c>
      <c r="W19" s="29">
        <v>-1</v>
      </c>
    </row>
    <row r="20" spans="1:23" x14ac:dyDescent="0.35">
      <c r="A20" s="29">
        <v>10017</v>
      </c>
      <c r="B20" s="29">
        <v>10016</v>
      </c>
      <c r="C20" s="53" t="s">
        <v>58</v>
      </c>
      <c r="D20" s="53" t="str">
        <f>IF(MATCH(TRIM(C20),[2]languageUI!$B:$B,0)&lt;&gt;0,"P","F")</f>
        <v>P</v>
      </c>
      <c r="E20" s="52" t="str">
        <f>VLOOKUP(C20,[1]剧情任务!$B:$G,2,0)</f>
        <v>Battle For Home</v>
      </c>
      <c r="F20" s="53" t="str">
        <f>IF(MATCH(TRIM(E20),[2]languageUI!$C:$C,0)&lt;&gt;0,"P","F")</f>
        <v>P</v>
      </c>
      <c r="G20" s="52" t="s">
        <v>41</v>
      </c>
      <c r="H20" s="29" t="str">
        <f>IF(MATCH(TRIM(G20),[2]languageUI!$B:$B,0)&lt;&gt;0,"P","F")</f>
        <v>P</v>
      </c>
      <c r="I20" s="39" t="str">
        <f>VLOOKUP(G20,[1]剧情任务!$E:$G,2,0)</f>
        <v xml:space="preserve">Clear Stage 1-8 </v>
      </c>
      <c r="J20" s="49" t="e">
        <f>IF(MATCH(TRIM(I20),[2]languageUI!$C:$C,0)&lt;&gt;0,"P","F")</f>
        <v>#N/A</v>
      </c>
      <c r="K20" s="52">
        <v>5</v>
      </c>
      <c r="L20" s="52">
        <v>1</v>
      </c>
      <c r="M20" s="52" t="s">
        <v>137</v>
      </c>
      <c r="N20" s="52" t="s">
        <v>159</v>
      </c>
      <c r="O20" s="52">
        <v>1</v>
      </c>
      <c r="P20" s="53" t="s">
        <v>76</v>
      </c>
      <c r="Q20" s="53" t="s">
        <v>76</v>
      </c>
      <c r="S20" s="39"/>
      <c r="T20" s="52" t="s">
        <v>133</v>
      </c>
      <c r="V20" s="29">
        <v>-1</v>
      </c>
      <c r="W20" s="29">
        <v>-1</v>
      </c>
    </row>
    <row r="21" spans="1:23" x14ac:dyDescent="0.35">
      <c r="A21" s="29">
        <v>10018</v>
      </c>
      <c r="B21" s="29">
        <v>10017</v>
      </c>
      <c r="C21" s="53" t="s">
        <v>59</v>
      </c>
      <c r="D21" s="53" t="str">
        <f>IF(MATCH(TRIM(C21),[2]languageUI!$B:$B,0)&lt;&gt;0,"P","F")</f>
        <v>P</v>
      </c>
      <c r="E21" s="52" t="str">
        <f>VLOOKUP(C21,[1]剧情任务!$B:$G,2,0)</f>
        <v>Keep It Polished</v>
      </c>
      <c r="F21" s="53" t="str">
        <f>IF(MATCH(TRIM(E21),[2]languageUI!$C:$C,0)&lt;&gt;0,"P","F")</f>
        <v>P</v>
      </c>
      <c r="G21" s="52" t="s">
        <v>114</v>
      </c>
      <c r="H21" s="29" t="str">
        <f>IF(MATCH(TRIM(G21),[2]languageUI!$B:$B,0)&lt;&gt;0,"P","F")</f>
        <v>P</v>
      </c>
      <c r="I21" s="39" t="str">
        <f>VLOOKUP(G21,[1]剧情任务!$E:$G,2,0)</f>
        <v xml:space="preserve">Upgrade a piece of equipment </v>
      </c>
      <c r="J21" s="49" t="e">
        <f>IF(MATCH(TRIM(I21),[2]languageUI!$C:$C,0)&lt;&gt;0,"P","F")</f>
        <v>#N/A</v>
      </c>
      <c r="K21" s="52">
        <v>5</v>
      </c>
      <c r="L21" s="52">
        <v>1</v>
      </c>
      <c r="M21" s="52" t="s">
        <v>161</v>
      </c>
      <c r="N21" s="52"/>
      <c r="O21" s="52">
        <v>1</v>
      </c>
      <c r="P21" s="53" t="s">
        <v>76</v>
      </c>
      <c r="Q21" s="53" t="s">
        <v>76</v>
      </c>
      <c r="S21" s="52" t="s">
        <v>83</v>
      </c>
      <c r="T21" s="39"/>
      <c r="V21" s="29">
        <v>-1</v>
      </c>
      <c r="W21" s="29">
        <v>-1</v>
      </c>
    </row>
    <row r="22" spans="1:23" x14ac:dyDescent="0.35">
      <c r="A22" s="29">
        <v>10019</v>
      </c>
      <c r="B22" s="49"/>
      <c r="C22" s="53" t="s">
        <v>60</v>
      </c>
      <c r="D22" s="53" t="str">
        <f>IF(MATCH(TRIM(C22),[2]languageUI!$B:$B,0)&lt;&gt;0,"P","F")</f>
        <v>P</v>
      </c>
      <c r="E22" s="52" t="str">
        <f>VLOOKUP(C22,[1]剧情任务!$B:$G,2,0)</f>
        <v>Perfectionist</v>
      </c>
      <c r="F22" s="53" t="str">
        <f>IF(MATCH(TRIM(E22),[2]languageUI!$C:$C,0)&lt;&gt;0,"P","F")</f>
        <v>P</v>
      </c>
      <c r="G22" s="52" t="s">
        <v>115</v>
      </c>
      <c r="H22" s="29" t="str">
        <f>IF(MATCH(TRIM(G22),[2]languageUI!$B:$B,0)&lt;&gt;0,"P","F")</f>
        <v>P</v>
      </c>
      <c r="I22" s="39" t="str">
        <f>VLOOKUP(G22,[1]剧情任务!$E:$G,2,0)</f>
        <v xml:space="preserve">Collect the all stages 3-Star reward </v>
      </c>
      <c r="J22" s="49" t="e">
        <f>IF(MATCH(TRIM(I22),[2]languageUI!$C:$C,0)&lt;&gt;0,"P","F")</f>
        <v>#N/A</v>
      </c>
      <c r="K22" s="52">
        <v>7</v>
      </c>
      <c r="L22" s="52">
        <v>1</v>
      </c>
      <c r="M22" s="52" t="s">
        <v>160</v>
      </c>
      <c r="N22" s="52">
        <v>1</v>
      </c>
      <c r="O22" s="52">
        <v>1</v>
      </c>
      <c r="P22" s="53" t="s">
        <v>76</v>
      </c>
      <c r="Q22" s="53" t="s">
        <v>76</v>
      </c>
      <c r="S22" s="39"/>
      <c r="T22" s="39"/>
      <c r="V22" s="29">
        <v>-1</v>
      </c>
      <c r="W22" s="29">
        <v>-1</v>
      </c>
    </row>
    <row r="23" spans="1:23" x14ac:dyDescent="0.35">
      <c r="A23" s="29">
        <v>10020</v>
      </c>
      <c r="B23" s="29">
        <v>10019</v>
      </c>
      <c r="C23" s="53" t="s">
        <v>61</v>
      </c>
      <c r="D23" s="53" t="str">
        <f>IF(MATCH(TRIM(C23),[2]languageUI!$B:$B,0)&lt;&gt;0,"P","F")</f>
        <v>P</v>
      </c>
      <c r="E23" s="52" t="str">
        <f>VLOOKUP(C23,[1]剧情任务!$B:$G,2,0)</f>
        <v>Daily Practice</v>
      </c>
      <c r="F23" s="53" t="str">
        <f>IF(MATCH(TRIM(E23),[2]languageUI!$C:$C,0)&lt;&gt;0,"P","F")</f>
        <v>P</v>
      </c>
      <c r="G23" s="52" t="s">
        <v>116</v>
      </c>
      <c r="H23" s="29" t="str">
        <f>IF(MATCH(TRIM(G23),[2]languageUI!$B:$B,0)&lt;&gt;0,"P","F")</f>
        <v>P</v>
      </c>
      <c r="I23" s="39" t="str">
        <f>VLOOKUP(G23,[1]剧情任务!$E:$G,2,0)</f>
        <v xml:space="preserve">Complete a daily mission </v>
      </c>
      <c r="J23" s="49" t="e">
        <f>IF(MATCH(TRIM(I23),[2]languageUI!$C:$C,0)&lt;&gt;0,"P","F")</f>
        <v>#N/A</v>
      </c>
      <c r="K23" s="52">
        <v>7</v>
      </c>
      <c r="L23" s="52">
        <v>1</v>
      </c>
      <c r="M23" s="50" t="s">
        <v>175</v>
      </c>
      <c r="N23" s="52">
        <v>2</v>
      </c>
      <c r="O23" s="52">
        <v>1</v>
      </c>
      <c r="P23" s="53" t="s">
        <v>76</v>
      </c>
      <c r="Q23" s="53" t="s">
        <v>76</v>
      </c>
      <c r="S23" s="52" t="s">
        <v>84</v>
      </c>
      <c r="T23" s="39"/>
      <c r="V23" s="29">
        <v>-1</v>
      </c>
      <c r="W23" s="29">
        <v>-1</v>
      </c>
    </row>
    <row r="24" spans="1:23" s="42" customFormat="1" x14ac:dyDescent="0.35">
      <c r="A24" s="42">
        <v>10021</v>
      </c>
      <c r="B24" s="42">
        <v>10020</v>
      </c>
      <c r="C24" s="42" t="s">
        <v>62</v>
      </c>
      <c r="D24" s="29" t="str">
        <f>IF(MATCH(TRIM(C24),[2]languageUI!$B:$B,0)&lt;&gt;0,"P","F")</f>
        <v>P</v>
      </c>
      <c r="E24" s="42" t="str">
        <f>VLOOKUP(C24,[1]剧情任务!$B:$G,2,0)</f>
        <v>Competitive Career</v>
      </c>
      <c r="F24" s="29" t="str">
        <f>IF(MATCH(TRIM(E24),[2]languageUI!$C:$C,0)&lt;&gt;0,"P","F")</f>
        <v>P</v>
      </c>
      <c r="G24" s="40" t="s">
        <v>42</v>
      </c>
      <c r="H24" s="29" t="str">
        <f>IF(MATCH(TRIM(G24),[2]languageUI!$B:$B,0)&lt;&gt;0,"P","F")</f>
        <v>P</v>
      </c>
      <c r="I24" s="42" t="str">
        <f>VLOOKUP(G24,[1]剧情任务!$E:$G,2,0)</f>
        <v>Arena</v>
      </c>
      <c r="J24" s="29" t="str">
        <f>IF(MATCH(TRIM(I24),[2]languageUI!$C:$C,0)&lt;&gt;0,"P","F")</f>
        <v>P</v>
      </c>
      <c r="K24" s="40"/>
      <c r="L24" s="40">
        <v>1</v>
      </c>
      <c r="M24" s="40"/>
      <c r="N24" s="40"/>
      <c r="O24" s="40"/>
      <c r="P24" s="42" t="s">
        <v>76</v>
      </c>
      <c r="Q24" s="42" t="s">
        <v>76</v>
      </c>
      <c r="S24" s="40"/>
      <c r="T24" s="40"/>
      <c r="V24" s="29">
        <v>-1</v>
      </c>
      <c r="W24" s="29">
        <v>-1</v>
      </c>
    </row>
    <row r="25" spans="1:23" x14ac:dyDescent="0.35">
      <c r="A25" s="49">
        <v>10022</v>
      </c>
      <c r="B25" s="49">
        <v>10021</v>
      </c>
      <c r="C25" s="53" t="s">
        <v>63</v>
      </c>
      <c r="D25" s="29" t="str">
        <f>IF(MATCH(TRIM(C25),[2]languageUI!$B:$B,0)&lt;&gt;0,"P","F")</f>
        <v>P</v>
      </c>
      <c r="E25" s="39" t="str">
        <f>VLOOKUP(C25,[1]剧情任务!$B:$G,2,0)</f>
        <v>Advanced Equipment</v>
      </c>
      <c r="F25" s="29" t="str">
        <f>IF(MATCH(TRIM(E25),[2]languageUI!$C:$C,0)&lt;&gt;0,"P","F")</f>
        <v>P</v>
      </c>
      <c r="G25" s="52" t="s">
        <v>117</v>
      </c>
      <c r="H25" s="29" t="str">
        <f>IF(MATCH(TRIM(G25),[2]languageUI!$B:$B,0)&lt;&gt;0,"P","F")</f>
        <v>P</v>
      </c>
      <c r="I25" s="39" t="str">
        <f>VLOOKUP(G25,[1]剧情任务!$E:$G,2,0)</f>
        <v xml:space="preserve">Advance equipment to green </v>
      </c>
      <c r="J25" s="49" t="e">
        <f>IF(MATCH(TRIM(I25),[2]languageUI!$C:$C,0)&lt;&gt;0,"P","F")</f>
        <v>#N/A</v>
      </c>
      <c r="K25" s="52">
        <v>8</v>
      </c>
      <c r="L25" s="52">
        <v>1</v>
      </c>
      <c r="M25" s="52" t="s">
        <v>150</v>
      </c>
      <c r="N25" s="52">
        <v>2</v>
      </c>
      <c r="O25" s="52">
        <v>1</v>
      </c>
      <c r="P25" s="53" t="s">
        <v>76</v>
      </c>
      <c r="Q25" s="53" t="s">
        <v>76</v>
      </c>
      <c r="S25" s="50"/>
      <c r="T25" s="39"/>
      <c r="V25" s="29">
        <v>-1</v>
      </c>
      <c r="W25" s="29">
        <v>-1</v>
      </c>
    </row>
    <row r="26" spans="1:23" x14ac:dyDescent="0.35">
      <c r="A26" s="49">
        <v>10023</v>
      </c>
      <c r="B26" s="49">
        <v>10022</v>
      </c>
      <c r="C26" s="53" t="s">
        <v>64</v>
      </c>
      <c r="D26" s="29" t="str">
        <f>IF(MATCH(TRIM(C26),[2]languageUI!$B:$B,0)&lt;&gt;0,"P","F")</f>
        <v>P</v>
      </c>
      <c r="E26" s="39" t="str">
        <f>VLOOKUP(C26,[1]剧情任务!$B:$G,2,0)</f>
        <v>Training Master</v>
      </c>
      <c r="F26" s="29" t="str">
        <f>IF(MATCH(TRIM(E26),[2]languageUI!$C:$C,0)&lt;&gt;0,"P","F")</f>
        <v>P</v>
      </c>
      <c r="G26" s="50" t="s">
        <v>118</v>
      </c>
      <c r="H26" s="29" t="str">
        <f>IF(MATCH(TRIM(G26),[2]languageUI!$B:$B,0)&lt;&gt;0,"P","F")</f>
        <v>P</v>
      </c>
      <c r="I26" s="39" t="str">
        <f>VLOOKUP(G26,[1]剧情任务!$E:$G,2,0)</f>
        <v xml:space="preserve">Level up a monster </v>
      </c>
      <c r="J26" s="49" t="e">
        <f>IF(MATCH(TRIM(I26),[2]languageUI!$C:$C,0)&lt;&gt;0,"P","F")</f>
        <v>#N/A</v>
      </c>
      <c r="K26" s="52">
        <v>6</v>
      </c>
      <c r="L26" s="52">
        <v>1</v>
      </c>
      <c r="M26" s="52" t="s">
        <v>158</v>
      </c>
      <c r="N26" s="52">
        <v>7</v>
      </c>
      <c r="O26" s="52">
        <v>2</v>
      </c>
      <c r="P26" s="53" t="s">
        <v>76</v>
      </c>
      <c r="Q26" s="53" t="s">
        <v>76</v>
      </c>
      <c r="S26" s="39"/>
      <c r="T26" s="39"/>
      <c r="V26" s="29">
        <v>-1</v>
      </c>
      <c r="W26" s="29">
        <v>-1</v>
      </c>
    </row>
    <row r="27" spans="1:23" x14ac:dyDescent="0.35">
      <c r="A27" s="49">
        <v>10024</v>
      </c>
      <c r="B27" s="49">
        <v>10023</v>
      </c>
      <c r="C27" s="53" t="s">
        <v>65</v>
      </c>
      <c r="D27" s="53" t="str">
        <f>IF(MATCH(TRIM(C27),[2]languageUI!$B:$B,0)&lt;&gt;0,"P","F")</f>
        <v>P</v>
      </c>
      <c r="E27" s="52" t="str">
        <f>VLOOKUP(C27,[1]剧情任务!$B:$G,2,0)</f>
        <v>Evolutionary Scale</v>
      </c>
      <c r="F27" s="53" t="str">
        <f>IF(MATCH(TRIM(E27),[2]languageUI!$C:$C,0)&lt;&gt;0,"P","F")</f>
        <v>P</v>
      </c>
      <c r="G27" s="52" t="s">
        <v>119</v>
      </c>
      <c r="H27" s="29" t="str">
        <f>IF(MATCH(TRIM(G27),[2]languageUI!$B:$B,0)&lt;&gt;0,"P","F")</f>
        <v>P</v>
      </c>
      <c r="I27" s="39" t="str">
        <f>VLOOKUP(G27,[1]剧情任务!$E:$G,2,0)</f>
        <v xml:space="preserve">Evolve a monster to green </v>
      </c>
      <c r="J27" s="49" t="e">
        <f>IF(MATCH(TRIM(I27),[2]languageUI!$C:$C,0)&lt;&gt;0,"P","F")</f>
        <v>#N/A</v>
      </c>
      <c r="K27" s="52">
        <v>7</v>
      </c>
      <c r="L27" s="52">
        <v>1</v>
      </c>
      <c r="M27" s="52" t="s">
        <v>179</v>
      </c>
      <c r="N27" s="52">
        <v>1</v>
      </c>
      <c r="O27" s="52">
        <v>1</v>
      </c>
      <c r="P27" s="53" t="s">
        <v>76</v>
      </c>
      <c r="Q27" s="53" t="s">
        <v>76</v>
      </c>
      <c r="S27" s="39"/>
      <c r="T27" s="39"/>
      <c r="V27" s="29">
        <v>-1</v>
      </c>
      <c r="W27" s="29">
        <v>-1</v>
      </c>
    </row>
    <row r="28" spans="1:23" x14ac:dyDescent="0.35">
      <c r="A28" s="49">
        <v>10025</v>
      </c>
      <c r="B28" s="49">
        <v>10024</v>
      </c>
      <c r="C28" s="53" t="s">
        <v>66</v>
      </c>
      <c r="D28" s="53" t="str">
        <f>IF(MATCH(TRIM(C28),[2]languageUI!$B:$B,0)&lt;&gt;0,"P","F")</f>
        <v>P</v>
      </c>
      <c r="E28" s="52" t="str">
        <f>VLOOKUP(C28,[1]剧情任务!$B:$G,2,0)</f>
        <v xml:space="preserve">Interceptor </v>
      </c>
      <c r="F28" s="53" t="e">
        <f>IF(MATCH(TRIM(E28),[2]languageUI!$C:$C,0)&lt;&gt;0,"P","F")</f>
        <v>#N/A</v>
      </c>
      <c r="G28" s="52" t="s">
        <v>43</v>
      </c>
      <c r="H28" s="29" t="str">
        <f>IF(MATCH(TRIM(G28),[2]languageUI!$B:$B,0)&lt;&gt;0,"P","F")</f>
        <v>P</v>
      </c>
      <c r="I28" s="39" t="str">
        <f>VLOOKUP(G28,[1]剧情任务!$E:$G,2,0)</f>
        <v xml:space="preserve">Clear Stage 2-4 </v>
      </c>
      <c r="J28" s="49" t="e">
        <f>IF(MATCH(TRIM(I28),[2]languageUI!$C:$C,0)&lt;&gt;0,"P","F")</f>
        <v>#N/A</v>
      </c>
      <c r="K28" s="52">
        <v>7</v>
      </c>
      <c r="L28" s="52">
        <v>1</v>
      </c>
      <c r="M28" s="52" t="s">
        <v>137</v>
      </c>
      <c r="N28" s="52" t="s">
        <v>180</v>
      </c>
      <c r="O28" s="52">
        <v>1</v>
      </c>
      <c r="P28" s="53" t="s">
        <v>76</v>
      </c>
      <c r="Q28" s="53" t="s">
        <v>76</v>
      </c>
      <c r="S28" s="39"/>
      <c r="T28" s="39" t="s">
        <v>134</v>
      </c>
      <c r="V28" s="29">
        <v>-1</v>
      </c>
      <c r="W28" s="29">
        <v>-1</v>
      </c>
    </row>
    <row r="29" spans="1:23" x14ac:dyDescent="0.35">
      <c r="A29" s="29">
        <v>10026</v>
      </c>
      <c r="B29" s="29">
        <v>10025</v>
      </c>
      <c r="C29" s="49"/>
      <c r="D29" s="29" t="e">
        <f>IF(MATCH(TRIM(C29),[2]languageUI!$B:$B,0)&lt;&gt;0,"P","F")</f>
        <v>#N/A</v>
      </c>
      <c r="E29" s="47" t="e">
        <f>VLOOKUP(C29,[1]剧情任务!$B:$G,2,0)</f>
        <v>#N/A</v>
      </c>
      <c r="F29" s="29" t="e">
        <f>IF(MATCH(TRIM(E29),[2]languageUI!$C:$C,0)&lt;&gt;0,"P","F")</f>
        <v>#N/A</v>
      </c>
      <c r="G29" s="39" t="s">
        <v>125</v>
      </c>
      <c r="H29" s="49" t="e">
        <f>IF(MATCH(TRIM(G29),[2]languageUI!$B:$B,0)&lt;&gt;0,"P","F")</f>
        <v>#N/A</v>
      </c>
      <c r="I29" s="50" t="e">
        <f>VLOOKUP(G29,[1]剧情任务!$E:$G,2,0)</f>
        <v>#N/A</v>
      </c>
      <c r="J29" s="49" t="e">
        <f>IF(MATCH(TRIM(I29),[2]languageUI!$C:$C,0)&lt;&gt;0,"P","F")</f>
        <v>#N/A</v>
      </c>
      <c r="K29" s="39">
        <v>8</v>
      </c>
      <c r="L29" s="39">
        <v>1</v>
      </c>
      <c r="M29" s="39"/>
      <c r="N29" s="39"/>
      <c r="O29" s="39">
        <v>1</v>
      </c>
      <c r="P29" s="29" t="s">
        <v>76</v>
      </c>
      <c r="Q29" s="29" t="s">
        <v>76</v>
      </c>
      <c r="S29" s="39" t="s">
        <v>85</v>
      </c>
      <c r="T29" s="39" t="s">
        <v>125</v>
      </c>
      <c r="V29" s="29">
        <v>-1</v>
      </c>
      <c r="W29" s="29">
        <v>-1</v>
      </c>
    </row>
    <row r="30" spans="1:23" x14ac:dyDescent="0.35">
      <c r="A30" s="49">
        <v>10027</v>
      </c>
      <c r="B30" s="49">
        <v>10026</v>
      </c>
      <c r="C30" s="53" t="s">
        <v>67</v>
      </c>
      <c r="D30" s="29" t="str">
        <f>IF(MATCH(TRIM(C30),[2]languageUI!$B:$B,0)&lt;&gt;0,"P","F")</f>
        <v>P</v>
      </c>
      <c r="E30" s="39" t="str">
        <f>VLOOKUP(C30,[1]剧情任务!$B:$G,2,0)</f>
        <v>New Challenge</v>
      </c>
      <c r="F30" s="29" t="str">
        <f>IF(MATCH(TRIM(E30),[2]languageUI!$C:$C,0)&lt;&gt;0,"P","F")</f>
        <v>P</v>
      </c>
      <c r="G30" s="50" t="s">
        <v>183</v>
      </c>
      <c r="H30" s="29" t="str">
        <f>IF(MATCH(TRIM(G30),[2]languageUI!$B:$B,0)&lt;&gt;0,"P","F")</f>
        <v>P</v>
      </c>
      <c r="I30" s="50" t="str">
        <f>VLOOKUP(G30,[1]剧情任务!$E:$G,2,0)</f>
        <v xml:space="preserve">Clear Stage 1-1 on Heroic </v>
      </c>
      <c r="J30" s="49" t="e">
        <f>IF(MATCH(TRIM(I30),[2]languageUI!$C:$C,0)&lt;&gt;0,"P","F")</f>
        <v>#N/A</v>
      </c>
      <c r="K30" s="52">
        <v>8</v>
      </c>
      <c r="L30" s="52">
        <v>1</v>
      </c>
      <c r="M30" s="52" t="s">
        <v>137</v>
      </c>
      <c r="N30" s="50" t="s">
        <v>184</v>
      </c>
      <c r="O30" s="52">
        <v>1</v>
      </c>
      <c r="P30" s="53" t="s">
        <v>76</v>
      </c>
      <c r="Q30" s="53" t="s">
        <v>76</v>
      </c>
      <c r="S30" s="39"/>
      <c r="T30" s="50" t="s">
        <v>185</v>
      </c>
      <c r="V30" s="29">
        <v>-1</v>
      </c>
      <c r="W30" s="29">
        <v>-1</v>
      </c>
    </row>
    <row r="31" spans="1:23" x14ac:dyDescent="0.35">
      <c r="A31" s="53">
        <v>10028</v>
      </c>
      <c r="B31" s="49">
        <v>10027</v>
      </c>
      <c r="C31" s="53" t="s">
        <v>68</v>
      </c>
      <c r="D31" s="53" t="str">
        <f>IF(MATCH(TRIM(C31),[2]languageUI!$B:$B,0)&lt;&gt;0,"P","F")</f>
        <v>P</v>
      </c>
      <c r="E31" s="52" t="str">
        <f>VLOOKUP(C31,[1]剧情任务!$B:$G,2,0)</f>
        <v>Double Trouble</v>
      </c>
      <c r="F31" s="53" t="str">
        <f>IF(MATCH(TRIM(E31),[2]languageUI!$C:$C,0)&lt;&gt;0,"P","F")</f>
        <v>P</v>
      </c>
      <c r="G31" s="52" t="s">
        <v>120</v>
      </c>
      <c r="H31" s="29" t="str">
        <f>IF(MATCH(TRIM(G31),[2]languageUI!$B:$B,0)&lt;&gt;0,"P","F")</f>
        <v>P</v>
      </c>
      <c r="I31" s="39" t="str">
        <f>VLOOKUP(G31,[1]剧情任务!$E:$G,2,0)</f>
        <v xml:space="preserve">Have 2 pieces of green equipment </v>
      </c>
      <c r="J31" s="49" t="e">
        <f>IF(MATCH(TRIM(I31),[2]languageUI!$C:$C,0)&lt;&gt;0,"P","F")</f>
        <v>#N/A</v>
      </c>
      <c r="K31" s="52">
        <v>8</v>
      </c>
      <c r="L31" s="52">
        <v>1</v>
      </c>
      <c r="M31" s="52" t="s">
        <v>150</v>
      </c>
      <c r="N31" s="52">
        <v>2</v>
      </c>
      <c r="O31" s="52">
        <v>2</v>
      </c>
      <c r="P31" s="53" t="s">
        <v>76</v>
      </c>
      <c r="Q31" s="53" t="s">
        <v>76</v>
      </c>
      <c r="S31" s="39"/>
      <c r="T31" s="39"/>
      <c r="V31" s="29">
        <v>-1</v>
      </c>
      <c r="W31" s="29">
        <v>-1</v>
      </c>
    </row>
    <row r="32" spans="1:23" x14ac:dyDescent="0.35">
      <c r="A32" s="49">
        <v>10029</v>
      </c>
      <c r="B32" s="49">
        <v>10028</v>
      </c>
      <c r="C32" s="53" t="s">
        <v>69</v>
      </c>
      <c r="D32" s="53" t="str">
        <f>IF(MATCH(TRIM(C32),[2]languageUI!$B:$B,0)&lt;&gt;0,"P","F")</f>
        <v>P</v>
      </c>
      <c r="E32" s="52" t="str">
        <f>VLOOKUP(C32,[1]剧情任务!$B:$G,2,0)</f>
        <v>Charging The Outerworld</v>
      </c>
      <c r="F32" s="53" t="str">
        <f>IF(MATCH(TRIM(E32),[2]languageUI!$C:$C,0)&lt;&gt;0,"P","F")</f>
        <v>P</v>
      </c>
      <c r="G32" s="52" t="s">
        <v>44</v>
      </c>
      <c r="H32" s="29" t="str">
        <f>IF(MATCH(TRIM(G32),[2]languageUI!$B:$B,0)&lt;&gt;0,"P","F")</f>
        <v>P</v>
      </c>
      <c r="I32" s="39" t="str">
        <f>VLOOKUP(G32,[1]剧情任务!$E:$G,2,0)</f>
        <v xml:space="preserve">Clear Stage 2-8 </v>
      </c>
      <c r="J32" s="49" t="e">
        <f>IF(MATCH(TRIM(I32),[2]languageUI!$C:$C,0)&lt;&gt;0,"P","F")</f>
        <v>#N/A</v>
      </c>
      <c r="K32" s="52">
        <v>8</v>
      </c>
      <c r="L32" s="52">
        <v>1</v>
      </c>
      <c r="M32" s="52" t="s">
        <v>137</v>
      </c>
      <c r="N32" s="52" t="s">
        <v>186</v>
      </c>
      <c r="O32" s="52">
        <v>1</v>
      </c>
      <c r="P32" s="53" t="s">
        <v>76</v>
      </c>
      <c r="Q32" s="53" t="s">
        <v>76</v>
      </c>
      <c r="S32" s="39"/>
      <c r="T32" s="52" t="s">
        <v>135</v>
      </c>
      <c r="V32" s="29">
        <v>-1</v>
      </c>
      <c r="W32" s="29">
        <v>-1</v>
      </c>
    </row>
    <row r="33" spans="1:23" x14ac:dyDescent="0.35">
      <c r="A33" s="49">
        <v>10030</v>
      </c>
      <c r="B33" s="49">
        <v>10029</v>
      </c>
      <c r="C33" s="53" t="s">
        <v>70</v>
      </c>
      <c r="D33" s="53" t="str">
        <f>IF(MATCH(TRIM(C33),[2]languageUI!$B:$B,0)&lt;&gt;0,"P","F")</f>
        <v>P</v>
      </c>
      <c r="E33" s="52" t="str">
        <f>VLOOKUP(C33,[1]剧情任务!$B:$G,2,0)</f>
        <v>Blue Power</v>
      </c>
      <c r="F33" s="53" t="str">
        <f>IF(MATCH(TRIM(E33),[2]languageUI!$C:$C,0)&lt;&gt;0,"P","F")</f>
        <v>P</v>
      </c>
      <c r="G33" s="52" t="s">
        <v>121</v>
      </c>
      <c r="H33" s="29" t="str">
        <f>IF(MATCH(TRIM(G33),[2]languageUI!$B:$B,0)&lt;&gt;0,"P","F")</f>
        <v>P</v>
      </c>
      <c r="I33" s="39" t="str">
        <f>VLOOKUP(G33,[1]剧情任务!$E:$G,2,0)</f>
        <v xml:space="preserve">Have one piece of blue equipment </v>
      </c>
      <c r="J33" s="49" t="e">
        <f>IF(MATCH(TRIM(I33),[2]languageUI!$C:$C,0)&lt;&gt;0,"P","F")</f>
        <v>#N/A</v>
      </c>
      <c r="K33" s="52">
        <v>12</v>
      </c>
      <c r="L33" s="52">
        <v>1</v>
      </c>
      <c r="M33" s="52" t="s">
        <v>150</v>
      </c>
      <c r="N33" s="52">
        <v>3</v>
      </c>
      <c r="O33" s="52">
        <v>1</v>
      </c>
      <c r="P33" s="53" t="s">
        <v>76</v>
      </c>
      <c r="Q33" s="53" t="s">
        <v>76</v>
      </c>
      <c r="S33" s="52" t="s">
        <v>78</v>
      </c>
      <c r="T33" s="39"/>
      <c r="V33" s="29">
        <v>-1</v>
      </c>
      <c r="W33" s="29">
        <v>-1</v>
      </c>
    </row>
    <row r="34" spans="1:23" x14ac:dyDescent="0.35">
      <c r="A34" s="49">
        <v>10031</v>
      </c>
      <c r="B34" s="49">
        <v>10030</v>
      </c>
      <c r="C34" s="53" t="s">
        <v>71</v>
      </c>
      <c r="D34" s="53" t="str">
        <f>IF(MATCH(TRIM(C34),[2]languageUI!$B:$B,0)&lt;&gt;0,"P","F")</f>
        <v>P</v>
      </c>
      <c r="E34" s="52" t="str">
        <f>VLOOKUP(C34,[1]剧情任务!$B:$G,2,0)</f>
        <v>True Craftsman</v>
      </c>
      <c r="F34" s="53" t="str">
        <f>IF(MATCH(TRIM(E34),[2]languageUI!$C:$C,0)&lt;&gt;0,"P","F")</f>
        <v>P</v>
      </c>
      <c r="G34" s="52" t="s">
        <v>122</v>
      </c>
      <c r="H34" s="29" t="str">
        <f>IF(MATCH(TRIM(G34),[2]languageUI!$B:$B,0)&lt;&gt;0,"P","F")</f>
        <v>P</v>
      </c>
      <c r="I34" s="39" t="str">
        <f>VLOOKUP(G34,[1]剧情任务!$E:$G,2,0)</f>
        <v xml:space="preserve">Open an equipment socket </v>
      </c>
      <c r="J34" s="49" t="e">
        <f>IF(MATCH(TRIM(I34),[2]languageUI!$C:$C,0)&lt;&gt;0,"P","F")</f>
        <v>#N/A</v>
      </c>
      <c r="K34" s="52">
        <v>12</v>
      </c>
      <c r="L34" s="52">
        <v>1</v>
      </c>
      <c r="M34" s="50" t="s">
        <v>187</v>
      </c>
      <c r="N34" s="39"/>
      <c r="O34" s="50">
        <v>1</v>
      </c>
      <c r="P34" s="53" t="s">
        <v>76</v>
      </c>
      <c r="Q34" s="53" t="s">
        <v>76</v>
      </c>
      <c r="S34" s="50" t="s">
        <v>86</v>
      </c>
      <c r="T34" s="39"/>
      <c r="V34" s="29">
        <v>-1</v>
      </c>
      <c r="W34" s="29">
        <v>-1</v>
      </c>
    </row>
    <row r="35" spans="1:23" x14ac:dyDescent="0.35">
      <c r="A35" s="49">
        <v>10032</v>
      </c>
      <c r="B35" s="49">
        <v>10031</v>
      </c>
      <c r="C35" s="53" t="s">
        <v>72</v>
      </c>
      <c r="D35" s="53" t="str">
        <f>IF(MATCH(TRIM(C35),[2]languageUI!$B:$B,0)&lt;&gt;0,"P","F")</f>
        <v>P</v>
      </c>
      <c r="E35" s="52" t="str">
        <f>VLOOKUP(C35,[1]剧情任务!$B:$G,2,0)</f>
        <v>Infused Power</v>
      </c>
      <c r="F35" s="53" t="str">
        <f>IF(MATCH(TRIM(E35),[2]languageUI!$C:$C,0)&lt;&gt;0,"P","F")</f>
        <v>P</v>
      </c>
      <c r="G35" s="52" t="s">
        <v>45</v>
      </c>
      <c r="H35" s="29" t="str">
        <f>IF(MATCH(TRIM(G35),[2]languageUI!$B:$B,0)&lt;&gt;0,"P","F")</f>
        <v>P</v>
      </c>
      <c r="I35" s="39" t="str">
        <f>VLOOKUP(G35,[1]剧情任务!$E:$G,2,0)</f>
        <v xml:space="preserve">Insert a gem in equipment </v>
      </c>
      <c r="J35" s="29" t="str">
        <f>IF(MATCH(TRIM(I35),[2]languageUI!$C:$C,0)&lt;&gt;0,"P","F")</f>
        <v>P</v>
      </c>
      <c r="K35" s="52">
        <v>12</v>
      </c>
      <c r="L35" s="52">
        <v>1</v>
      </c>
      <c r="M35" s="52" t="s">
        <v>188</v>
      </c>
      <c r="N35" s="39"/>
      <c r="O35" s="52">
        <v>1</v>
      </c>
      <c r="P35" s="53" t="s">
        <v>76</v>
      </c>
      <c r="Q35" s="53" t="s">
        <v>76</v>
      </c>
      <c r="S35" s="39"/>
      <c r="T35" s="39"/>
      <c r="V35" s="29">
        <v>-1</v>
      </c>
      <c r="W35" s="29">
        <v>-1</v>
      </c>
    </row>
    <row r="36" spans="1:23" s="42" customFormat="1" x14ac:dyDescent="0.35">
      <c r="A36" s="42">
        <v>10030</v>
      </c>
      <c r="C36" s="49"/>
      <c r="D36" s="29" t="e">
        <f>IF(MATCH(TRIM(C36),[2]languageUI!$B:$B,0)&lt;&gt;0,"P","F")</f>
        <v>#N/A</v>
      </c>
      <c r="E36" s="48" t="e">
        <f>VLOOKUP(C36,[1]剧情任务!$B:$G,2,0)</f>
        <v>#N/A</v>
      </c>
      <c r="F36" s="29" t="e">
        <f>IF(MATCH(TRIM(E36),[2]languageUI!$C:$C,0)&lt;&gt;0,"P","F")</f>
        <v>#N/A</v>
      </c>
      <c r="G36" s="40" t="s">
        <v>46</v>
      </c>
      <c r="H36" s="29" t="e">
        <f>IF(MATCH(TRIM(G36),[2]languageUI!$B:$B,0)&lt;&gt;0,"P","F")</f>
        <v>#N/A</v>
      </c>
      <c r="I36" s="50" t="e">
        <f>VLOOKUP(G36,[1]剧情任务!$E:$G,2,0)</f>
        <v>#N/A</v>
      </c>
      <c r="J36" s="49" t="e">
        <f>IF(MATCH(TRIM(I36),[2]languageUI!$C:$C,0)&lt;&gt;0,"P","F")</f>
        <v>#N/A</v>
      </c>
      <c r="K36" s="40">
        <v>20</v>
      </c>
      <c r="L36" s="40">
        <v>1</v>
      </c>
      <c r="M36" s="40"/>
      <c r="N36" s="40"/>
      <c r="O36" s="40"/>
      <c r="P36" s="42" t="s">
        <v>76</v>
      </c>
      <c r="Q36" s="42" t="s">
        <v>76</v>
      </c>
      <c r="S36" s="40"/>
      <c r="T36" s="40"/>
      <c r="V36" s="29">
        <v>-1</v>
      </c>
      <c r="W36" s="29">
        <v>-1</v>
      </c>
    </row>
    <row r="37" spans="1:23" s="42" customFormat="1" x14ac:dyDescent="0.35">
      <c r="A37" s="42">
        <v>10031</v>
      </c>
      <c r="C37" s="49"/>
      <c r="D37" s="29" t="e">
        <f>IF(MATCH(TRIM(C37),[2]languageUI!$B:$B,0)&lt;&gt;0,"P","F")</f>
        <v>#N/A</v>
      </c>
      <c r="E37" s="48" t="e">
        <f>VLOOKUP(C37,[1]剧情任务!$B:$G,2,0)</f>
        <v>#N/A</v>
      </c>
      <c r="F37" s="29" t="e">
        <f>IF(MATCH(TRIM(E37),[2]languageUI!$C:$C,0)&lt;&gt;0,"P","F")</f>
        <v>#N/A</v>
      </c>
      <c r="G37" s="40" t="s">
        <v>73</v>
      </c>
      <c r="H37" s="29" t="e">
        <f>IF(MATCH(TRIM(G37),[2]languageUI!$B:$B,0)&lt;&gt;0,"P","F")</f>
        <v>#N/A</v>
      </c>
      <c r="I37" s="50" t="e">
        <f>VLOOKUP(G37,[1]剧情任务!$E:$G,2,0)</f>
        <v>#N/A</v>
      </c>
      <c r="J37" s="49" t="e">
        <f>IF(MATCH(TRIM(I37),[2]languageUI!$C:$C,0)&lt;&gt;0,"P","F")</f>
        <v>#N/A</v>
      </c>
      <c r="K37" s="40">
        <v>20</v>
      </c>
      <c r="L37" s="40">
        <v>1</v>
      </c>
      <c r="M37" s="40"/>
      <c r="N37" s="40"/>
      <c r="O37" s="40"/>
      <c r="P37" s="42" t="s">
        <v>76</v>
      </c>
      <c r="Q37" s="42" t="s">
        <v>76</v>
      </c>
      <c r="S37" s="40"/>
      <c r="T37" s="40"/>
      <c r="V37" s="29">
        <v>-1</v>
      </c>
      <c r="W37" s="29">
        <v>-1</v>
      </c>
    </row>
    <row r="38" spans="1:23" x14ac:dyDescent="0.35">
      <c r="A38" s="53">
        <v>20001</v>
      </c>
      <c r="B38" s="29"/>
      <c r="C38" s="49"/>
      <c r="D38" s="29" t="e">
        <f>IF(MATCH(TRIM(C38),[2]languageUI!$B:$B,0)&lt;&gt;0,"P","F")</f>
        <v>#N/A</v>
      </c>
      <c r="E38" s="47" t="e">
        <f>VLOOKUP(C38,[1]剧情任务!$B:$G,2,0)</f>
        <v>#N/A</v>
      </c>
      <c r="F38" s="29" t="e">
        <f>IF(MATCH(TRIM(E38),[2]languageUI!$C:$C,0)&lt;&gt;0,"P","F")</f>
        <v>#N/A</v>
      </c>
      <c r="G38" s="50" t="s">
        <v>74</v>
      </c>
      <c r="H38" s="29" t="e">
        <f>IF(MATCH(TRIM(G38),[2]languageUI!$B:$B,0)&lt;&gt;0,"P","F")</f>
        <v>#N/A</v>
      </c>
      <c r="I38" s="50" t="e">
        <f>VLOOKUP(G38,[1]剧情任务!$E:$G,2,0)</f>
        <v>#N/A</v>
      </c>
      <c r="J38" s="49" t="e">
        <f>IF(MATCH(TRIM(I38),[2]languageUI!$C:$C,0)&lt;&gt;0,"P","F")</f>
        <v>#N/A</v>
      </c>
      <c r="K38" s="39" t="s">
        <v>97</v>
      </c>
      <c r="L38" s="39">
        <v>1</v>
      </c>
      <c r="M38" s="50"/>
      <c r="N38" s="52" t="s">
        <v>189</v>
      </c>
      <c r="O38" s="52">
        <v>1</v>
      </c>
      <c r="P38" s="49"/>
      <c r="S38" s="52" t="s">
        <v>87</v>
      </c>
      <c r="T38" s="52" t="s">
        <v>181</v>
      </c>
      <c r="V38" s="29">
        <v>-1</v>
      </c>
      <c r="W38" s="29">
        <v>-1</v>
      </c>
    </row>
    <row r="39" spans="1:23" x14ac:dyDescent="0.35">
      <c r="A39" s="53">
        <v>20002</v>
      </c>
      <c r="B39" s="53">
        <v>20001</v>
      </c>
      <c r="C39" s="49"/>
      <c r="D39" s="29" t="e">
        <f>IF(MATCH(TRIM(C39),[2]languageUI!$B:$B,0)&lt;&gt;0,"P","F")</f>
        <v>#N/A</v>
      </c>
      <c r="E39" s="47" t="e">
        <f>VLOOKUP(C39,[1]剧情任务!$B:$G,2,0)</f>
        <v>#N/A</v>
      </c>
      <c r="F39" s="29" t="e">
        <f>IF(MATCH(TRIM(E39),[2]languageUI!$C:$C,0)&lt;&gt;0,"P","F")</f>
        <v>#N/A</v>
      </c>
      <c r="G39" s="50" t="s">
        <v>75</v>
      </c>
      <c r="H39" s="29" t="e">
        <f>IF(MATCH(TRIM(G39),[2]languageUI!$B:$B,0)&lt;&gt;0,"P","F")</f>
        <v>#N/A</v>
      </c>
      <c r="I39" s="50" t="e">
        <f>VLOOKUP(G39,[1]剧情任务!$E:$G,2,0)</f>
        <v>#N/A</v>
      </c>
      <c r="J39" s="49" t="e">
        <f>IF(MATCH(TRIM(I39),[2]languageUI!$C:$C,0)&lt;&gt;0,"P","F")</f>
        <v>#N/A</v>
      </c>
      <c r="K39" s="39" t="s">
        <v>98</v>
      </c>
      <c r="L39" s="39">
        <v>1</v>
      </c>
      <c r="M39" s="50"/>
      <c r="N39" s="52" t="s">
        <v>190</v>
      </c>
      <c r="O39" s="52">
        <v>1</v>
      </c>
      <c r="P39" s="49"/>
      <c r="S39" s="52" t="s">
        <v>88</v>
      </c>
      <c r="T39" s="52" t="s">
        <v>182</v>
      </c>
      <c r="V39" s="29">
        <v>-1</v>
      </c>
      <c r="W39" s="29">
        <v>-1</v>
      </c>
    </row>
    <row r="40" spans="1:23" x14ac:dyDescent="0.35">
      <c r="A40" s="29"/>
      <c r="B40" s="29"/>
      <c r="J40" s="39"/>
    </row>
    <row r="41" spans="1:23" x14ac:dyDescent="0.35">
      <c r="A41" s="29"/>
      <c r="B41" s="29"/>
    </row>
    <row r="42" spans="1:23" x14ac:dyDescent="0.35">
      <c r="A42" s="29"/>
      <c r="B42" s="29"/>
    </row>
    <row r="43" spans="1:23" x14ac:dyDescent="0.35">
      <c r="A43" s="29"/>
      <c r="B43" s="29"/>
    </row>
    <row r="44" spans="1:23" x14ac:dyDescent="0.35">
      <c r="A44" s="29"/>
      <c r="B44" s="29"/>
    </row>
    <row r="45" spans="1:23" x14ac:dyDescent="0.35">
      <c r="A45" s="29"/>
      <c r="B45" s="29"/>
    </row>
  </sheetData>
  <mergeCells count="2">
    <mergeCell ref="P2:S2"/>
    <mergeCell ref="M2:O2"/>
  </mergeCells>
  <phoneticPr fontId="29" type="noConversion"/>
  <conditionalFormatting sqref="I1:J3 I41:J1048576 I25:I40 J40 I4:I23">
    <cfRule type="cellIs" dxfId="9" priority="1" operator="equal">
      <formula>"F"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"/>
  <sheetViews>
    <sheetView topLeftCell="B1" zoomScaleNormal="100" zoomScaleSheetLayoutView="100" workbookViewId="0">
      <pane ySplit="3" topLeftCell="A4" activePane="bottomLeft" state="frozen"/>
      <selection pane="bottomLeft" activeCell="M5" sqref="M5"/>
    </sheetView>
  </sheetViews>
  <sheetFormatPr defaultRowHeight="16.5" x14ac:dyDescent="0.35"/>
  <cols>
    <col min="1" max="1" width="6.5" style="25" bestFit="1" customWidth="1"/>
    <col min="2" max="2" width="8" style="25" bestFit="1" customWidth="1"/>
    <col min="3" max="3" width="11.375" style="29" bestFit="1" customWidth="1"/>
    <col min="4" max="4" width="5.75" style="29" customWidth="1"/>
    <col min="5" max="5" width="22.25" style="29" customWidth="1"/>
    <col min="6" max="6" width="5.75" style="29" customWidth="1"/>
    <col min="7" max="7" width="23.25" style="39" bestFit="1" customWidth="1"/>
    <col min="8" max="8" width="5.75" style="39" customWidth="1"/>
    <col min="9" max="9" width="30.875" style="29" customWidth="1"/>
    <col min="10" max="10" width="5.75" style="29" customWidth="1"/>
    <col min="11" max="11" width="8" style="29" bestFit="1" customWidth="1"/>
    <col min="12" max="12" width="6.375" style="29" bestFit="1" customWidth="1"/>
    <col min="13" max="14" width="25.5" style="29" customWidth="1"/>
    <col min="15" max="15" width="6.375" style="29" bestFit="1" customWidth="1"/>
    <col min="16" max="18" width="4.75" style="29" bestFit="1" customWidth="1"/>
    <col min="19" max="19" width="24.125" style="29" bestFit="1" customWidth="1"/>
    <col min="20" max="20" width="17" style="29" customWidth="1"/>
    <col min="21" max="16384" width="9" style="29"/>
  </cols>
  <sheetData>
    <row r="2" spans="1:23" s="38" customFormat="1" x14ac:dyDescent="0.35">
      <c r="A2" s="37"/>
      <c r="B2" s="37"/>
      <c r="G2" s="46"/>
      <c r="H2" s="46"/>
      <c r="M2" s="44" t="s">
        <v>89</v>
      </c>
      <c r="N2" s="44"/>
      <c r="O2" s="44"/>
      <c r="P2" s="44" t="s">
        <v>36</v>
      </c>
      <c r="Q2" s="44"/>
      <c r="R2" s="44"/>
      <c r="S2" s="44"/>
    </row>
    <row r="3" spans="1:23" s="38" customFormat="1" x14ac:dyDescent="0.35">
      <c r="A3" s="37" t="s">
        <v>31</v>
      </c>
      <c r="B3" s="45" t="s">
        <v>99</v>
      </c>
      <c r="C3" s="38" t="s">
        <v>100</v>
      </c>
      <c r="E3" s="38" t="s">
        <v>101</v>
      </c>
      <c r="G3" s="46" t="s">
        <v>102</v>
      </c>
      <c r="H3" s="46"/>
      <c r="I3" s="38" t="s">
        <v>103</v>
      </c>
      <c r="K3" s="38" t="s">
        <v>96</v>
      </c>
      <c r="L3" s="38" t="s">
        <v>93</v>
      </c>
      <c r="M3" s="38" t="s">
        <v>90</v>
      </c>
      <c r="N3" s="38" t="s">
        <v>91</v>
      </c>
      <c r="O3" s="38" t="s">
        <v>92</v>
      </c>
      <c r="P3" s="38" t="s">
        <v>34</v>
      </c>
      <c r="Q3" s="38" t="s">
        <v>33</v>
      </c>
      <c r="R3" s="38" t="s">
        <v>35</v>
      </c>
      <c r="S3" s="38" t="s">
        <v>32</v>
      </c>
      <c r="T3" s="38" t="s">
        <v>128</v>
      </c>
      <c r="U3" s="38" t="s">
        <v>37</v>
      </c>
      <c r="V3" s="38" t="s">
        <v>94</v>
      </c>
      <c r="W3" s="38" t="s">
        <v>95</v>
      </c>
    </row>
    <row r="4" spans="1:23" x14ac:dyDescent="0.35">
      <c r="A4" s="29">
        <v>40001</v>
      </c>
      <c r="B4" s="29"/>
      <c r="C4" s="29" t="s">
        <v>162</v>
      </c>
      <c r="D4" s="29" t="str">
        <f>IF(MATCH(TRIM(C4),[2]languageUI!$B:$B,0)&lt;&gt;0,"P","F")</f>
        <v>P</v>
      </c>
      <c r="E4" s="39" t="str">
        <f>VLOOKUP(C4,[1]日常任务!$B:$G,2,0)</f>
        <v>Daily Campaign Stages</v>
      </c>
      <c r="F4" s="29" t="str">
        <f>IF(MATCH(TRIM(E4),[2]languageUI!$C:$C,0)&lt;&gt;0,"P","F")</f>
        <v>P</v>
      </c>
      <c r="G4" s="39" t="s">
        <v>168</v>
      </c>
      <c r="H4" s="29" t="str">
        <f>IF(MATCH(TRIM(G4),[2]languageUI!$B:$B,0)&lt;&gt;0,"P","F")</f>
        <v>P</v>
      </c>
      <c r="I4" s="39" t="str">
        <f>VLOOKUP(G4,[1]日常任务!$E:$G,2,0)</f>
        <v>Complete 10 Campaign Stages</v>
      </c>
      <c r="J4" s="29" t="str">
        <f>IF(MATCH(TRIM(I4),[2]languageUI!$C:$C,0)&lt;&gt;0,"P","F")</f>
        <v>P</v>
      </c>
      <c r="K4" s="58">
        <v>8</v>
      </c>
      <c r="L4" s="29">
        <v>2</v>
      </c>
      <c r="M4" s="29" t="s">
        <v>176</v>
      </c>
      <c r="O4" s="29">
        <v>10</v>
      </c>
      <c r="P4" s="29" t="s">
        <v>174</v>
      </c>
      <c r="Q4" s="29" t="s">
        <v>174</v>
      </c>
      <c r="S4" s="29" t="s">
        <v>191</v>
      </c>
    </row>
    <row r="5" spans="1:23" x14ac:dyDescent="0.35">
      <c r="A5" s="29">
        <v>40002</v>
      </c>
      <c r="B5" s="29"/>
      <c r="C5" s="29" t="s">
        <v>163</v>
      </c>
      <c r="D5" s="29" t="str">
        <f>IF(MATCH(TRIM(C5),[2]languageUI!$B:$B,0)&lt;&gt;0,"P","F")</f>
        <v>P</v>
      </c>
      <c r="E5" s="39" t="str">
        <f>VLOOKUP(C5,[1]日常任务!$B:$G,2,0)</f>
        <v>Daily Heroic Stages</v>
      </c>
      <c r="F5" s="29" t="str">
        <f>IF(MATCH(TRIM(E5),[2]languageUI!$C:$C,0)&lt;&gt;0,"P","F")</f>
        <v>P</v>
      </c>
      <c r="G5" s="39" t="s">
        <v>169</v>
      </c>
      <c r="H5" s="29" t="str">
        <f>IF(MATCH(TRIM(G5),[2]languageUI!$B:$B,0)&lt;&gt;0,"P","F")</f>
        <v>P</v>
      </c>
      <c r="I5" s="39" t="str">
        <f>VLOOKUP(G5,[1]日常任务!$E:$G,2,0)</f>
        <v>Complete 3 Heroic Stages</v>
      </c>
      <c r="J5" s="29" t="str">
        <f>IF(MATCH(TRIM(I5),[2]languageUI!$C:$C,0)&lt;&gt;0,"P","F")</f>
        <v>P</v>
      </c>
      <c r="K5" s="58">
        <v>9</v>
      </c>
      <c r="L5" s="29">
        <v>2</v>
      </c>
      <c r="M5" s="29" t="s">
        <v>177</v>
      </c>
      <c r="O5" s="29">
        <v>3</v>
      </c>
      <c r="P5" s="29" t="s">
        <v>174</v>
      </c>
      <c r="Q5" s="29" t="s">
        <v>174</v>
      </c>
      <c r="S5" s="29" t="s">
        <v>192</v>
      </c>
    </row>
    <row r="6" spans="1:23" x14ac:dyDescent="0.35">
      <c r="A6" s="29">
        <v>40003</v>
      </c>
      <c r="B6" s="29"/>
      <c r="C6" s="29" t="s">
        <v>164</v>
      </c>
      <c r="D6" s="29" t="str">
        <f>IF(MATCH(TRIM(C6),[2]languageUI!$B:$B,0)&lt;&gt;0,"P","F")</f>
        <v>P</v>
      </c>
      <c r="E6" s="39" t="str">
        <f>VLOOKUP(C6,[1]日常任务!$B:$G,2,0)</f>
        <v>Daily Ability Upgrade</v>
      </c>
      <c r="F6" s="29" t="str">
        <f>IF(MATCH(TRIM(E6),[2]languageUI!$C:$C,0)&lt;&gt;0,"P","F")</f>
        <v>P</v>
      </c>
      <c r="G6" s="39" t="s">
        <v>170</v>
      </c>
      <c r="H6" s="29" t="str">
        <f>IF(MATCH(TRIM(G6),[2]languageUI!$B:$B,0)&lt;&gt;0,"P","F")</f>
        <v>P</v>
      </c>
      <c r="I6" s="39" t="str">
        <f>VLOOKUP(G6,[1]日常任务!$E:$G,2,0)</f>
        <v>Level up abilities 3 times</v>
      </c>
      <c r="J6" s="29" t="str">
        <f>IF(MATCH(TRIM(I6),[2]languageUI!$C:$C,0)&lt;&gt;0,"P","F")</f>
        <v>P</v>
      </c>
      <c r="K6" s="58">
        <v>10</v>
      </c>
      <c r="L6" s="29">
        <v>2</v>
      </c>
      <c r="M6" s="29" t="s">
        <v>149</v>
      </c>
      <c r="O6" s="29">
        <v>3</v>
      </c>
      <c r="P6" s="29" t="s">
        <v>174</v>
      </c>
      <c r="Q6" s="29" t="s">
        <v>174</v>
      </c>
    </row>
    <row r="7" spans="1:23" x14ac:dyDescent="0.35">
      <c r="A7" s="29">
        <v>40004</v>
      </c>
      <c r="B7" s="29"/>
      <c r="C7" s="29" t="s">
        <v>165</v>
      </c>
      <c r="D7" s="29" t="str">
        <f>IF(MATCH(TRIM(C7),[2]languageUI!$B:$B,0)&lt;&gt;0,"P","F")</f>
        <v>P</v>
      </c>
      <c r="E7" s="39" t="str">
        <f>VLOOKUP(C7,[1]日常任务!$B:$G,2,0)</f>
        <v>Daily Equipment Upgrade</v>
      </c>
      <c r="F7" s="29" t="str">
        <f>IF(MATCH(TRIM(E7),[2]languageUI!$C:$C,0)&lt;&gt;0,"P","F")</f>
        <v>P</v>
      </c>
      <c r="G7" s="39" t="s">
        <v>171</v>
      </c>
      <c r="H7" s="29" t="str">
        <f>IF(MATCH(TRIM(G7),[2]languageUI!$B:$B,0)&lt;&gt;0,"P","F")</f>
        <v>P</v>
      </c>
      <c r="I7" s="39" t="str">
        <f>VLOOKUP(G7,[1]日常任务!$E:$G,2,0)</f>
        <v>Upgrade equipment once</v>
      </c>
      <c r="J7" s="29" t="str">
        <f>IF(MATCH(TRIM(I7),[2]languageUI!$C:$C,0)&lt;&gt;0,"P","F")</f>
        <v>P</v>
      </c>
      <c r="K7" s="58">
        <v>10</v>
      </c>
      <c r="L7" s="29">
        <v>2</v>
      </c>
      <c r="M7" s="29" t="s">
        <v>161</v>
      </c>
      <c r="O7" s="29">
        <v>1</v>
      </c>
      <c r="P7" s="29" t="s">
        <v>174</v>
      </c>
      <c r="Q7" s="29" t="s">
        <v>174</v>
      </c>
    </row>
    <row r="8" spans="1:23" x14ac:dyDescent="0.35">
      <c r="A8" s="29">
        <v>40005</v>
      </c>
      <c r="B8" s="29"/>
      <c r="C8" s="29" t="s">
        <v>166</v>
      </c>
      <c r="D8" s="29" t="str">
        <f>IF(MATCH(TRIM(C8),[2]languageUI!$B:$B,0)&lt;&gt;0,"P","F")</f>
        <v>P</v>
      </c>
      <c r="E8" s="39" t="str">
        <f>VLOOKUP(C8,[1]日常任务!$B:$G,2,0)</f>
        <v>Daily Coin Purchase</v>
      </c>
      <c r="F8" s="29" t="str">
        <f>IF(MATCH(TRIM(E8),[2]languageUI!$C:$C,0)&lt;&gt;0,"P","F")</f>
        <v>P</v>
      </c>
      <c r="G8" s="39" t="s">
        <v>172</v>
      </c>
      <c r="H8" s="29" t="str">
        <f>IF(MATCH(TRIM(G8),[2]languageUI!$B:$B,0)&lt;&gt;0,"P","F")</f>
        <v>P</v>
      </c>
      <c r="I8" s="39" t="str">
        <f>VLOOKUP(G8,[1]日常任务!$E:$G,2,0)</f>
        <v>Purchase Coins once</v>
      </c>
      <c r="J8" s="29" t="str">
        <f>IF(MATCH(TRIM(I8),[2]languageUI!$C:$C,0)&lt;&gt;0,"P","F")</f>
        <v>P</v>
      </c>
      <c r="K8" s="58">
        <v>10</v>
      </c>
      <c r="L8" s="29">
        <v>2</v>
      </c>
      <c r="M8" s="29" t="s">
        <v>178</v>
      </c>
      <c r="O8" s="29">
        <v>1</v>
      </c>
      <c r="P8" s="29" t="s">
        <v>174</v>
      </c>
      <c r="Q8" s="29" t="s">
        <v>174</v>
      </c>
    </row>
    <row r="9" spans="1:23" x14ac:dyDescent="0.35">
      <c r="A9" s="25">
        <v>40007</v>
      </c>
      <c r="C9" s="29" t="s">
        <v>167</v>
      </c>
      <c r="D9" s="29" t="str">
        <f>IF(MATCH(TRIM(C9),[2]languageUI!$B:$B,0)&lt;&gt;0,"P","F")</f>
        <v>P</v>
      </c>
      <c r="E9" s="39" t="str">
        <f>VLOOKUP(C9,[1]日常任务!$B:$G,2,0)</f>
        <v>Daily Store Refresh</v>
      </c>
      <c r="F9" s="29" t="str">
        <f>IF(MATCH(TRIM(E9),[2]languageUI!$C:$C,0)&lt;&gt;0,"P","F")</f>
        <v>P</v>
      </c>
      <c r="G9" s="39" t="s">
        <v>173</v>
      </c>
      <c r="H9" s="29" t="str">
        <f>IF(MATCH(TRIM(G9),[2]languageUI!$B:$B,0)&lt;&gt;0,"P","F")</f>
        <v>P</v>
      </c>
      <c r="I9" s="39" t="str">
        <f>VLOOKUP(G9,[1]日常任务!$E:$G,2,0)</f>
        <v>Refresh the Store once</v>
      </c>
      <c r="J9" s="29" t="str">
        <f>IF(MATCH(TRIM(I9),[2]languageUI!$C:$C,0)&lt;&gt;0,"P","F")</f>
        <v>P</v>
      </c>
      <c r="K9" s="58">
        <v>8</v>
      </c>
      <c r="L9" s="29">
        <v>2</v>
      </c>
      <c r="M9" s="29" t="s">
        <v>156</v>
      </c>
      <c r="N9" s="54"/>
      <c r="O9" s="29">
        <v>1</v>
      </c>
      <c r="P9" s="29" t="s">
        <v>174</v>
      </c>
      <c r="Q9" s="29" t="s">
        <v>174</v>
      </c>
      <c r="R9" s="29" t="s">
        <v>174</v>
      </c>
    </row>
  </sheetData>
  <mergeCells count="2">
    <mergeCell ref="M2:O2"/>
    <mergeCell ref="P2:S2"/>
  </mergeCells>
  <phoneticPr fontId="8" type="noConversion"/>
  <conditionalFormatting sqref="I1:J3 I10:J1048576 I4:I9">
    <cfRule type="cellIs" dxfId="8" priority="1" operator="equal">
      <formula>"F"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"/>
  <sheetViews>
    <sheetView zoomScaleSheetLayoutView="100" workbookViewId="0">
      <selection activeCell="C12" sqref="C12"/>
    </sheetView>
  </sheetViews>
  <sheetFormatPr defaultRowHeight="18" x14ac:dyDescent="0.35"/>
  <cols>
    <col min="1" max="1" width="9" style="6"/>
    <col min="2" max="2" width="15.5" style="6" bestFit="1" customWidth="1"/>
    <col min="3" max="3" width="23.75" style="6" bestFit="1" customWidth="1"/>
    <col min="4" max="4" width="9" style="6"/>
    <col min="5" max="5" width="13.25" style="6" bestFit="1" customWidth="1"/>
    <col min="6" max="6" width="15.375" style="6" bestFit="1" customWidth="1"/>
    <col min="7" max="7" width="13.25" style="6" bestFit="1" customWidth="1"/>
    <col min="8" max="8" width="6.25" style="28" customWidth="1"/>
    <col min="9" max="16384" width="9" style="6"/>
  </cols>
  <sheetData>
    <row r="1" spans="2:8" ht="17.25" x14ac:dyDescent="0.3">
      <c r="H1" s="6"/>
    </row>
    <row r="2" spans="2:8" x14ac:dyDescent="0.35">
      <c r="B2" s="30"/>
      <c r="C2" s="30"/>
      <c r="D2" s="30"/>
      <c r="E2" s="31"/>
      <c r="F2" s="31"/>
      <c r="G2" s="30"/>
      <c r="H2" s="22"/>
    </row>
    <row r="3" spans="2:8" x14ac:dyDescent="0.35">
      <c r="B3" s="32"/>
      <c r="C3" s="32"/>
      <c r="D3" s="33"/>
      <c r="E3" s="33"/>
      <c r="F3" s="33"/>
      <c r="G3" s="34"/>
      <c r="H3" s="21"/>
    </row>
    <row r="4" spans="2:8" x14ac:dyDescent="0.35">
      <c r="B4" s="32"/>
      <c r="C4" s="32"/>
      <c r="D4" s="33"/>
      <c r="E4" s="33"/>
      <c r="F4" s="33"/>
      <c r="G4" s="34"/>
      <c r="H4" s="21"/>
    </row>
    <row r="5" spans="2:8" x14ac:dyDescent="0.35">
      <c r="B5" s="32"/>
      <c r="C5" s="32"/>
      <c r="D5" s="33"/>
      <c r="E5" s="33"/>
      <c r="F5" s="33"/>
      <c r="G5" s="34"/>
      <c r="H5" s="21"/>
    </row>
    <row r="6" spans="2:8" x14ac:dyDescent="0.35">
      <c r="B6" s="32"/>
      <c r="C6" s="32"/>
      <c r="D6" s="33"/>
      <c r="E6" s="33"/>
      <c r="F6" s="33"/>
      <c r="G6" s="34"/>
      <c r="H6" s="27"/>
    </row>
    <row r="7" spans="2:8" x14ac:dyDescent="0.35">
      <c r="B7" s="32"/>
      <c r="C7" s="32"/>
      <c r="D7" s="33"/>
      <c r="E7" s="33"/>
      <c r="F7" s="33"/>
      <c r="G7" s="34"/>
      <c r="H7" s="27"/>
    </row>
    <row r="8" spans="2:8" x14ac:dyDescent="0.35">
      <c r="B8" s="35"/>
      <c r="C8" s="35"/>
      <c r="D8" s="36"/>
      <c r="E8" s="36"/>
      <c r="F8" s="36"/>
      <c r="G8" s="34"/>
    </row>
    <row r="9" spans="2:8" x14ac:dyDescent="0.35">
      <c r="B9" s="35"/>
      <c r="C9" s="35"/>
      <c r="D9" s="36"/>
      <c r="E9" s="36"/>
      <c r="F9" s="36"/>
      <c r="G9" s="34"/>
      <c r="H9" s="27"/>
    </row>
    <row r="10" spans="2:8" x14ac:dyDescent="0.35">
      <c r="B10" s="35"/>
      <c r="C10" s="35"/>
      <c r="D10" s="36"/>
      <c r="E10" s="36"/>
      <c r="F10" s="36"/>
      <c r="G10" s="34"/>
      <c r="H10" s="27"/>
    </row>
    <row r="11" spans="2:8" x14ac:dyDescent="0.35">
      <c r="B11" s="35"/>
      <c r="C11" s="35"/>
      <c r="D11" s="36"/>
      <c r="E11" s="36"/>
      <c r="F11" s="36"/>
      <c r="G11" s="34"/>
      <c r="H11" s="27"/>
    </row>
    <row r="12" spans="2:8" x14ac:dyDescent="0.35">
      <c r="B12" s="35"/>
      <c r="C12" s="35"/>
      <c r="D12" s="36"/>
      <c r="E12" s="36"/>
      <c r="F12" s="36"/>
      <c r="G12" s="34"/>
      <c r="H12" s="27"/>
    </row>
    <row r="13" spans="2:8" x14ac:dyDescent="0.35">
      <c r="B13" s="35"/>
      <c r="C13" s="35"/>
      <c r="D13" s="36"/>
      <c r="E13" s="36"/>
      <c r="F13" s="36"/>
      <c r="G13" s="34"/>
      <c r="H13" s="27"/>
    </row>
    <row r="14" spans="2:8" x14ac:dyDescent="0.35">
      <c r="B14" s="35"/>
      <c r="C14" s="35"/>
      <c r="D14" s="36"/>
      <c r="E14" s="36"/>
      <c r="F14" s="36"/>
      <c r="G14" s="34"/>
      <c r="H14" s="27"/>
    </row>
    <row r="15" spans="2:8" x14ac:dyDescent="0.35">
      <c r="B15" s="35"/>
      <c r="C15" s="35"/>
      <c r="D15" s="36"/>
      <c r="E15" s="36"/>
      <c r="F15" s="36"/>
      <c r="G15" s="34"/>
      <c r="H15" s="27"/>
    </row>
    <row r="16" spans="2:8" x14ac:dyDescent="0.35">
      <c r="B16" s="35"/>
      <c r="C16" s="35"/>
      <c r="D16" s="36"/>
      <c r="E16" s="36"/>
      <c r="F16" s="36"/>
      <c r="G16" s="34"/>
      <c r="H16" s="27"/>
    </row>
    <row r="17" spans="2:8" x14ac:dyDescent="0.35">
      <c r="B17" s="35"/>
      <c r="C17" s="35"/>
      <c r="D17" s="36"/>
      <c r="E17" s="36"/>
      <c r="F17" s="36"/>
      <c r="G17" s="34"/>
      <c r="H17" s="27"/>
    </row>
    <row r="18" spans="2:8" x14ac:dyDescent="0.35">
      <c r="B18" s="35"/>
      <c r="C18" s="35"/>
      <c r="D18" s="36"/>
      <c r="E18" s="36"/>
      <c r="F18" s="36"/>
      <c r="G18" s="34"/>
      <c r="H18" s="27"/>
    </row>
    <row r="19" spans="2:8" x14ac:dyDescent="0.35">
      <c r="B19" s="35"/>
      <c r="C19" s="35"/>
      <c r="D19" s="36"/>
      <c r="E19" s="36"/>
      <c r="F19" s="36"/>
      <c r="G19" s="34"/>
      <c r="H19" s="27"/>
    </row>
    <row r="20" spans="2:8" x14ac:dyDescent="0.35">
      <c r="B20" s="35"/>
      <c r="C20" s="35"/>
      <c r="D20" s="36"/>
      <c r="E20" s="36"/>
      <c r="F20" s="36"/>
      <c r="G20" s="34"/>
      <c r="H20" s="27"/>
    </row>
    <row r="21" spans="2:8" x14ac:dyDescent="0.35">
      <c r="B21" s="35"/>
      <c r="C21" s="35"/>
      <c r="D21" s="36"/>
      <c r="E21" s="36"/>
      <c r="F21" s="36"/>
      <c r="G21" s="34"/>
      <c r="H21" s="27"/>
    </row>
    <row r="22" spans="2:8" x14ac:dyDescent="0.35">
      <c r="B22" s="35"/>
      <c r="C22" s="35"/>
      <c r="D22" s="36"/>
      <c r="E22" s="36"/>
      <c r="F22" s="36"/>
      <c r="G22" s="34"/>
      <c r="H22" s="27"/>
    </row>
    <row r="23" spans="2:8" x14ac:dyDescent="0.35">
      <c r="B23" s="35"/>
      <c r="C23" s="35"/>
      <c r="D23" s="36"/>
      <c r="E23" s="36"/>
      <c r="F23" s="36"/>
      <c r="G23" s="34"/>
    </row>
    <row r="24" spans="2:8" x14ac:dyDescent="0.35">
      <c r="B24" s="35"/>
      <c r="C24" s="35"/>
      <c r="D24" s="36"/>
      <c r="E24" s="36"/>
      <c r="F24" s="36"/>
      <c r="G24" s="34"/>
    </row>
    <row r="25" spans="2:8" x14ac:dyDescent="0.35">
      <c r="B25" s="35"/>
      <c r="C25" s="35"/>
      <c r="D25" s="36"/>
      <c r="E25" s="36"/>
      <c r="F25" s="36"/>
      <c r="G25" s="34"/>
    </row>
    <row r="26" spans="2:8" x14ac:dyDescent="0.35">
      <c r="B26" s="35"/>
      <c r="C26" s="35"/>
      <c r="D26" s="36"/>
      <c r="E26" s="36"/>
      <c r="F26" s="36"/>
      <c r="G26" s="34"/>
    </row>
    <row r="27" spans="2:8" x14ac:dyDescent="0.35">
      <c r="B27" s="35"/>
      <c r="C27" s="35"/>
      <c r="D27" s="36"/>
      <c r="E27" s="36"/>
      <c r="F27" s="36"/>
      <c r="G27" s="34"/>
    </row>
    <row r="28" spans="2:8" x14ac:dyDescent="0.35">
      <c r="B28" s="35"/>
      <c r="C28" s="35"/>
      <c r="D28" s="36"/>
      <c r="E28" s="36"/>
      <c r="F28" s="36"/>
      <c r="G28" s="34"/>
    </row>
    <row r="29" spans="2:8" x14ac:dyDescent="0.35">
      <c r="B29" s="35"/>
      <c r="C29" s="35"/>
      <c r="D29" s="36"/>
      <c r="E29" s="36"/>
      <c r="F29" s="36"/>
      <c r="G29" s="34"/>
    </row>
    <row r="30" spans="2:8" x14ac:dyDescent="0.35">
      <c r="B30" s="35"/>
      <c r="C30" s="35"/>
      <c r="D30" s="36"/>
      <c r="E30" s="36"/>
      <c r="F30" s="36"/>
      <c r="G30" s="34"/>
    </row>
    <row r="31" spans="2:8" x14ac:dyDescent="0.35">
      <c r="B31" s="35"/>
      <c r="C31" s="35"/>
      <c r="D31" s="36"/>
      <c r="E31" s="36"/>
      <c r="F31" s="36"/>
      <c r="G31" s="34"/>
    </row>
    <row r="32" spans="2:8" x14ac:dyDescent="0.35">
      <c r="B32" s="35"/>
      <c r="C32" s="35"/>
      <c r="D32" s="36"/>
      <c r="E32" s="36"/>
      <c r="F32" s="36"/>
      <c r="G32" s="34"/>
    </row>
    <row r="33" spans="2:7" x14ac:dyDescent="0.35">
      <c r="B33" s="35"/>
      <c r="C33" s="35"/>
      <c r="D33" s="36"/>
      <c r="E33" s="36"/>
      <c r="F33" s="36"/>
      <c r="G33" s="34"/>
    </row>
    <row r="34" spans="2:7" x14ac:dyDescent="0.35">
      <c r="B34" s="35"/>
      <c r="C34" s="35"/>
      <c r="D34" s="36"/>
      <c r="E34" s="36"/>
      <c r="F34" s="36"/>
      <c r="G34" s="34"/>
    </row>
    <row r="35" spans="2:7" x14ac:dyDescent="0.35">
      <c r="B35" s="35"/>
      <c r="C35" s="35"/>
      <c r="D35" s="36"/>
      <c r="E35" s="36"/>
      <c r="F35" s="36"/>
      <c r="G35" s="34"/>
    </row>
    <row r="36" spans="2:7" x14ac:dyDescent="0.35">
      <c r="B36" s="35"/>
      <c r="C36" s="35"/>
      <c r="D36" s="36"/>
      <c r="E36" s="36"/>
      <c r="F36" s="36"/>
      <c r="G36" s="34"/>
    </row>
    <row r="37" spans="2:7" x14ac:dyDescent="0.35">
      <c r="B37" s="35"/>
      <c r="C37" s="35"/>
      <c r="D37" s="36"/>
      <c r="E37" s="36"/>
      <c r="F37" s="36"/>
      <c r="G37" s="34"/>
    </row>
    <row r="38" spans="2:7" x14ac:dyDescent="0.35">
      <c r="B38" s="35"/>
      <c r="C38" s="35"/>
      <c r="D38" s="36"/>
      <c r="E38" s="36"/>
      <c r="F38" s="36"/>
      <c r="G38" s="34"/>
    </row>
    <row r="39" spans="2:7" x14ac:dyDescent="0.35">
      <c r="B39" s="35"/>
      <c r="C39" s="35"/>
      <c r="D39" s="36"/>
      <c r="E39" s="36"/>
      <c r="F39" s="36"/>
      <c r="G39" s="34"/>
    </row>
    <row r="40" spans="2:7" x14ac:dyDescent="0.35">
      <c r="B40" s="35"/>
      <c r="C40" s="35"/>
      <c r="D40" s="36"/>
      <c r="E40" s="36"/>
      <c r="F40" s="36"/>
      <c r="G40" s="34"/>
    </row>
    <row r="41" spans="2:7" x14ac:dyDescent="0.35">
      <c r="B41" s="35"/>
      <c r="C41" s="35"/>
      <c r="D41" s="36"/>
      <c r="E41" s="36"/>
      <c r="F41" s="36"/>
      <c r="G41" s="34"/>
    </row>
    <row r="42" spans="2:7" x14ac:dyDescent="0.35">
      <c r="B42" s="35"/>
      <c r="C42" s="35"/>
      <c r="D42" s="36"/>
      <c r="E42" s="36"/>
      <c r="F42" s="36"/>
      <c r="G42" s="34"/>
    </row>
    <row r="43" spans="2:7" x14ac:dyDescent="0.35">
      <c r="B43" s="35"/>
      <c r="C43" s="35"/>
      <c r="D43" s="36"/>
      <c r="E43" s="36"/>
      <c r="F43" s="36"/>
      <c r="G43" s="34"/>
    </row>
    <row r="44" spans="2:7" x14ac:dyDescent="0.35">
      <c r="B44" s="35"/>
      <c r="C44" s="35"/>
      <c r="D44" s="36"/>
      <c r="E44" s="36"/>
      <c r="F44" s="36"/>
      <c r="G44" s="34"/>
    </row>
    <row r="45" spans="2:7" x14ac:dyDescent="0.35">
      <c r="B45" s="35"/>
      <c r="C45" s="35"/>
      <c r="D45" s="36"/>
      <c r="E45" s="36"/>
      <c r="F45" s="36"/>
      <c r="G45" s="34"/>
    </row>
    <row r="46" spans="2:7" x14ac:dyDescent="0.35">
      <c r="B46" s="35"/>
      <c r="C46" s="35"/>
      <c r="D46" s="36"/>
      <c r="E46" s="36"/>
      <c r="F46" s="36"/>
      <c r="G46" s="34"/>
    </row>
    <row r="47" spans="2:7" x14ac:dyDescent="0.35">
      <c r="B47" s="35"/>
      <c r="C47" s="35"/>
      <c r="D47" s="36"/>
      <c r="E47" s="36"/>
      <c r="F47" s="36"/>
      <c r="G47" s="34"/>
    </row>
    <row r="48" spans="2:7" x14ac:dyDescent="0.35">
      <c r="B48" s="35"/>
      <c r="C48" s="35"/>
      <c r="D48" s="36"/>
      <c r="E48" s="36"/>
      <c r="F48" s="36"/>
      <c r="G48" s="34"/>
    </row>
    <row r="49" spans="2:7" x14ac:dyDescent="0.35">
      <c r="B49" s="35"/>
      <c r="C49" s="35"/>
      <c r="D49" s="36"/>
      <c r="E49" s="36"/>
      <c r="F49" s="36"/>
      <c r="G49" s="34"/>
    </row>
    <row r="50" spans="2:7" x14ac:dyDescent="0.35">
      <c r="B50" s="35"/>
      <c r="C50" s="35"/>
      <c r="D50" s="36"/>
      <c r="E50" s="36"/>
      <c r="F50" s="36"/>
      <c r="G50" s="34"/>
    </row>
  </sheetData>
  <phoneticPr fontId="9" type="noConversion"/>
  <conditionalFormatting sqref="H9:H13 H22:H65429 H1:H6">
    <cfRule type="cellIs" dxfId="7" priority="7" stopIfTrue="1" operator="equal">
      <formula>"P"</formula>
    </cfRule>
    <cfRule type="cellIs" dxfId="6" priority="8" stopIfTrue="1" operator="equal">
      <formula>"F"</formula>
    </cfRule>
  </conditionalFormatting>
  <conditionalFormatting sqref="H14:H21">
    <cfRule type="cellIs" dxfId="5" priority="5" stopIfTrue="1" operator="equal">
      <formula>"P"</formula>
    </cfRule>
    <cfRule type="cellIs" dxfId="4" priority="6" stopIfTrue="1" operator="equal">
      <formula>"F"</formula>
    </cfRule>
  </conditionalFormatting>
  <conditionalFormatting sqref="H7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H8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主线任务</vt:lpstr>
      <vt:lpstr>日常任务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2016-01-19T07:40:42Z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