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0100" windowHeight="97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2" i="1"/>
  <c r="A23" s="1"/>
  <c r="A24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3"/>
  <c r="E16"/>
  <c r="E3"/>
  <c r="E4"/>
  <c r="E5"/>
  <c r="E6"/>
  <c r="E7"/>
  <c r="E8"/>
  <c r="E10"/>
  <c r="E11"/>
  <c r="E12"/>
  <c r="E14"/>
  <c r="E15"/>
  <c r="E17"/>
  <c r="E18"/>
  <c r="E19"/>
  <c r="E20"/>
  <c r="E21"/>
  <c r="E22"/>
  <c r="E23"/>
  <c r="E24"/>
  <c r="E2"/>
  <c r="E26" l="1"/>
  <c r="E30" s="1"/>
</calcChain>
</file>

<file path=xl/sharedStrings.xml><?xml version="1.0" encoding="utf-8"?>
<sst xmlns="http://schemas.openxmlformats.org/spreadsheetml/2006/main" count="36" uniqueCount="35">
  <si>
    <t>Item</t>
  </si>
  <si>
    <t>Discription</t>
  </si>
  <si>
    <t>Link</t>
  </si>
  <si>
    <t>QTY</t>
  </si>
  <si>
    <t>Total</t>
  </si>
  <si>
    <t>Base cost</t>
  </si>
  <si>
    <t>http://www.robotdigg.com/product/183/2020-OpenBeam-for-Kossel-Mini</t>
  </si>
  <si>
    <t>http://www.robotdigg.com/product/200/Round-Glass-180mm-for-Kossel-Mini</t>
  </si>
  <si>
    <t>http://www.robotdigg.com/product/238/180mm-round-silicone-rubber-heater-pad</t>
  </si>
  <si>
    <t>180mm round Silicone Ruber Heater Pad</t>
  </si>
  <si>
    <t>180mm Round Glass</t>
  </si>
  <si>
    <t>Carbon Fiber Tube, 5mm OD, 3mm ID, 180mm L (6pcs)</t>
  </si>
  <si>
    <t>http://www.robotdigg.com/product/187/Carbon-Fiber-Tube,-5mm-OD,-3mm-ID,-180mm-L-%286pcs%29</t>
  </si>
  <si>
    <t>http://www.robotdigg.com/product/75/Tie-Rod-n-Ball-Joint-Pack-Set</t>
  </si>
  <si>
    <t>Tie Rod n Ball Joint Pack Set (12pcs)</t>
  </si>
  <si>
    <t>http://www.robotdigg.com/product/246/MGN9-L350-Linear-Rail-w/-MGN9H-Carriage</t>
  </si>
  <si>
    <t>MGN9 L350 Linear Rail w/ MGN9H Carriage (3pcs)</t>
  </si>
  <si>
    <t>Tr8*4 400mm Leadscrew Threaded Stepper</t>
  </si>
  <si>
    <t>http://www.robotdigg.com/product/245/Tr8*4-400mm-Leadscrew-Threaded-Stepper</t>
  </si>
  <si>
    <t>Sum Per Kit</t>
  </si>
  <si>
    <t>Number Of Kits</t>
  </si>
  <si>
    <t>M3/M4/M5 bolts ???</t>
  </si>
  <si>
    <t>http://www.robotdigg.com/product/93/ID-2mm,-OD-3mm-PTFE-Tube-2-Meters</t>
  </si>
  <si>
    <t>http://www.robotdigg.com/product/182/All-metal-hotend-w/-0.4mm-nozzle-for-1.75mm-filament</t>
  </si>
  <si>
    <t>All Metal hotend w/0.4mm nozzle for 1.75mm filament</t>
  </si>
  <si>
    <t>2020 OpenBeam (15mm x 15 mm)</t>
  </si>
  <si>
    <t>http://www.robotdigg.com/product/237/Post-Assembly-T-Nuts-for-2020-Aluminum-Extrusion</t>
  </si>
  <si>
    <t>http://www.robotdigg.com/product/155/Optical-Endstop-w/-Lead-Wires-for-3D-Printers</t>
  </si>
  <si>
    <t>Optical Endstops w/ Lead Wires for 3D Printers</t>
  </si>
  <si>
    <t>http://www.amazon.com/eTopLED-Single-Output-Switching-Low-cost/dp/B004OWUP5U</t>
  </si>
  <si>
    <t>eTopLED 12v 15A Single Output Switching Low-cost Power Supply</t>
  </si>
  <si>
    <t xml:space="preserve">Mechanical Endstop </t>
  </si>
  <si>
    <t>PTFE Tube 2mm ID, 3mm OD, 2M</t>
  </si>
  <si>
    <t>Extrusion Stepper ???</t>
  </si>
  <si>
    <t>Post Assembly T Nuts for 2020 Aluminum Extrustion (100pcs)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</si>
</sst>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2" xfId="0" applyNumberFormat="1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F8" sqref="F8"/>
    </sheetView>
  </sheetViews>
  <sheetFormatPr defaultRowHeight="14.4"/>
  <cols>
    <col min="1" max="1" width="4.77734375" style="1" bestFit="1" customWidth="1"/>
    <col min="2" max="2" width="36" customWidth="1"/>
    <col min="3" max="3" width="7.88671875" style="1" customWidth="1"/>
    <col min="4" max="4" width="8.77734375" style="1" bestFit="1" customWidth="1"/>
    <col min="6" max="6" width="97.6640625" customWidth="1"/>
  </cols>
  <sheetData>
    <row r="1" spans="1:6" ht="15" thickBot="1">
      <c r="A1" s="8" t="s">
        <v>0</v>
      </c>
      <c r="B1" s="9" t="s">
        <v>1</v>
      </c>
      <c r="C1" s="8" t="s">
        <v>3</v>
      </c>
      <c r="D1" s="8" t="s">
        <v>5</v>
      </c>
      <c r="E1" s="9" t="s">
        <v>4</v>
      </c>
      <c r="F1" s="9" t="s">
        <v>2</v>
      </c>
    </row>
    <row r="2" spans="1:6" s="5" customFormat="1" ht="15" thickTop="1">
      <c r="A2" s="4">
        <v>1</v>
      </c>
      <c r="B2" s="5" t="s">
        <v>25</v>
      </c>
      <c r="C2" s="4">
        <v>1</v>
      </c>
      <c r="D2" s="6">
        <v>24</v>
      </c>
      <c r="E2" s="7">
        <f>D2*C2</f>
        <v>24</v>
      </c>
      <c r="F2" s="5" t="s">
        <v>6</v>
      </c>
    </row>
    <row r="3" spans="1:6" s="5" customFormat="1">
      <c r="A3" s="4">
        <f>A2+1</f>
        <v>2</v>
      </c>
      <c r="B3" s="5" t="s">
        <v>10</v>
      </c>
      <c r="C3" s="4">
        <v>1</v>
      </c>
      <c r="D3" s="6">
        <v>8</v>
      </c>
      <c r="E3" s="7">
        <f t="shared" ref="E3:E24" si="0">D3*C3</f>
        <v>8</v>
      </c>
      <c r="F3" s="5" t="s">
        <v>7</v>
      </c>
    </row>
    <row r="4" spans="1:6" s="5" customFormat="1">
      <c r="A4" s="4">
        <f t="shared" ref="A4:A24" si="1">A3+1</f>
        <v>3</v>
      </c>
      <c r="B4" s="5" t="s">
        <v>9</v>
      </c>
      <c r="C4" s="4">
        <v>1</v>
      </c>
      <c r="D4" s="6">
        <v>12.8</v>
      </c>
      <c r="E4" s="7">
        <f t="shared" si="0"/>
        <v>12.8</v>
      </c>
      <c r="F4" s="5" t="s">
        <v>8</v>
      </c>
    </row>
    <row r="5" spans="1:6" s="5" customFormat="1" ht="28.8">
      <c r="A5" s="4">
        <f t="shared" si="1"/>
        <v>4</v>
      </c>
      <c r="B5" s="5" t="s">
        <v>11</v>
      </c>
      <c r="C5" s="4">
        <v>1</v>
      </c>
      <c r="D5" s="6">
        <v>5</v>
      </c>
      <c r="E5" s="7">
        <f t="shared" si="0"/>
        <v>5</v>
      </c>
      <c r="F5" s="5" t="s">
        <v>12</v>
      </c>
    </row>
    <row r="6" spans="1:6" s="5" customFormat="1">
      <c r="A6" s="4">
        <f t="shared" si="1"/>
        <v>5</v>
      </c>
      <c r="B6" s="5" t="s">
        <v>14</v>
      </c>
      <c r="C6" s="4">
        <v>1</v>
      </c>
      <c r="D6" s="6">
        <v>7</v>
      </c>
      <c r="E6" s="7">
        <f t="shared" si="0"/>
        <v>7</v>
      </c>
      <c r="F6" s="5" t="s">
        <v>13</v>
      </c>
    </row>
    <row r="7" spans="1:6" s="5" customFormat="1" ht="28.8">
      <c r="A7" s="4">
        <f t="shared" si="1"/>
        <v>6</v>
      </c>
      <c r="B7" s="5" t="s">
        <v>16</v>
      </c>
      <c r="C7" s="4">
        <v>1</v>
      </c>
      <c r="D7" s="6">
        <v>51</v>
      </c>
      <c r="E7" s="7">
        <f t="shared" si="0"/>
        <v>51</v>
      </c>
      <c r="F7" s="5" t="s">
        <v>15</v>
      </c>
    </row>
    <row r="8" spans="1:6" ht="28.8">
      <c r="A8" s="4">
        <f t="shared" si="1"/>
        <v>7</v>
      </c>
      <c r="B8" s="5" t="s">
        <v>17</v>
      </c>
      <c r="C8" s="1">
        <v>3</v>
      </c>
      <c r="D8" s="2">
        <v>45</v>
      </c>
      <c r="E8" s="3">
        <f t="shared" si="0"/>
        <v>135</v>
      </c>
      <c r="F8" t="s">
        <v>18</v>
      </c>
    </row>
    <row r="9" spans="1:6">
      <c r="A9" s="4">
        <f t="shared" si="1"/>
        <v>8</v>
      </c>
      <c r="B9" s="18" t="s">
        <v>33</v>
      </c>
      <c r="C9" s="1">
        <v>1</v>
      </c>
      <c r="D9" s="2"/>
      <c r="E9" s="3"/>
    </row>
    <row r="10" spans="1:6" ht="28.8">
      <c r="A10" s="4">
        <f t="shared" si="1"/>
        <v>9</v>
      </c>
      <c r="B10" s="5" t="s">
        <v>34</v>
      </c>
      <c r="C10" s="1">
        <v>1</v>
      </c>
      <c r="D10" s="2">
        <v>7.5</v>
      </c>
      <c r="E10" s="3">
        <f t="shared" si="0"/>
        <v>7.5</v>
      </c>
      <c r="F10" t="s">
        <v>26</v>
      </c>
    </row>
    <row r="11" spans="1:6">
      <c r="A11" s="4">
        <f t="shared" si="1"/>
        <v>10</v>
      </c>
      <c r="B11" s="19" t="s">
        <v>21</v>
      </c>
      <c r="C11" s="1">
        <v>1</v>
      </c>
      <c r="D11" s="2"/>
      <c r="E11" s="3">
        <f t="shared" si="0"/>
        <v>0</v>
      </c>
    </row>
    <row r="12" spans="1:6" ht="28.8">
      <c r="A12" s="4">
        <f t="shared" si="1"/>
        <v>11</v>
      </c>
      <c r="B12" s="5" t="s">
        <v>24</v>
      </c>
      <c r="C12" s="1">
        <v>1</v>
      </c>
      <c r="D12" s="2">
        <v>36</v>
      </c>
      <c r="E12" s="3">
        <f t="shared" si="0"/>
        <v>36</v>
      </c>
      <c r="F12" t="s">
        <v>23</v>
      </c>
    </row>
    <row r="13" spans="1:6">
      <c r="A13" s="4">
        <f t="shared" si="1"/>
        <v>12</v>
      </c>
      <c r="C13" s="1">
        <v>1</v>
      </c>
      <c r="D13" s="2"/>
      <c r="E13" s="3"/>
    </row>
    <row r="14" spans="1:6">
      <c r="A14" s="4">
        <f t="shared" si="1"/>
        <v>13</v>
      </c>
      <c r="B14" s="5" t="s">
        <v>32</v>
      </c>
      <c r="C14" s="1">
        <v>1</v>
      </c>
      <c r="D14" s="2">
        <v>1.8</v>
      </c>
      <c r="E14" s="3">
        <f t="shared" si="0"/>
        <v>1.8</v>
      </c>
      <c r="F14" t="s">
        <v>22</v>
      </c>
    </row>
    <row r="15" spans="1:6" ht="28.8">
      <c r="A15" s="4">
        <f t="shared" si="1"/>
        <v>14</v>
      </c>
      <c r="B15" s="5" t="s">
        <v>28</v>
      </c>
      <c r="C15" s="1">
        <v>3</v>
      </c>
      <c r="D15" s="2">
        <v>2</v>
      </c>
      <c r="E15" s="3">
        <f t="shared" si="0"/>
        <v>6</v>
      </c>
      <c r="F15" t="s">
        <v>27</v>
      </c>
    </row>
    <row r="16" spans="1:6">
      <c r="A16" s="4">
        <f t="shared" si="1"/>
        <v>15</v>
      </c>
      <c r="B16" s="20" t="s">
        <v>31</v>
      </c>
      <c r="C16" s="1">
        <v>3</v>
      </c>
      <c r="D16" s="2">
        <v>1.8</v>
      </c>
      <c r="E16" s="3">
        <f t="shared" si="0"/>
        <v>5.4</v>
      </c>
    </row>
    <row r="17" spans="1:6" ht="28.8">
      <c r="A17" s="4">
        <f t="shared" si="1"/>
        <v>16</v>
      </c>
      <c r="B17" s="5" t="s">
        <v>30</v>
      </c>
      <c r="C17" s="1">
        <v>1</v>
      </c>
      <c r="D17" s="2">
        <v>14.95</v>
      </c>
      <c r="E17" s="3">
        <f t="shared" si="0"/>
        <v>14.95</v>
      </c>
      <c r="F17" t="s">
        <v>29</v>
      </c>
    </row>
    <row r="18" spans="1:6">
      <c r="A18" s="4">
        <f t="shared" si="1"/>
        <v>17</v>
      </c>
      <c r="D18" s="2"/>
      <c r="E18" s="3">
        <f t="shared" si="0"/>
        <v>0</v>
      </c>
    </row>
    <row r="19" spans="1:6">
      <c r="A19" s="4">
        <f t="shared" si="1"/>
        <v>18</v>
      </c>
      <c r="D19" s="2"/>
      <c r="E19" s="3">
        <f t="shared" si="0"/>
        <v>0</v>
      </c>
    </row>
    <row r="20" spans="1:6">
      <c r="A20" s="4">
        <f t="shared" si="1"/>
        <v>19</v>
      </c>
      <c r="D20" s="2"/>
      <c r="E20" s="3">
        <f t="shared" si="0"/>
        <v>0</v>
      </c>
    </row>
    <row r="21" spans="1:6">
      <c r="A21" s="4">
        <f t="shared" si="1"/>
        <v>20</v>
      </c>
      <c r="D21" s="2"/>
      <c r="E21" s="3">
        <f t="shared" si="0"/>
        <v>0</v>
      </c>
    </row>
    <row r="22" spans="1:6">
      <c r="A22" s="4">
        <f>A21+1</f>
        <v>21</v>
      </c>
      <c r="D22" s="2"/>
      <c r="E22" s="3">
        <f t="shared" si="0"/>
        <v>0</v>
      </c>
    </row>
    <row r="23" spans="1:6">
      <c r="A23" s="4">
        <f t="shared" si="1"/>
        <v>22</v>
      </c>
      <c r="D23" s="2"/>
      <c r="E23" s="3">
        <f t="shared" si="0"/>
        <v>0</v>
      </c>
    </row>
    <row r="24" spans="1:6">
      <c r="A24" s="4">
        <f t="shared" si="1"/>
        <v>23</v>
      </c>
      <c r="E24" s="3">
        <f t="shared" si="0"/>
        <v>0</v>
      </c>
    </row>
    <row r="25" spans="1:6" ht="15" thickBot="1"/>
    <row r="26" spans="1:6" ht="15.6" thickTop="1" thickBot="1">
      <c r="A26" s="12" t="s">
        <v>19</v>
      </c>
      <c r="B26" s="13"/>
      <c r="C26" s="13"/>
      <c r="D26" s="13"/>
      <c r="E26" s="10">
        <f>SUM(E1:E25)</f>
        <v>314.45</v>
      </c>
    </row>
    <row r="27" spans="1:6" ht="15" thickTop="1"/>
    <row r="28" spans="1:6">
      <c r="A28" s="15" t="s">
        <v>20</v>
      </c>
      <c r="B28" s="16"/>
      <c r="C28" s="16"/>
      <c r="D28" s="17"/>
      <c r="E28" s="11">
        <v>1</v>
      </c>
    </row>
    <row r="29" spans="1:6" ht="15" thickBot="1"/>
    <row r="30" spans="1:6" ht="15.6" thickTop="1" thickBot="1">
      <c r="A30" s="12" t="s">
        <v>4</v>
      </c>
      <c r="B30" s="13"/>
      <c r="C30" s="13"/>
      <c r="D30" s="14"/>
      <c r="E30" s="10">
        <f>E26*E28</f>
        <v>314.45</v>
      </c>
    </row>
    <row r="31" spans="1:6" ht="15" thickTop="1"/>
  </sheetData>
  <mergeCells count="3">
    <mergeCell ref="A26:D26"/>
    <mergeCell ref="A30:D30"/>
    <mergeCell ref="A28:D2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Microchip Technology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c15494</dc:creator>
  <cp:lastModifiedBy>c15494</cp:lastModifiedBy>
  <dcterms:created xsi:type="dcterms:W3CDTF">2015-02-03T19:02:14Z</dcterms:created>
  <dcterms:modified xsi:type="dcterms:W3CDTF">2015-02-03T23:04:13Z</dcterms:modified>
</cp:coreProperties>
</file>