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0100" windowHeight="97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E22"/>
  <c r="E20"/>
  <c r="A18"/>
  <c r="A19" s="1"/>
  <c r="A20" s="1"/>
  <c r="A21" s="1"/>
  <c r="A22" s="1"/>
  <c r="A23" s="1"/>
  <c r="A24" s="1"/>
  <c r="A17"/>
  <c r="E4"/>
  <c r="E5"/>
  <c r="E6"/>
  <c r="E7"/>
  <c r="E8"/>
  <c r="E9"/>
  <c r="E10"/>
  <c r="E11"/>
  <c r="E12"/>
  <c r="E13"/>
  <c r="E14"/>
  <c r="E15"/>
  <c r="E16"/>
  <c r="A4"/>
  <c r="A5" s="1"/>
  <c r="A6" s="1"/>
  <c r="A7" s="1"/>
  <c r="A8" s="1"/>
  <c r="A9" s="1"/>
  <c r="A10" s="1"/>
  <c r="A11" s="1"/>
  <c r="A12" s="1"/>
  <c r="A13" s="1"/>
  <c r="A14" s="1"/>
  <c r="A15" s="1"/>
  <c r="A16" s="1"/>
  <c r="E3"/>
  <c r="E19"/>
  <c r="E18"/>
  <c r="E21"/>
  <c r="E23"/>
  <c r="E29" l="1"/>
  <c r="E33" s="1"/>
</calcChain>
</file>

<file path=xl/sharedStrings.xml><?xml version="1.0" encoding="utf-8"?>
<sst xmlns="http://schemas.openxmlformats.org/spreadsheetml/2006/main" count="64" uniqueCount="62">
  <si>
    <t>Item</t>
  </si>
  <si>
    <t>Discription</t>
  </si>
  <si>
    <t>Link</t>
  </si>
  <si>
    <t>QTY</t>
  </si>
  <si>
    <t>Total</t>
  </si>
  <si>
    <t>Base cost</t>
  </si>
  <si>
    <t>http://www.robotdigg.com/product/183/2020-OpenBeam-for-Kossel-Mini</t>
  </si>
  <si>
    <t>http://www.robotdigg.com/product/200/Round-Glass-180mm-for-Kossel-Mini</t>
  </si>
  <si>
    <t>http://www.robotdigg.com/product/238/180mm-round-silicone-rubber-heater-pad</t>
  </si>
  <si>
    <t>180mm round Silicone Ruber Heater Pad</t>
  </si>
  <si>
    <t>180mm Round Glass</t>
  </si>
  <si>
    <t>Carbon Fiber Tube, 5mm OD, 3mm ID, 180mm L (6pcs)</t>
  </si>
  <si>
    <t>http://www.robotdigg.com/product/187/Carbon-Fiber-Tube,-5mm-OD,-3mm-ID,-180mm-L-%286pcs%29</t>
  </si>
  <si>
    <t>http://www.robotdigg.com/product/75/Tie-Rod-n-Ball-Joint-Pack-Set</t>
  </si>
  <si>
    <t>Tie Rod n Ball Joint Pack Set (12pcs)</t>
  </si>
  <si>
    <t>Sum Per Kit</t>
  </si>
  <si>
    <t>Number Of Kits</t>
  </si>
  <si>
    <t>http://www.robotdigg.com/product/93/ID-2mm,-OD-3mm-PTFE-Tube-2-Meters</t>
  </si>
  <si>
    <t>http://www.robotdigg.com/product/182/All-metal-hotend-w/-0.4mm-nozzle-for-1.75mm-filament</t>
  </si>
  <si>
    <t>All Metal hotend w/0.4mm nozzle for 1.75mm filament</t>
  </si>
  <si>
    <t>2020 OpenBeam (15mm x 15 mm)</t>
  </si>
  <si>
    <t>http://www.robotdigg.com/product/237/Post-Assembly-T-Nuts-for-2020-Aluminum-Extrusion</t>
  </si>
  <si>
    <t>http://www.robotdigg.com/product/155/Optical-Endstop-w/-Lead-Wires-for-3D-Printers</t>
  </si>
  <si>
    <t>Optical Endstops w/ Lead Wires for 3D Printers</t>
  </si>
  <si>
    <t>PTFE Tube 2mm ID, 3mm OD, 2M</t>
  </si>
  <si>
    <t>Post Assembly T Nuts for 2020 Aluminum Extrustion (100pcs)</t>
  </si>
  <si>
    <t>Weight (KG)</t>
  </si>
  <si>
    <t>Anti-backlash Nut for TR8.8 Leadscrew</t>
  </si>
  <si>
    <t>http://www.robotdigg.com/product/18/Anti-backlash-Nut-for-Tr8*8-Leadscrew</t>
  </si>
  <si>
    <t>Microswitch Boards w/ lead Wires for 3D Printers</t>
  </si>
  <si>
    <t>MK7 Stainless Steel Thermal Barrier Tube-NEW</t>
  </si>
  <si>
    <t>http://www.robotdigg.com/product/34/-MK7-Stainless-Steel-Thermal-Barrier-Tube-NEW</t>
  </si>
  <si>
    <t>http://www.robotdigg.com/product/46/3/8-inches-9.5mm-Steel-Balls</t>
  </si>
  <si>
    <t>3/8 inches 9.5mm Steel Balls</t>
  </si>
  <si>
    <t>SKU</t>
  </si>
  <si>
    <t>TRS008</t>
  </si>
  <si>
    <t>S003</t>
  </si>
  <si>
    <t>S0004</t>
  </si>
  <si>
    <t>DR005</t>
  </si>
  <si>
    <t>http://www.robotdigg.com/product/164/China-Made-MGN-12H-L400-hardened-Steel-Rail-and-Carriage-for-Kossel</t>
  </si>
  <si>
    <t>China Made MGN-12H L400 hardened Steel Rail and Carriage for Kossel</t>
  </si>
  <si>
    <t>DR001</t>
  </si>
  <si>
    <t>DR009</t>
  </si>
  <si>
    <t>DR015</t>
  </si>
  <si>
    <t>DR007</t>
  </si>
  <si>
    <t>DR016</t>
  </si>
  <si>
    <t>DR013</t>
  </si>
  <si>
    <t>DR011</t>
  </si>
  <si>
    <t>E001</t>
  </si>
  <si>
    <t>E002</t>
  </si>
  <si>
    <t>http://www.robotdigg.com/product/154/Microswitch-Board-w/-Lead-Wires-for-3D-Printers</t>
  </si>
  <si>
    <t>http://www.robotdigg.com/product/227/500mm-Tr8*8-Lead-Screw-Threaded-Nema17-40mm-Stepper</t>
  </si>
  <si>
    <t>Tr8*8 500mm Leadscrew Threaded Stepper</t>
  </si>
  <si>
    <t>http://www.amazon.com/gp/product/B00DR8V8DA?ref_=pd_sim_sbs_hi_24&amp;refRID=0XMESA643Y4PXVJZ26C9&amp;pldnSite=1</t>
  </si>
  <si>
    <t>M4-0.7 x 12mm (100pcs)</t>
  </si>
  <si>
    <t>M4-0.7 x 25mm (100pcs)</t>
  </si>
  <si>
    <t>http://www.amazon.com/gp/product/B00DD4UYQU?ref_=biss_dp_sa1&amp;pldnSite=1</t>
  </si>
  <si>
    <t>8mm Spiral cable Wrap black or white  (10 meters)</t>
  </si>
  <si>
    <t>http://www.robotdigg.com/product/196/8mm-spiral-cable-wrap-black-or-white</t>
  </si>
  <si>
    <t>http://www.robotdigg.com/product/7/NEMA17-Stepper-Motor-40mm-Long,-1.2A</t>
  </si>
  <si>
    <t>Extrusion Stepper ??? NEMA17 Stepper Motor 40mm Long, 1.2A</t>
  </si>
  <si>
    <t>eTopLED 12v 15.5A Single Output Switching Low-cost Power Supply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</si>
</sst>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1" applyAlignment="1" applyProtection="1"/>
    <xf numFmtId="164" fontId="0" fillId="0" borderId="9" xfId="0" applyNumberFormat="1" applyFill="1" applyBorder="1"/>
    <xf numFmtId="0" fontId="3" fillId="0" borderId="0" xfId="0" applyFont="1" applyFill="1" applyAlignment="1">
      <alignment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mazon.com/gp/product/B00DR8V8DA?ref_=pd_sim_sbs_hi_24&amp;refRID=0XMESA643Y4PXVJZ26C9&amp;pldnSit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B25" sqref="B25"/>
    </sheetView>
  </sheetViews>
  <sheetFormatPr defaultRowHeight="14.4"/>
  <cols>
    <col min="1" max="1" width="4.77734375" style="1" bestFit="1" customWidth="1"/>
    <col min="2" max="2" width="43.88671875" customWidth="1"/>
    <col min="3" max="3" width="7.88671875" style="1" customWidth="1"/>
    <col min="4" max="4" width="8.77734375" style="1" bestFit="1" customWidth="1"/>
    <col min="6" max="6" width="10.5546875" style="19" bestFit="1" customWidth="1"/>
    <col min="7" max="7" width="10.5546875" style="19" customWidth="1"/>
    <col min="8" max="8" width="97.6640625" customWidth="1"/>
  </cols>
  <sheetData>
    <row r="1" spans="1:8" ht="15" thickBot="1">
      <c r="A1" s="6" t="s">
        <v>0</v>
      </c>
      <c r="B1" s="7" t="s">
        <v>1</v>
      </c>
      <c r="C1" s="6" t="s">
        <v>3</v>
      </c>
      <c r="D1" s="6" t="s">
        <v>5</v>
      </c>
      <c r="E1" s="6" t="s">
        <v>4</v>
      </c>
      <c r="F1" s="17" t="s">
        <v>26</v>
      </c>
      <c r="G1" s="17" t="s">
        <v>34</v>
      </c>
      <c r="H1" s="7" t="s">
        <v>2</v>
      </c>
    </row>
    <row r="2" spans="1:8" ht="15" thickTop="1">
      <c r="A2" s="26"/>
      <c r="B2" s="26"/>
      <c r="C2" s="26"/>
      <c r="D2" s="25"/>
      <c r="E2" s="25"/>
      <c r="F2" s="20"/>
      <c r="G2" s="20"/>
      <c r="H2" s="16"/>
    </row>
    <row r="3" spans="1:8" s="4" customFormat="1">
      <c r="A3" s="3">
        <v>1</v>
      </c>
      <c r="B3" s="29" t="s">
        <v>27</v>
      </c>
      <c r="C3" s="3">
        <v>3</v>
      </c>
      <c r="D3" s="5">
        <v>10</v>
      </c>
      <c r="E3" s="21">
        <f>D3*C3</f>
        <v>30</v>
      </c>
      <c r="F3" s="18">
        <v>0.05</v>
      </c>
      <c r="G3" s="18" t="s">
        <v>35</v>
      </c>
      <c r="H3" s="4" t="s">
        <v>28</v>
      </c>
    </row>
    <row r="4" spans="1:8">
      <c r="A4" s="3">
        <f>A3+1</f>
        <v>2</v>
      </c>
      <c r="B4" s="4" t="s">
        <v>52</v>
      </c>
      <c r="C4" s="1">
        <v>3</v>
      </c>
      <c r="D4" s="2">
        <v>51</v>
      </c>
      <c r="E4" s="21">
        <f t="shared" ref="E4:E17" si="0">D4*C4</f>
        <v>153</v>
      </c>
      <c r="F4" s="19">
        <v>0.41</v>
      </c>
      <c r="H4" t="s">
        <v>51</v>
      </c>
    </row>
    <row r="5" spans="1:8">
      <c r="A5" s="3">
        <f t="shared" ref="A5:A24" si="1">A4+1</f>
        <v>3</v>
      </c>
      <c r="B5" s="28" t="s">
        <v>30</v>
      </c>
      <c r="C5" s="1">
        <v>1</v>
      </c>
      <c r="D5" s="2">
        <v>1.8</v>
      </c>
      <c r="E5" s="21">
        <f t="shared" si="0"/>
        <v>1.8</v>
      </c>
      <c r="F5" s="19">
        <v>0.01</v>
      </c>
      <c r="G5" s="19" t="s">
        <v>36</v>
      </c>
      <c r="H5" t="s">
        <v>31</v>
      </c>
    </row>
    <row r="6" spans="1:8" ht="28.8">
      <c r="A6" s="3">
        <f t="shared" si="1"/>
        <v>4</v>
      </c>
      <c r="B6" s="29" t="s">
        <v>19</v>
      </c>
      <c r="C6" s="1">
        <v>1</v>
      </c>
      <c r="D6" s="2">
        <v>36</v>
      </c>
      <c r="E6" s="21">
        <f t="shared" si="0"/>
        <v>36</v>
      </c>
      <c r="F6" s="19">
        <v>0.1</v>
      </c>
      <c r="G6" s="19" t="s">
        <v>37</v>
      </c>
      <c r="H6" t="s">
        <v>18</v>
      </c>
    </row>
    <row r="7" spans="1:8">
      <c r="A7" s="3">
        <f t="shared" si="1"/>
        <v>5</v>
      </c>
      <c r="B7" s="28" t="s">
        <v>33</v>
      </c>
      <c r="C7" s="1">
        <v>0</v>
      </c>
      <c r="D7" s="2">
        <v>6</v>
      </c>
      <c r="E7" s="21">
        <f t="shared" si="0"/>
        <v>0</v>
      </c>
      <c r="F7" s="19">
        <v>0.3</v>
      </c>
      <c r="G7" s="19" t="s">
        <v>38</v>
      </c>
      <c r="H7" t="s">
        <v>32</v>
      </c>
    </row>
    <row r="8" spans="1:8" s="4" customFormat="1">
      <c r="A8" s="3">
        <f t="shared" si="1"/>
        <v>6</v>
      </c>
      <c r="B8" s="29" t="s">
        <v>14</v>
      </c>
      <c r="C8" s="3">
        <v>1</v>
      </c>
      <c r="D8" s="5">
        <v>7</v>
      </c>
      <c r="E8" s="21">
        <f t="shared" si="0"/>
        <v>7</v>
      </c>
      <c r="F8" s="18">
        <v>0.01</v>
      </c>
      <c r="G8" s="18" t="s">
        <v>41</v>
      </c>
      <c r="H8" s="4" t="s">
        <v>13</v>
      </c>
    </row>
    <row r="9" spans="1:8" s="4" customFormat="1">
      <c r="A9" s="3">
        <f t="shared" si="1"/>
        <v>7</v>
      </c>
      <c r="B9" s="28" t="s">
        <v>40</v>
      </c>
      <c r="C9" s="3">
        <v>1</v>
      </c>
      <c r="D9" s="5">
        <v>58</v>
      </c>
      <c r="E9" s="21">
        <f t="shared" si="0"/>
        <v>58</v>
      </c>
      <c r="F9" s="18">
        <v>1.4</v>
      </c>
      <c r="G9" s="18" t="s">
        <v>42</v>
      </c>
      <c r="H9" s="4" t="s">
        <v>39</v>
      </c>
    </row>
    <row r="10" spans="1:8" ht="28.8">
      <c r="A10" s="3">
        <f t="shared" si="1"/>
        <v>8</v>
      </c>
      <c r="B10" s="29" t="s">
        <v>25</v>
      </c>
      <c r="C10" s="1">
        <v>1</v>
      </c>
      <c r="D10" s="2">
        <v>7.5</v>
      </c>
      <c r="E10" s="21">
        <f t="shared" si="0"/>
        <v>7.5</v>
      </c>
      <c r="F10" s="19">
        <v>0.1</v>
      </c>
      <c r="G10" s="19" t="s">
        <v>43</v>
      </c>
      <c r="H10" t="s">
        <v>21</v>
      </c>
    </row>
    <row r="11" spans="1:8" s="4" customFormat="1" ht="28.8">
      <c r="A11" s="3">
        <f t="shared" si="1"/>
        <v>9</v>
      </c>
      <c r="B11" s="29" t="s">
        <v>11</v>
      </c>
      <c r="C11" s="3">
        <v>1</v>
      </c>
      <c r="D11" s="5">
        <v>5</v>
      </c>
      <c r="E11" s="21">
        <f t="shared" si="0"/>
        <v>5</v>
      </c>
      <c r="F11" s="18">
        <v>0.01</v>
      </c>
      <c r="G11" s="18" t="s">
        <v>44</v>
      </c>
      <c r="H11" s="4" t="s">
        <v>12</v>
      </c>
    </row>
    <row r="12" spans="1:8" s="4" customFormat="1">
      <c r="A12" s="3">
        <f t="shared" si="1"/>
        <v>10</v>
      </c>
      <c r="B12" s="29" t="s">
        <v>9</v>
      </c>
      <c r="C12" s="3">
        <v>1</v>
      </c>
      <c r="D12" s="5">
        <v>12.8</v>
      </c>
      <c r="E12" s="21">
        <f t="shared" si="0"/>
        <v>12.8</v>
      </c>
      <c r="F12" s="18">
        <v>0.2</v>
      </c>
      <c r="G12" s="18" t="s">
        <v>45</v>
      </c>
      <c r="H12" s="4" t="s">
        <v>8</v>
      </c>
    </row>
    <row r="13" spans="1:8" s="4" customFormat="1">
      <c r="A13" s="3">
        <f t="shared" si="1"/>
        <v>11</v>
      </c>
      <c r="B13" s="29" t="s">
        <v>10</v>
      </c>
      <c r="C13" s="3">
        <v>1</v>
      </c>
      <c r="D13" s="5">
        <v>8</v>
      </c>
      <c r="E13" s="21">
        <f t="shared" si="0"/>
        <v>8</v>
      </c>
      <c r="F13" s="18">
        <v>0.2</v>
      </c>
      <c r="G13" s="18" t="s">
        <v>46</v>
      </c>
      <c r="H13" s="4" t="s">
        <v>7</v>
      </c>
    </row>
    <row r="14" spans="1:8" s="4" customFormat="1">
      <c r="A14" s="3">
        <f t="shared" si="1"/>
        <v>12</v>
      </c>
      <c r="B14" s="29" t="s">
        <v>20</v>
      </c>
      <c r="C14" s="3">
        <v>1</v>
      </c>
      <c r="D14" s="5">
        <v>24</v>
      </c>
      <c r="E14" s="21">
        <f t="shared" si="0"/>
        <v>24</v>
      </c>
      <c r="F14" s="18">
        <v>1.85</v>
      </c>
      <c r="G14" s="18" t="s">
        <v>47</v>
      </c>
      <c r="H14" s="4" t="s">
        <v>6</v>
      </c>
    </row>
    <row r="15" spans="1:8">
      <c r="A15" s="3">
        <f t="shared" si="1"/>
        <v>13</v>
      </c>
      <c r="B15" s="29" t="s">
        <v>23</v>
      </c>
      <c r="C15" s="1">
        <v>3</v>
      </c>
      <c r="D15" s="2">
        <v>2</v>
      </c>
      <c r="E15" s="21">
        <f t="shared" si="0"/>
        <v>6</v>
      </c>
      <c r="F15" s="19">
        <v>0.01</v>
      </c>
      <c r="G15" s="19" t="s">
        <v>48</v>
      </c>
      <c r="H15" t="s">
        <v>22</v>
      </c>
    </row>
    <row r="16" spans="1:8">
      <c r="A16" s="3">
        <f t="shared" si="1"/>
        <v>14</v>
      </c>
      <c r="B16" s="27" t="s">
        <v>29</v>
      </c>
      <c r="C16" s="1">
        <v>3</v>
      </c>
      <c r="D16" s="2">
        <v>1.8</v>
      </c>
      <c r="E16" s="21">
        <f t="shared" si="0"/>
        <v>5.4</v>
      </c>
      <c r="F16" s="19">
        <v>0.01</v>
      </c>
      <c r="G16" s="19" t="s">
        <v>49</v>
      </c>
      <c r="H16" t="s">
        <v>50</v>
      </c>
    </row>
    <row r="17" spans="1:8" ht="28.8">
      <c r="A17" s="3">
        <f t="shared" si="1"/>
        <v>15</v>
      </c>
      <c r="B17" s="9" t="s">
        <v>60</v>
      </c>
      <c r="C17" s="33">
        <v>2</v>
      </c>
      <c r="D17" s="2">
        <v>6.8</v>
      </c>
      <c r="E17" s="22">
        <f t="shared" si="0"/>
        <v>13.6</v>
      </c>
      <c r="H17" t="s">
        <v>59</v>
      </c>
    </row>
    <row r="18" spans="1:8">
      <c r="A18" s="3">
        <f t="shared" si="1"/>
        <v>16</v>
      </c>
      <c r="B18" s="4" t="s">
        <v>24</v>
      </c>
      <c r="C18" s="1">
        <v>1</v>
      </c>
      <c r="D18" s="2">
        <v>1.8</v>
      </c>
      <c r="E18" s="22">
        <f>D18*C18</f>
        <v>1.8</v>
      </c>
      <c r="H18" t="s">
        <v>17</v>
      </c>
    </row>
    <row r="19" spans="1:8">
      <c r="A19" s="3">
        <f t="shared" si="1"/>
        <v>17</v>
      </c>
      <c r="B19" s="32" t="s">
        <v>54</v>
      </c>
      <c r="C19" s="1">
        <v>1</v>
      </c>
      <c r="D19" s="2">
        <v>6.14</v>
      </c>
      <c r="E19" s="22">
        <f>D19*C19</f>
        <v>6.14</v>
      </c>
      <c r="H19" t="s">
        <v>56</v>
      </c>
    </row>
    <row r="20" spans="1:8">
      <c r="A20" s="3">
        <f t="shared" si="1"/>
        <v>18</v>
      </c>
      <c r="B20" s="32" t="s">
        <v>55</v>
      </c>
      <c r="C20" s="1">
        <v>1</v>
      </c>
      <c r="D20" s="1">
        <v>6.6</v>
      </c>
      <c r="E20" s="31">
        <f>D20*C20</f>
        <v>6.6</v>
      </c>
      <c r="H20" t="s">
        <v>56</v>
      </c>
    </row>
    <row r="21" spans="1:8" ht="28.8">
      <c r="A21" s="3">
        <f t="shared" si="1"/>
        <v>19</v>
      </c>
      <c r="B21" s="4" t="s">
        <v>61</v>
      </c>
      <c r="C21" s="1">
        <v>1</v>
      </c>
      <c r="D21" s="2">
        <v>19.79</v>
      </c>
      <c r="E21" s="22">
        <f>D21*C21</f>
        <v>19.79</v>
      </c>
      <c r="H21" s="30" t="s">
        <v>53</v>
      </c>
    </row>
    <row r="22" spans="1:8">
      <c r="A22" s="3">
        <f t="shared" si="1"/>
        <v>20</v>
      </c>
      <c r="B22" t="s">
        <v>57</v>
      </c>
      <c r="C22" s="1">
        <v>1</v>
      </c>
      <c r="D22" s="1">
        <v>1</v>
      </c>
      <c r="E22" s="31">
        <f>D22*C22</f>
        <v>1</v>
      </c>
      <c r="H22" t="s">
        <v>58</v>
      </c>
    </row>
    <row r="23" spans="1:8">
      <c r="A23" s="3">
        <f t="shared" si="1"/>
        <v>21</v>
      </c>
      <c r="D23" s="2"/>
      <c r="E23" s="22">
        <f t="shared" ref="E23" si="2">D23*C23</f>
        <v>0</v>
      </c>
    </row>
    <row r="24" spans="1:8">
      <c r="A24" s="3">
        <f t="shared" si="1"/>
        <v>22</v>
      </c>
    </row>
    <row r="25" spans="1:8">
      <c r="A25" s="3"/>
      <c r="B25" s="4"/>
      <c r="D25" s="2"/>
      <c r="E25" s="22"/>
    </row>
    <row r="28" spans="1:8" ht="15" thickBot="1">
      <c r="E28" s="23"/>
    </row>
    <row r="29" spans="1:8" ht="15.6" thickTop="1" thickBot="1">
      <c r="A29" s="10" t="s">
        <v>15</v>
      </c>
      <c r="B29" s="11"/>
      <c r="C29" s="11"/>
      <c r="D29" s="11"/>
      <c r="E29" s="8">
        <f>SUM(E1:E28)</f>
        <v>403.43000000000006</v>
      </c>
      <c r="F29" s="20"/>
      <c r="G29" s="20"/>
    </row>
    <row r="30" spans="1:8" ht="15" thickTop="1">
      <c r="E30" s="23"/>
    </row>
    <row r="31" spans="1:8">
      <c r="A31" s="13" t="s">
        <v>16</v>
      </c>
      <c r="B31" s="14"/>
      <c r="C31" s="14"/>
      <c r="D31" s="15"/>
      <c r="E31" s="24">
        <v>1</v>
      </c>
      <c r="F31" s="20"/>
      <c r="G31" s="20"/>
    </row>
    <row r="32" spans="1:8" ht="15" thickBot="1">
      <c r="E32" s="23"/>
    </row>
    <row r="33" spans="1:7" ht="15.6" thickTop="1" thickBot="1">
      <c r="A33" s="10" t="s">
        <v>4</v>
      </c>
      <c r="B33" s="11"/>
      <c r="C33" s="11"/>
      <c r="D33" s="12"/>
      <c r="E33" s="8">
        <f>E29*E31</f>
        <v>403.43000000000006</v>
      </c>
      <c r="F33" s="20"/>
      <c r="G33" s="20"/>
    </row>
    <row r="34" spans="1:7" ht="15" thickTop="1"/>
  </sheetData>
  <mergeCells count="4">
    <mergeCell ref="A29:D29"/>
    <mergeCell ref="A33:D33"/>
    <mergeCell ref="A31:D31"/>
    <mergeCell ref="A2:C2"/>
  </mergeCells>
  <hyperlinks>
    <hyperlink ref="H21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Microchip Technology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c15494</dc:creator>
  <cp:lastModifiedBy>c15494</cp:lastModifiedBy>
  <dcterms:created xsi:type="dcterms:W3CDTF">2015-02-03T19:02:14Z</dcterms:created>
  <dcterms:modified xsi:type="dcterms:W3CDTF">2015-02-10T17:19:20Z</dcterms:modified>
</cp:coreProperties>
</file>