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 Melanoom\PaperMelanoma\Results\"/>
    </mc:Choice>
  </mc:AlternateContent>
  <bookViews>
    <workbookView xWindow="0" yWindow="0" windowWidth="14340" windowHeight="4215" activeTab="2"/>
  </bookViews>
  <sheets>
    <sheet name="FU time" sheetId="5" r:id="rId1"/>
    <sheet name="Recurrence and MSM" sheetId="9" r:id="rId2"/>
    <sheet name="AJCC" sheetId="8" r:id="rId3"/>
    <sheet name="Full model" sheetId="1" r:id="rId4"/>
    <sheet name="BS0.01" sheetId="2" r:id="rId5"/>
    <sheet name="Full model refit MSM" sheetId="3" r:id="rId6"/>
    <sheet name="BS0.01 refit MSM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H2" i="5"/>
  <c r="G2" i="5"/>
  <c r="F2" i="5"/>
  <c r="E2" i="5"/>
</calcChain>
</file>

<file path=xl/sharedStrings.xml><?xml version="1.0" encoding="utf-8"?>
<sst xmlns="http://schemas.openxmlformats.org/spreadsheetml/2006/main" count="260" uniqueCount="152">
  <si>
    <t>(ref)</t>
  </si>
  <si>
    <t>C-index</t>
  </si>
  <si>
    <t>HR.neg</t>
  </si>
  <si>
    <t>CI.neg</t>
  </si>
  <si>
    <t>HR.pos</t>
  </si>
  <si>
    <t>CI.pos</t>
  </si>
  <si>
    <t>C-index MSM</t>
  </si>
  <si>
    <t>V1</t>
  </si>
  <si>
    <t>V2</t>
  </si>
  <si>
    <t>Amsterdam</t>
  </si>
  <si>
    <t>Berlin</t>
  </si>
  <si>
    <t>Rotterdam</t>
  </si>
  <si>
    <t>Warsaw</t>
  </si>
  <si>
    <t>total</t>
  </si>
  <si>
    <t>Follow-up time</t>
  </si>
  <si>
    <t>Positive</t>
  </si>
  <si>
    <t>Negative</t>
  </si>
  <si>
    <t>MSM</t>
  </si>
  <si>
    <t>All</t>
  </si>
  <si>
    <t>Positive SN status</t>
  </si>
  <si>
    <t>n</t>
  </si>
  <si>
    <t>4.79 [4.60; 4.94]</t>
  </si>
  <si>
    <t>4.75 [4.48; 4.98]</t>
  </si>
  <si>
    <t>2.73 [2.46; 3.03]</t>
  </si>
  <si>
    <t>6.33 [6.06; 7.07]</t>
  </si>
  <si>
    <t>6.19 [5.91; 6.73]</t>
  </si>
  <si>
    <t>[0.75; 0.78]</t>
  </si>
  <si>
    <t>[0.77; 0.81]</t>
  </si>
  <si>
    <t>All patients:</t>
  </si>
  <si>
    <t>Positive SN patients:</t>
  </si>
  <si>
    <t>Negative SN patients:</t>
  </si>
  <si>
    <t>Negative SN patients</t>
  </si>
  <si>
    <t>AJCC7</t>
  </si>
  <si>
    <t>AJCC8</t>
  </si>
  <si>
    <t>CI</t>
  </si>
  <si>
    <t>Class</t>
  </si>
  <si>
    <t>N</t>
  </si>
  <si>
    <t>Rec</t>
  </si>
  <si>
    <t>[0.72; 0.75]</t>
  </si>
  <si>
    <t>[0.59; 0.64]</t>
  </si>
  <si>
    <t>[0.55; 0.60]</t>
  </si>
  <si>
    <t>Male</t>
  </si>
  <si>
    <t>Age</t>
  </si>
  <si>
    <t>Ulceration</t>
  </si>
  <si>
    <t>Location</t>
  </si>
  <si>
    <t>Arm</t>
  </si>
  <si>
    <t>Leg</t>
  </si>
  <si>
    <t>Trunk</t>
  </si>
  <si>
    <t>Head and neck</t>
  </si>
  <si>
    <t>Histology</t>
  </si>
  <si>
    <t>SSM</t>
  </si>
  <si>
    <t>NM</t>
  </si>
  <si>
    <t>ALM</t>
  </si>
  <si>
    <t>Other</t>
  </si>
  <si>
    <t>Breslow</t>
  </si>
  <si>
    <t>Multiple fields</t>
  </si>
  <si>
    <t>SN tumour burden</t>
  </si>
  <si>
    <t>Location metastasis in lymph node</t>
  </si>
  <si>
    <t>Subcap</t>
  </si>
  <si>
    <t>Combined</t>
  </si>
  <si>
    <t>Parenchymal</t>
  </si>
  <si>
    <t>Multifocal</t>
  </si>
  <si>
    <t>Extensive</t>
  </si>
  <si>
    <t>Main</t>
  </si>
  <si>
    <t>Int</t>
  </si>
  <si>
    <t>Age iqr</t>
  </si>
  <si>
    <t>Breslow iqr</t>
  </si>
  <si>
    <t>Total number of negative nodes</t>
  </si>
  <si>
    <t>Total number of positive nodes</t>
  </si>
  <si>
    <t>SN tumour burden iqr</t>
  </si>
  <si>
    <t>perc</t>
  </si>
  <si>
    <t>[0.69; 0.74]</t>
  </si>
  <si>
    <t>[2.04; 7.92]</t>
  </si>
  <si>
    <t>[1.03; 1.53]</t>
  </si>
  <si>
    <t>[0.78; 1.23]</t>
  </si>
  <si>
    <t>[0.96; 1.29]</t>
  </si>
  <si>
    <t>[1.08; 1.53]</t>
  </si>
  <si>
    <t>[1.33; 2.05]</t>
  </si>
  <si>
    <t>[1.10; 1.78]</t>
  </si>
  <si>
    <t>[1.05; 1.98]</t>
  </si>
  <si>
    <t>[0.62; 1.90]</t>
  </si>
  <si>
    <t>[1.10; 2.05]</t>
  </si>
  <si>
    <t>[0.66; 1.96]</t>
  </si>
  <si>
    <t>[1.57; 3.46]</t>
  </si>
  <si>
    <t>[0.80; 2.92]</t>
  </si>
  <si>
    <t>[1.03; 1.64]</t>
  </si>
  <si>
    <t>[0.99; 1.68]</t>
  </si>
  <si>
    <t>[0.83; 2.45]</t>
  </si>
  <si>
    <t>[0.80; 2.40]</t>
  </si>
  <si>
    <t>[0.64; 1.57]</t>
  </si>
  <si>
    <t>[0.50; 2.66]</t>
  </si>
  <si>
    <t>[2.06; 2.80]</t>
  </si>
  <si>
    <t>[1.30; 1.88]</t>
  </si>
  <si>
    <t>[1.10; 2.10]</t>
  </si>
  <si>
    <t>[1.05; 2.02]</t>
  </si>
  <si>
    <t>[0.90; 1.01]</t>
  </si>
  <si>
    <t>[0.82; 1.17]</t>
  </si>
  <si>
    <t>[1.30; 10.00]</t>
  </si>
  <si>
    <t>[0.93; 2.10]</t>
  </si>
  <si>
    <t>[0.58; 1.60]</t>
  </si>
  <si>
    <t>[0.52; 1.55]</t>
  </si>
  <si>
    <t>[0.74; 2.02]</t>
  </si>
  <si>
    <t>[0.76; 0.79]</t>
  </si>
  <si>
    <t>[0.78; 0.82]</t>
  </si>
  <si>
    <t>[2.44; 3.53]</t>
  </si>
  <si>
    <t>[1.08; 1.35]</t>
  </si>
  <si>
    <t>[1.36; 1.88]</t>
  </si>
  <si>
    <t>[0.99; 1.69]</t>
  </si>
  <si>
    <t>[1.13; 1.88]</t>
  </si>
  <si>
    <t>[1.44; 2.72]</t>
  </si>
  <si>
    <t>[2.26; 2.93]</t>
  </si>
  <si>
    <t>[1.34; 1.88]</t>
  </si>
  <si>
    <t>[2.51; 10.59]</t>
  </si>
  <si>
    <t>[2.54; 16.31]</t>
  </si>
  <si>
    <t>[1.22; 2.24]</t>
  </si>
  <si>
    <t>[0.89; 1.64]</t>
  </si>
  <si>
    <t>[0.74; 1.16]</t>
  </si>
  <si>
    <t>[1.09; 1.76]</t>
  </si>
  <si>
    <t>[1.51; 2.80]</t>
  </si>
  <si>
    <t>[1.20; 2.24]</t>
  </si>
  <si>
    <t>[0.69; 1.83]</t>
  </si>
  <si>
    <t>[0.44; 1.69]</t>
  </si>
  <si>
    <t>[1.15; 2.81]</t>
  </si>
  <si>
    <t>[0.48; 1.83]</t>
  </si>
  <si>
    <t>[0.97; 3.37]</t>
  </si>
  <si>
    <t>[0.75; 3.28]</t>
  </si>
  <si>
    <t>[0.95; 1.93]</t>
  </si>
  <si>
    <t>[0.83; 1.59]</t>
  </si>
  <si>
    <t>[0.63; 3.64]</t>
  </si>
  <si>
    <t>[0.59; 2.76]</t>
  </si>
  <si>
    <t>[0.48; 2.07]</t>
  </si>
  <si>
    <t>[0.16; 3.06]</t>
  </si>
  <si>
    <t>[2.02; 3.18]</t>
  </si>
  <si>
    <t>[1.24; 2.01]</t>
  </si>
  <si>
    <t>[0.76; 1.97]</t>
  </si>
  <si>
    <t>[0.98; 2.27]</t>
  </si>
  <si>
    <t>[0.86; 1.03]</t>
  </si>
  <si>
    <t>[0.79; 1.25]</t>
  </si>
  <si>
    <t>[1.11; 20.25]</t>
  </si>
  <si>
    <t>[0.66; 1.76]</t>
  </si>
  <si>
    <t>[0.63; 2.37]</t>
  </si>
  <si>
    <t>[0.60; 2.34]</t>
  </si>
  <si>
    <t>[0.74; 2.72]</t>
  </si>
  <si>
    <t>[2.61; 4.44]</t>
  </si>
  <si>
    <t>[1.00; 1.38]</t>
  </si>
  <si>
    <t>[1.47; 2.28]</t>
  </si>
  <si>
    <t>[0.66; 1.41]</t>
  </si>
  <si>
    <t>[1.00; 2.06]</t>
  </si>
  <si>
    <t>[1.10; 2.74]</t>
  </si>
  <si>
    <t>[2.30; 3.36]</t>
  </si>
  <si>
    <t>[1.27; 2.01]</t>
  </si>
  <si>
    <t>[2.65; 19.94]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</si>
</sst>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" sqref="E2:I2"/>
    </sheetView>
  </sheetViews>
  <sheetFormatPr defaultRowHeight="14.25" x14ac:dyDescent="0.2"/>
  <cols>
    <col min="1" max="1" width="11.85546875" style="3" bestFit="1" customWidth="1"/>
    <col min="2" max="2" width="16" style="3" bestFit="1" customWidth="1"/>
    <col min="3" max="3" width="2" style="3" customWidth="1"/>
    <col min="4" max="4" width="14.7109375" style="3" bestFit="1" customWidth="1"/>
    <col min="5" max="9" width="16" style="3" bestFit="1" customWidth="1"/>
    <col min="10" max="16384" width="9.140625" style="3"/>
  </cols>
  <sheetData>
    <row r="1" spans="1:9" x14ac:dyDescent="0.2">
      <c r="A1" s="3" t="s">
        <v>7</v>
      </c>
      <c r="B1" s="3" t="s">
        <v>8</v>
      </c>
    </row>
    <row r="2" spans="1:9" x14ac:dyDescent="0.2">
      <c r="A2" s="3" t="s">
        <v>13</v>
      </c>
      <c r="B2" s="4" t="s">
        <v>21</v>
      </c>
      <c r="C2" s="4"/>
      <c r="D2" s="3" t="s">
        <v>14</v>
      </c>
      <c r="E2" s="4" t="str">
        <f>B2</f>
        <v>4.79 [4.60; 4.94]</v>
      </c>
      <c r="F2" s="4" t="str">
        <f>B3</f>
        <v>4.75 [4.48; 4.98]</v>
      </c>
      <c r="G2" s="4" t="str">
        <f>B4</f>
        <v>2.73 [2.46; 3.03]</v>
      </c>
      <c r="H2" s="4" t="str">
        <f>B5</f>
        <v>6.33 [6.06; 7.07]</v>
      </c>
      <c r="I2" s="3" t="str">
        <f>B6</f>
        <v>6.19 [5.91; 6.73]</v>
      </c>
    </row>
    <row r="3" spans="1:9" x14ac:dyDescent="0.2">
      <c r="A3" s="3" t="s">
        <v>9</v>
      </c>
      <c r="B3" s="4" t="s">
        <v>22</v>
      </c>
      <c r="C3" s="4"/>
    </row>
    <row r="4" spans="1:9" x14ac:dyDescent="0.2">
      <c r="A4" s="3" t="s">
        <v>10</v>
      </c>
      <c r="B4" s="4" t="s">
        <v>23</v>
      </c>
      <c r="C4" s="4"/>
    </row>
    <row r="5" spans="1:9" x14ac:dyDescent="0.2">
      <c r="A5" s="3" t="s">
        <v>11</v>
      </c>
      <c r="B5" s="4" t="s">
        <v>24</v>
      </c>
      <c r="C5" s="4"/>
    </row>
    <row r="6" spans="1:9" x14ac:dyDescent="0.2">
      <c r="A6" s="3" t="s">
        <v>12</v>
      </c>
      <c r="B6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" sqref="E3"/>
    </sheetView>
  </sheetViews>
  <sheetFormatPr defaultRowHeight="15" x14ac:dyDescent="0.25"/>
  <cols>
    <col min="1" max="16384" width="9.140625" style="11"/>
  </cols>
  <sheetData>
    <row r="1" spans="1:5" x14ac:dyDescent="0.25">
      <c r="A1" s="11" t="s">
        <v>20</v>
      </c>
      <c r="B1" s="11" t="s">
        <v>70</v>
      </c>
      <c r="C1" s="11" t="s">
        <v>37</v>
      </c>
      <c r="D1" s="11" t="s">
        <v>17</v>
      </c>
    </row>
    <row r="2" spans="1:5" x14ac:dyDescent="0.25">
      <c r="A2" s="11" t="s">
        <v>18</v>
      </c>
      <c r="B2" s="11">
        <v>4071</v>
      </c>
      <c r="C2" s="12">
        <v>100</v>
      </c>
      <c r="D2" s="11">
        <v>24.5</v>
      </c>
      <c r="E2" s="11">
        <v>13.5</v>
      </c>
    </row>
    <row r="3" spans="1:5" x14ac:dyDescent="0.25">
      <c r="A3" s="11" t="s">
        <v>16</v>
      </c>
      <c r="B3" s="11">
        <v>3182</v>
      </c>
      <c r="C3" s="11">
        <v>78.2</v>
      </c>
      <c r="D3" s="11">
        <v>18</v>
      </c>
      <c r="E3" s="11">
        <v>8.9</v>
      </c>
    </row>
    <row r="4" spans="1:5" x14ac:dyDescent="0.25">
      <c r="A4" s="11" t="s">
        <v>15</v>
      </c>
      <c r="B4" s="11">
        <v>889</v>
      </c>
      <c r="C4" s="11">
        <v>21.8</v>
      </c>
      <c r="D4" s="11">
        <v>48.7</v>
      </c>
      <c r="E4" s="11">
        <v>30.9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7" sqref="F7"/>
    </sheetView>
  </sheetViews>
  <sheetFormatPr defaultRowHeight="14.25" x14ac:dyDescent="0.2"/>
  <cols>
    <col min="1" max="1" width="20.42578125" style="5" bestFit="1" customWidth="1"/>
    <col min="2" max="2" width="5.5703125" style="2" bestFit="1" customWidth="1"/>
    <col min="3" max="3" width="7.42578125" style="5" customWidth="1"/>
    <col min="4" max="4" width="5.5703125" style="5" bestFit="1" customWidth="1"/>
    <col min="5" max="5" width="21.140625" style="5" bestFit="1" customWidth="1"/>
    <col min="6" max="6" width="8" style="5" customWidth="1"/>
    <col min="7" max="7" width="11.28515625" style="5" bestFit="1" customWidth="1"/>
    <col min="8" max="8" width="2.28515625" style="5" customWidth="1"/>
    <col min="9" max="9" width="7.85546875" style="5" bestFit="1" customWidth="1"/>
    <col min="10" max="10" width="10.5703125" style="5" bestFit="1" customWidth="1"/>
    <col min="11" max="16384" width="9.140625" style="5"/>
  </cols>
  <sheetData>
    <row r="1" spans="1:10" x14ac:dyDescent="0.2">
      <c r="A1" s="5" t="s">
        <v>28</v>
      </c>
      <c r="B1" s="2">
        <v>0.73</v>
      </c>
      <c r="C1" s="5" t="s">
        <v>38</v>
      </c>
      <c r="F1" s="5" t="s">
        <v>32</v>
      </c>
      <c r="I1" s="5" t="s">
        <v>33</v>
      </c>
    </row>
    <row r="2" spans="1:10" x14ac:dyDescent="0.2">
      <c r="A2" s="5" t="s">
        <v>29</v>
      </c>
      <c r="B2" s="2">
        <v>0.57999999999999996</v>
      </c>
      <c r="C2" s="5" t="s">
        <v>40</v>
      </c>
      <c r="F2" s="5" t="s">
        <v>1</v>
      </c>
      <c r="G2" s="5" t="s">
        <v>34</v>
      </c>
      <c r="I2" s="5" t="s">
        <v>1</v>
      </c>
      <c r="J2" s="5" t="s">
        <v>34</v>
      </c>
    </row>
    <row r="3" spans="1:10" x14ac:dyDescent="0.2">
      <c r="A3" s="5" t="s">
        <v>30</v>
      </c>
      <c r="B3" s="2">
        <v>0.71</v>
      </c>
      <c r="C3" s="5" t="s">
        <v>71</v>
      </c>
      <c r="E3" s="5" t="s">
        <v>28</v>
      </c>
      <c r="F3" s="2">
        <v>0.73</v>
      </c>
      <c r="G3" s="5" t="s">
        <v>38</v>
      </c>
      <c r="I3" s="2">
        <v>0.74</v>
      </c>
      <c r="J3" s="5" t="s">
        <v>38</v>
      </c>
    </row>
    <row r="4" spans="1:10" x14ac:dyDescent="0.2">
      <c r="E4" s="5" t="s">
        <v>29</v>
      </c>
      <c r="F4" s="2">
        <v>0.57999999999999996</v>
      </c>
      <c r="G4" s="5" t="s">
        <v>40</v>
      </c>
      <c r="I4" s="2">
        <v>0.62</v>
      </c>
      <c r="J4" s="5" t="s">
        <v>39</v>
      </c>
    </row>
    <row r="5" spans="1:10" x14ac:dyDescent="0.2">
      <c r="A5" s="5" t="s">
        <v>28</v>
      </c>
      <c r="B5" s="2">
        <v>0.74</v>
      </c>
      <c r="C5" s="5" t="s">
        <v>38</v>
      </c>
      <c r="E5" s="5" t="s">
        <v>30</v>
      </c>
      <c r="F5" s="2">
        <v>0.71</v>
      </c>
      <c r="G5" s="5" t="s">
        <v>71</v>
      </c>
      <c r="I5" s="2">
        <v>0.71</v>
      </c>
      <c r="J5" s="5" t="s">
        <v>71</v>
      </c>
    </row>
    <row r="6" spans="1:10" x14ac:dyDescent="0.2">
      <c r="A6" s="5" t="s">
        <v>29</v>
      </c>
      <c r="B6" s="2">
        <v>0.62</v>
      </c>
      <c r="C6" s="5" t="s">
        <v>39</v>
      </c>
    </row>
    <row r="7" spans="1:10" x14ac:dyDescent="0.2">
      <c r="A7" s="5" t="s">
        <v>31</v>
      </c>
      <c r="B7" s="2">
        <v>0.71</v>
      </c>
      <c r="C7" s="5" t="s">
        <v>71</v>
      </c>
    </row>
    <row r="9" spans="1:10" x14ac:dyDescent="0.2">
      <c r="A9" s="5" t="s">
        <v>35</v>
      </c>
      <c r="B9" s="2" t="s">
        <v>36</v>
      </c>
      <c r="C9" s="5" t="s">
        <v>37</v>
      </c>
    </row>
    <row r="10" spans="1:10" x14ac:dyDescent="0.2">
      <c r="A10" s="5">
        <v>1.1000000000000001</v>
      </c>
      <c r="B10" s="1">
        <v>217</v>
      </c>
      <c r="C10" s="5">
        <v>253</v>
      </c>
      <c r="D10" s="9"/>
    </row>
    <row r="11" spans="1:10" x14ac:dyDescent="0.2">
      <c r="A11" s="5">
        <v>1.2</v>
      </c>
      <c r="B11" s="1">
        <v>1532</v>
      </c>
      <c r="C11" s="5">
        <v>1496</v>
      </c>
      <c r="D11" s="9"/>
    </row>
    <row r="12" spans="1:10" x14ac:dyDescent="0.2">
      <c r="A12" s="5">
        <v>2.1</v>
      </c>
      <c r="B12" s="1">
        <v>692</v>
      </c>
      <c r="C12" s="5">
        <v>692</v>
      </c>
      <c r="D12" s="9"/>
    </row>
    <row r="13" spans="1:10" x14ac:dyDescent="0.2">
      <c r="A13" s="5">
        <v>2.2000000000000002</v>
      </c>
      <c r="B13" s="1">
        <v>495</v>
      </c>
      <c r="C13" s="5">
        <v>495</v>
      </c>
      <c r="D13" s="9"/>
    </row>
    <row r="14" spans="1:10" x14ac:dyDescent="0.2">
      <c r="A14" s="5">
        <v>2.2999999999999998</v>
      </c>
      <c r="B14" s="1">
        <v>250</v>
      </c>
      <c r="C14" s="5">
        <v>250</v>
      </c>
      <c r="D14" s="9"/>
    </row>
    <row r="15" spans="1:10" x14ac:dyDescent="0.2">
      <c r="A15" s="5">
        <v>3.1</v>
      </c>
      <c r="B15" s="1">
        <v>471</v>
      </c>
      <c r="C15" s="5">
        <v>199</v>
      </c>
      <c r="D15" s="9"/>
    </row>
    <row r="16" spans="1:10" x14ac:dyDescent="0.2">
      <c r="A16" s="5">
        <v>3.2</v>
      </c>
      <c r="B16" s="1">
        <v>407</v>
      </c>
      <c r="C16" s="5">
        <v>208</v>
      </c>
    </row>
    <row r="17" spans="1:7" x14ac:dyDescent="0.2">
      <c r="A17" s="5">
        <v>3.3</v>
      </c>
      <c r="B17" s="1">
        <v>8</v>
      </c>
      <c r="C17" s="5">
        <v>476</v>
      </c>
    </row>
    <row r="18" spans="1:7" x14ac:dyDescent="0.2">
      <c r="A18" s="5">
        <v>3.4</v>
      </c>
      <c r="B18" s="1">
        <v>0</v>
      </c>
      <c r="C18" s="5">
        <v>4</v>
      </c>
      <c r="G18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2" sqref="B2:G28"/>
    </sheetView>
  </sheetViews>
  <sheetFormatPr defaultRowHeight="14.25" x14ac:dyDescent="0.2"/>
  <cols>
    <col min="1" max="1" width="34" style="7" bestFit="1" customWidth="1"/>
    <col min="2" max="2" width="7.5703125" style="6" bestFit="1" customWidth="1"/>
    <col min="3" max="3" width="11.5703125" style="6" bestFit="1" customWidth="1"/>
    <col min="4" max="4" width="7.5703125" style="6" bestFit="1" customWidth="1"/>
    <col min="5" max="5" width="11.28515625" style="6" bestFit="1" customWidth="1"/>
    <col min="6" max="6" width="8.28515625" style="7" bestFit="1" customWidth="1"/>
    <col min="7" max="7" width="7.42578125" style="7" bestFit="1" customWidth="1"/>
    <col min="8" max="8" width="14.140625" style="6" bestFit="1" customWidth="1"/>
    <col min="9" max="9" width="6.5703125" style="6" bestFit="1" customWidth="1"/>
    <col min="10" max="10" width="12.5703125" style="6" bestFit="1" customWidth="1"/>
    <col min="11" max="11" width="8.7109375" style="6" bestFit="1" customWidth="1"/>
    <col min="12" max="12" width="5.140625" style="6" bestFit="1" customWidth="1"/>
    <col min="13" max="16384" width="9.140625" style="6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63</v>
      </c>
      <c r="F1" s="1" t="s">
        <v>64</v>
      </c>
      <c r="G1" s="1"/>
      <c r="H1" s="2"/>
    </row>
    <row r="2" spans="1:8" x14ac:dyDescent="0.2">
      <c r="A2" s="1" t="s">
        <v>19</v>
      </c>
      <c r="B2" s="2"/>
      <c r="C2" s="2"/>
      <c r="D2" s="2">
        <v>4.0199999999999996</v>
      </c>
      <c r="E2" s="2" t="s">
        <v>72</v>
      </c>
      <c r="F2" s="1">
        <v>41</v>
      </c>
      <c r="G2" s="7">
        <v>25</v>
      </c>
    </row>
    <row r="3" spans="1:8" x14ac:dyDescent="0.2">
      <c r="A3" s="1" t="s">
        <v>41</v>
      </c>
      <c r="B3" s="2">
        <v>1.25</v>
      </c>
      <c r="C3" s="2" t="s">
        <v>73</v>
      </c>
      <c r="D3" s="2">
        <v>0.98</v>
      </c>
      <c r="E3" s="2" t="s">
        <v>74</v>
      </c>
      <c r="F3" s="1">
        <v>5</v>
      </c>
      <c r="G3" s="7">
        <v>3</v>
      </c>
    </row>
    <row r="4" spans="1:8" x14ac:dyDescent="0.2">
      <c r="A4" s="1" t="s">
        <v>65</v>
      </c>
      <c r="B4" s="2">
        <v>1.1100000000000001</v>
      </c>
      <c r="C4" s="2" t="s">
        <v>75</v>
      </c>
      <c r="D4" s="2">
        <v>1.29</v>
      </c>
      <c r="E4" s="2" t="s">
        <v>76</v>
      </c>
      <c r="F4" s="1">
        <v>10</v>
      </c>
      <c r="G4" s="7">
        <v>2</v>
      </c>
    </row>
    <row r="5" spans="1:8" x14ac:dyDescent="0.2">
      <c r="A5" s="1" t="s">
        <v>43</v>
      </c>
      <c r="B5" s="2">
        <v>1.65</v>
      </c>
      <c r="C5" s="2" t="s">
        <v>77</v>
      </c>
      <c r="D5" s="2">
        <v>1.4</v>
      </c>
      <c r="E5" s="2" t="s">
        <v>78</v>
      </c>
      <c r="F5" s="1">
        <v>28</v>
      </c>
      <c r="G5" s="7">
        <v>1</v>
      </c>
    </row>
    <row r="6" spans="1:8" x14ac:dyDescent="0.2">
      <c r="A6" s="1" t="s">
        <v>44</v>
      </c>
      <c r="B6" s="2"/>
      <c r="C6" s="2"/>
      <c r="D6" s="2"/>
      <c r="E6" s="2"/>
      <c r="F6" s="1">
        <v>20</v>
      </c>
      <c r="G6" s="7">
        <v>1</v>
      </c>
    </row>
    <row r="7" spans="1:8" x14ac:dyDescent="0.2">
      <c r="A7" s="1" t="s">
        <v>45</v>
      </c>
      <c r="B7" s="2" t="s">
        <v>0</v>
      </c>
      <c r="C7" s="2"/>
      <c r="D7" s="2" t="s">
        <v>0</v>
      </c>
      <c r="E7" s="2"/>
      <c r="F7" s="1"/>
    </row>
    <row r="8" spans="1:8" x14ac:dyDescent="0.2">
      <c r="A8" s="1" t="s">
        <v>46</v>
      </c>
      <c r="B8" s="2">
        <v>1.44</v>
      </c>
      <c r="C8" s="2" t="s">
        <v>79</v>
      </c>
      <c r="D8" s="2">
        <v>1.08</v>
      </c>
      <c r="E8" s="2" t="s">
        <v>80</v>
      </c>
      <c r="F8" s="1"/>
    </row>
    <row r="9" spans="1:8" x14ac:dyDescent="0.2">
      <c r="A9" s="1" t="s">
        <v>47</v>
      </c>
      <c r="B9" s="2">
        <v>1.5</v>
      </c>
      <c r="C9" s="2" t="s">
        <v>81</v>
      </c>
      <c r="D9" s="2">
        <v>1.1399999999999999</v>
      </c>
      <c r="E9" s="2" t="s">
        <v>82</v>
      </c>
      <c r="F9" s="1"/>
    </row>
    <row r="10" spans="1:8" x14ac:dyDescent="0.2">
      <c r="A10" s="1" t="s">
        <v>48</v>
      </c>
      <c r="B10" s="2">
        <v>2.33</v>
      </c>
      <c r="C10" s="2" t="s">
        <v>83</v>
      </c>
      <c r="D10" s="2">
        <v>1.53</v>
      </c>
      <c r="E10" s="2" t="s">
        <v>84</v>
      </c>
      <c r="F10" s="1"/>
    </row>
    <row r="11" spans="1:8" x14ac:dyDescent="0.2">
      <c r="A11" s="1" t="s">
        <v>49</v>
      </c>
      <c r="B11" s="2"/>
      <c r="C11" s="2"/>
      <c r="D11" s="2"/>
      <c r="E11" s="2"/>
      <c r="F11" s="1">
        <v>10</v>
      </c>
      <c r="G11" s="7">
        <v>0</v>
      </c>
    </row>
    <row r="12" spans="1:8" x14ac:dyDescent="0.2">
      <c r="A12" s="1" t="s">
        <v>50</v>
      </c>
      <c r="B12" s="2" t="s">
        <v>0</v>
      </c>
      <c r="C12" s="2"/>
      <c r="D12" s="2" t="s">
        <v>0</v>
      </c>
      <c r="E12" s="2"/>
      <c r="F12" s="1"/>
    </row>
    <row r="13" spans="1:8" x14ac:dyDescent="0.2">
      <c r="A13" s="1" t="s">
        <v>51</v>
      </c>
      <c r="B13" s="2">
        <v>1.3</v>
      </c>
      <c r="C13" s="2" t="s">
        <v>85</v>
      </c>
      <c r="D13" s="2">
        <v>1.29</v>
      </c>
      <c r="E13" s="2" t="s">
        <v>86</v>
      </c>
      <c r="F13" s="1"/>
    </row>
    <row r="14" spans="1:8" x14ac:dyDescent="0.2">
      <c r="A14" s="1" t="s">
        <v>52</v>
      </c>
      <c r="B14" s="2">
        <v>1.43</v>
      </c>
      <c r="C14" s="2" t="s">
        <v>87</v>
      </c>
      <c r="D14" s="2">
        <v>1.39</v>
      </c>
      <c r="E14" s="2" t="s">
        <v>88</v>
      </c>
      <c r="F14" s="1"/>
    </row>
    <row r="15" spans="1:8" x14ac:dyDescent="0.2">
      <c r="A15" s="1" t="s">
        <v>53</v>
      </c>
      <c r="B15" s="2">
        <v>1</v>
      </c>
      <c r="C15" s="2" t="s">
        <v>89</v>
      </c>
      <c r="D15" s="2">
        <v>1.1499999999999999</v>
      </c>
      <c r="E15" s="2" t="s">
        <v>90</v>
      </c>
      <c r="F15" s="1"/>
    </row>
    <row r="16" spans="1:8" x14ac:dyDescent="0.2">
      <c r="A16" s="1" t="s">
        <v>66</v>
      </c>
      <c r="B16" s="2">
        <v>2.4</v>
      </c>
      <c r="C16" s="2" t="s">
        <v>91</v>
      </c>
      <c r="D16" s="2">
        <v>1.56</v>
      </c>
      <c r="E16" s="2" t="s">
        <v>92</v>
      </c>
      <c r="F16" s="1">
        <v>147</v>
      </c>
      <c r="G16" s="7">
        <v>12</v>
      </c>
    </row>
    <row r="17" spans="1:7" x14ac:dyDescent="0.2">
      <c r="A17" s="1" t="s">
        <v>55</v>
      </c>
      <c r="B17" s="2">
        <v>1.52</v>
      </c>
      <c r="C17" s="2" t="s">
        <v>93</v>
      </c>
      <c r="D17" s="2">
        <v>1.46</v>
      </c>
      <c r="E17" s="2" t="s">
        <v>94</v>
      </c>
      <c r="F17" s="1">
        <v>11</v>
      </c>
      <c r="G17" s="7">
        <v>0</v>
      </c>
    </row>
    <row r="18" spans="1:7" x14ac:dyDescent="0.2">
      <c r="A18" s="1" t="s">
        <v>67</v>
      </c>
      <c r="B18" s="2">
        <v>0.95</v>
      </c>
      <c r="C18" s="2" t="s">
        <v>95</v>
      </c>
      <c r="D18" s="2">
        <v>0.95</v>
      </c>
      <c r="E18" s="2" t="s">
        <v>95</v>
      </c>
      <c r="F18" s="1">
        <v>3</v>
      </c>
    </row>
    <row r="19" spans="1:7" x14ac:dyDescent="0.2">
      <c r="A19" s="1" t="s">
        <v>68</v>
      </c>
      <c r="B19" s="2"/>
      <c r="C19" s="2"/>
      <c r="D19" s="2">
        <v>0.98</v>
      </c>
      <c r="E19" s="2" t="s">
        <v>96</v>
      </c>
      <c r="F19" s="1">
        <v>0</v>
      </c>
    </row>
    <row r="20" spans="1:7" x14ac:dyDescent="0.2">
      <c r="A20" s="1" t="s">
        <v>69</v>
      </c>
      <c r="B20" s="2"/>
      <c r="C20" s="2"/>
      <c r="D20" s="2">
        <v>3.61</v>
      </c>
      <c r="E20" s="2" t="s">
        <v>97</v>
      </c>
      <c r="F20" s="1">
        <v>6</v>
      </c>
    </row>
    <row r="21" spans="1:7" x14ac:dyDescent="0.2">
      <c r="A21" s="1" t="s">
        <v>57</v>
      </c>
      <c r="B21" s="2"/>
      <c r="C21" s="2"/>
      <c r="D21" s="2"/>
      <c r="E21" s="2"/>
      <c r="F21" s="1">
        <v>6</v>
      </c>
    </row>
    <row r="22" spans="1:7" x14ac:dyDescent="0.2">
      <c r="A22" s="1" t="s">
        <v>58</v>
      </c>
      <c r="B22" s="2"/>
      <c r="C22" s="2"/>
      <c r="D22" s="2" t="s">
        <v>0</v>
      </c>
      <c r="E22" s="2"/>
      <c r="F22" s="1"/>
    </row>
    <row r="23" spans="1:7" x14ac:dyDescent="0.2">
      <c r="A23" s="1" t="s">
        <v>59</v>
      </c>
      <c r="B23" s="2"/>
      <c r="C23" s="2"/>
      <c r="D23" s="2">
        <v>1.4</v>
      </c>
      <c r="E23" s="2" t="s">
        <v>98</v>
      </c>
      <c r="F23" s="1"/>
    </row>
    <row r="24" spans="1:7" x14ac:dyDescent="0.2">
      <c r="A24" s="1" t="s">
        <v>60</v>
      </c>
      <c r="B24" s="2"/>
      <c r="C24" s="2"/>
      <c r="D24" s="2">
        <v>0.96</v>
      </c>
      <c r="E24" s="2" t="s">
        <v>99</v>
      </c>
      <c r="F24" s="1"/>
    </row>
    <row r="25" spans="1:7" x14ac:dyDescent="0.2">
      <c r="A25" s="1" t="s">
        <v>61</v>
      </c>
      <c r="B25" s="2"/>
      <c r="C25" s="2"/>
      <c r="D25" s="2">
        <v>0.9</v>
      </c>
      <c r="E25" s="2" t="s">
        <v>100</v>
      </c>
      <c r="F25" s="1"/>
    </row>
    <row r="26" spans="1:7" x14ac:dyDescent="0.2">
      <c r="A26" s="1" t="s">
        <v>62</v>
      </c>
      <c r="B26" s="2"/>
      <c r="C26" s="2"/>
      <c r="D26" s="2">
        <v>1.22</v>
      </c>
      <c r="E26" s="2" t="s">
        <v>101</v>
      </c>
      <c r="F26" s="1"/>
    </row>
    <row r="27" spans="1:7" x14ac:dyDescent="0.2">
      <c r="A27" s="1" t="s">
        <v>1</v>
      </c>
      <c r="B27" s="2">
        <v>0.77</v>
      </c>
      <c r="C27" s="2" t="s">
        <v>102</v>
      </c>
      <c r="D27" s="2"/>
      <c r="E27" s="2"/>
      <c r="F27" s="1"/>
    </row>
    <row r="28" spans="1:7" x14ac:dyDescent="0.2">
      <c r="A28" s="1" t="s">
        <v>6</v>
      </c>
      <c r="B28" s="2">
        <v>0.8</v>
      </c>
      <c r="C28" s="2" t="s">
        <v>103</v>
      </c>
      <c r="D28" s="2"/>
      <c r="E28" s="2"/>
      <c r="F28" s="1"/>
    </row>
    <row r="29" spans="1:7" x14ac:dyDescent="0.2">
      <c r="A29" s="1"/>
      <c r="B29" s="2"/>
      <c r="C29" s="2"/>
      <c r="D29" s="2"/>
      <c r="E29" s="2"/>
      <c r="F29" s="1"/>
    </row>
    <row r="30" spans="1:7" x14ac:dyDescent="0.2">
      <c r="A30" s="1"/>
      <c r="B30" s="2"/>
      <c r="C30" s="2"/>
      <c r="D30" s="2"/>
      <c r="E30" s="2"/>
      <c r="F30" s="1"/>
    </row>
    <row r="31" spans="1:7" x14ac:dyDescent="0.2">
      <c r="A31" s="1"/>
      <c r="B31" s="2"/>
      <c r="C31" s="2"/>
      <c r="D31" s="2"/>
      <c r="E31" s="2"/>
      <c r="F31" s="1"/>
    </row>
    <row r="32" spans="1:7" x14ac:dyDescent="0.2">
      <c r="A32" s="1"/>
      <c r="B32" s="2"/>
      <c r="C32" s="2"/>
      <c r="D32" s="2"/>
      <c r="E32" s="2"/>
      <c r="F32" s="1"/>
    </row>
    <row r="33" spans="1:8" x14ac:dyDescent="0.2">
      <c r="A33" s="1"/>
      <c r="B33" s="2"/>
      <c r="C33" s="2"/>
      <c r="D33" s="2"/>
      <c r="E33" s="2"/>
      <c r="F33" s="1"/>
    </row>
    <row r="34" spans="1:8" x14ac:dyDescent="0.2">
      <c r="A34" s="1"/>
      <c r="B34" s="2"/>
      <c r="C34" s="2"/>
      <c r="D34" s="2"/>
      <c r="E34" s="2"/>
      <c r="F34" s="1"/>
    </row>
    <row r="35" spans="1:8" x14ac:dyDescent="0.2">
      <c r="A35" s="1"/>
      <c r="B35" s="2"/>
      <c r="C35" s="2"/>
      <c r="D35" s="2"/>
      <c r="E35" s="2"/>
      <c r="F35" s="1"/>
      <c r="G35" s="1"/>
      <c r="H35" s="2"/>
    </row>
    <row r="36" spans="1:8" x14ac:dyDescent="0.2">
      <c r="A36" s="1"/>
      <c r="B36" s="2"/>
      <c r="C36" s="2"/>
      <c r="D36" s="2"/>
      <c r="E36" s="2"/>
      <c r="F36" s="1"/>
      <c r="G36" s="1"/>
      <c r="H36" s="2"/>
    </row>
    <row r="37" spans="1:8" x14ac:dyDescent="0.2">
      <c r="A37" s="1"/>
      <c r="B37" s="2"/>
      <c r="C37" s="2"/>
      <c r="D37" s="2"/>
      <c r="E37" s="2"/>
      <c r="F37" s="1"/>
      <c r="G37" s="1"/>
      <c r="H37" s="2"/>
    </row>
    <row r="38" spans="1:8" x14ac:dyDescent="0.2">
      <c r="A38" s="1"/>
      <c r="B38" s="2"/>
      <c r="C38" s="2"/>
      <c r="D38" s="2"/>
      <c r="E38" s="2"/>
      <c r="F38" s="1"/>
      <c r="G38" s="1"/>
      <c r="H38" s="2"/>
    </row>
    <row r="39" spans="1:8" x14ac:dyDescent="0.2">
      <c r="A39" s="1"/>
      <c r="B39" s="2"/>
      <c r="C39" s="2"/>
      <c r="D39" s="2"/>
      <c r="E39" s="2"/>
      <c r="F39" s="1"/>
      <c r="G39" s="1"/>
      <c r="H39" s="2"/>
    </row>
    <row r="40" spans="1:8" x14ac:dyDescent="0.2">
      <c r="A40" s="1"/>
      <c r="B40" s="2"/>
      <c r="C40" s="2"/>
      <c r="D40" s="2"/>
      <c r="E40" s="2"/>
      <c r="F40" s="1"/>
      <c r="G40" s="1"/>
      <c r="H40" s="2"/>
    </row>
    <row r="41" spans="1:8" x14ac:dyDescent="0.2">
      <c r="A41" s="1"/>
      <c r="B41" s="2"/>
      <c r="C41" s="2"/>
      <c r="D41" s="2"/>
      <c r="E41" s="2"/>
      <c r="F41" s="1"/>
      <c r="G41" s="1"/>
      <c r="H41" s="2"/>
    </row>
    <row r="42" spans="1:8" x14ac:dyDescent="0.2">
      <c r="A42" s="1"/>
      <c r="B42" s="2"/>
      <c r="C42" s="2"/>
      <c r="D42" s="2"/>
      <c r="E42" s="2"/>
      <c r="F42" s="1"/>
      <c r="G42" s="1"/>
      <c r="H42" s="2"/>
    </row>
    <row r="43" spans="1:8" x14ac:dyDescent="0.2">
      <c r="A43" s="1"/>
      <c r="B43" s="2"/>
      <c r="C43" s="2"/>
      <c r="D43" s="2"/>
      <c r="H43" s="2"/>
    </row>
    <row r="44" spans="1:8" x14ac:dyDescent="0.2">
      <c r="A44" s="1"/>
      <c r="B44" s="2"/>
      <c r="C44" s="2"/>
      <c r="D44" s="2"/>
    </row>
    <row r="45" spans="1:8" x14ac:dyDescent="0.2">
      <c r="A45" s="1"/>
      <c r="B45" s="2"/>
      <c r="C45" s="2"/>
      <c r="D4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G13"/>
    </sheetView>
  </sheetViews>
  <sheetFormatPr defaultRowHeight="14.25" x14ac:dyDescent="0.2"/>
  <cols>
    <col min="1" max="1" width="18.28515625" style="7" bestFit="1" customWidth="1"/>
    <col min="2" max="5" width="9.140625" style="6"/>
    <col min="6" max="7" width="9.140625" style="7"/>
    <col min="8" max="16384" width="9.140625" style="6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6" t="s">
        <v>63</v>
      </c>
      <c r="F1" s="7" t="s">
        <v>64</v>
      </c>
    </row>
    <row r="2" spans="1:7" x14ac:dyDescent="0.2">
      <c r="A2" s="1" t="s">
        <v>19</v>
      </c>
      <c r="B2" s="2"/>
      <c r="C2" s="2"/>
      <c r="D2" s="2">
        <v>2.93</v>
      </c>
      <c r="E2" s="6" t="s">
        <v>104</v>
      </c>
      <c r="F2" s="7">
        <v>138</v>
      </c>
    </row>
    <row r="3" spans="1:7" x14ac:dyDescent="0.2">
      <c r="A3" s="1" t="s">
        <v>42</v>
      </c>
      <c r="B3" s="2">
        <v>1.21</v>
      </c>
      <c r="C3" s="2" t="s">
        <v>105</v>
      </c>
      <c r="D3" s="2">
        <v>1.21</v>
      </c>
      <c r="E3" s="6" t="s">
        <v>105</v>
      </c>
      <c r="F3" s="7">
        <v>11</v>
      </c>
    </row>
    <row r="4" spans="1:7" x14ac:dyDescent="0.2">
      <c r="A4" s="1" t="s">
        <v>43</v>
      </c>
      <c r="B4" s="2">
        <v>1.6</v>
      </c>
      <c r="C4" s="2" t="s">
        <v>106</v>
      </c>
      <c r="D4" s="2">
        <v>1.6</v>
      </c>
      <c r="E4" s="6" t="s">
        <v>106</v>
      </c>
      <c r="F4" s="7">
        <v>32</v>
      </c>
    </row>
    <row r="5" spans="1:7" x14ac:dyDescent="0.2">
      <c r="A5" s="1" t="s">
        <v>44</v>
      </c>
      <c r="B5" s="2"/>
      <c r="C5" s="2"/>
      <c r="D5" s="2"/>
      <c r="F5" s="7">
        <v>19</v>
      </c>
    </row>
    <row r="6" spans="1:7" x14ac:dyDescent="0.2">
      <c r="A6" s="1" t="s">
        <v>45</v>
      </c>
      <c r="B6" s="2" t="s">
        <v>0</v>
      </c>
      <c r="C6" s="2"/>
      <c r="D6" s="2" t="s">
        <v>0</v>
      </c>
    </row>
    <row r="7" spans="1:7" x14ac:dyDescent="0.2">
      <c r="A7" s="1" t="s">
        <v>46</v>
      </c>
      <c r="B7" s="2">
        <v>1.3</v>
      </c>
      <c r="C7" s="2" t="s">
        <v>107</v>
      </c>
      <c r="D7" s="2">
        <v>1.3</v>
      </c>
      <c r="E7" s="6" t="s">
        <v>107</v>
      </c>
    </row>
    <row r="8" spans="1:7" x14ac:dyDescent="0.2">
      <c r="A8" s="1" t="s">
        <v>47</v>
      </c>
      <c r="B8" s="2">
        <v>1.46</v>
      </c>
      <c r="C8" s="2" t="s">
        <v>108</v>
      </c>
      <c r="D8" s="2">
        <v>1.46</v>
      </c>
      <c r="E8" s="6" t="s">
        <v>108</v>
      </c>
    </row>
    <row r="9" spans="1:7" x14ac:dyDescent="0.2">
      <c r="A9" s="1" t="s">
        <v>48</v>
      </c>
      <c r="B9" s="2">
        <v>1.98</v>
      </c>
      <c r="C9" s="2" t="s">
        <v>109</v>
      </c>
      <c r="D9" s="2">
        <v>1.98</v>
      </c>
      <c r="E9" s="6" t="s">
        <v>109</v>
      </c>
    </row>
    <row r="10" spans="1:7" x14ac:dyDescent="0.2">
      <c r="A10" s="1" t="s">
        <v>54</v>
      </c>
      <c r="B10" s="2">
        <v>2.57</v>
      </c>
      <c r="C10" s="2" t="s">
        <v>110</v>
      </c>
      <c r="D10" s="2">
        <v>1.59</v>
      </c>
      <c r="E10" s="6" t="s">
        <v>111</v>
      </c>
      <c r="F10" s="7">
        <v>218</v>
      </c>
      <c r="G10" s="7">
        <v>21</v>
      </c>
    </row>
    <row r="11" spans="1:7" x14ac:dyDescent="0.2">
      <c r="A11" s="1" t="s">
        <v>56</v>
      </c>
      <c r="B11" s="2"/>
      <c r="C11" s="2"/>
      <c r="D11" s="2">
        <v>5.15</v>
      </c>
      <c r="E11" s="6" t="s">
        <v>112</v>
      </c>
      <c r="F11" s="7">
        <v>20</v>
      </c>
    </row>
    <row r="12" spans="1:7" x14ac:dyDescent="0.2">
      <c r="A12" s="1" t="s">
        <v>1</v>
      </c>
      <c r="B12" s="2">
        <v>0.77</v>
      </c>
      <c r="C12" s="10" t="s">
        <v>26</v>
      </c>
      <c r="D12" s="2"/>
    </row>
    <row r="13" spans="1:7" x14ac:dyDescent="0.2">
      <c r="A13" s="1" t="s">
        <v>6</v>
      </c>
      <c r="B13" s="2">
        <v>0.79</v>
      </c>
      <c r="C13" s="10" t="s">
        <v>27</v>
      </c>
      <c r="D13" s="2"/>
    </row>
    <row r="14" spans="1:7" x14ac:dyDescent="0.2">
      <c r="A14" s="1"/>
      <c r="B14" s="2"/>
      <c r="C14" s="2"/>
      <c r="D14" s="2"/>
    </row>
    <row r="15" spans="1:7" x14ac:dyDescent="0.2">
      <c r="A15" s="1"/>
      <c r="B15" s="2"/>
      <c r="C15" s="2"/>
      <c r="D15" s="2"/>
    </row>
    <row r="16" spans="1:7" x14ac:dyDescent="0.2">
      <c r="A16" s="1"/>
      <c r="B16" s="2"/>
      <c r="C16" s="2"/>
      <c r="D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2" sqref="B2:G27"/>
    </sheetView>
  </sheetViews>
  <sheetFormatPr defaultRowHeight="14.25" x14ac:dyDescent="0.2"/>
  <cols>
    <col min="1" max="1" width="34" style="7" bestFit="1" customWidth="1"/>
    <col min="2" max="5" width="9.140625" style="6"/>
    <col min="6" max="7" width="9.140625" style="7"/>
    <col min="8" max="16384" width="9.140625" style="6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6" t="s">
        <v>63</v>
      </c>
      <c r="F1" s="7" t="s">
        <v>64</v>
      </c>
    </row>
    <row r="2" spans="1:7" x14ac:dyDescent="0.2">
      <c r="A2" s="1" t="s">
        <v>19</v>
      </c>
      <c r="B2" s="2"/>
      <c r="C2" s="2"/>
      <c r="D2" s="2">
        <v>6.44</v>
      </c>
      <c r="E2" s="6" t="s">
        <v>113</v>
      </c>
      <c r="F2" s="7">
        <v>38</v>
      </c>
      <c r="G2" s="7">
        <v>30</v>
      </c>
    </row>
    <row r="3" spans="1:7" x14ac:dyDescent="0.2">
      <c r="A3" s="1" t="s">
        <v>41</v>
      </c>
      <c r="B3" s="2">
        <v>1.65</v>
      </c>
      <c r="C3" s="2" t="s">
        <v>114</v>
      </c>
      <c r="D3" s="2">
        <v>1.21</v>
      </c>
      <c r="E3" s="6" t="s">
        <v>115</v>
      </c>
      <c r="F3" s="7">
        <v>12</v>
      </c>
      <c r="G3" s="7">
        <v>2</v>
      </c>
    </row>
    <row r="4" spans="1:7" x14ac:dyDescent="0.2">
      <c r="A4" s="1" t="s">
        <v>42</v>
      </c>
      <c r="B4" s="2">
        <v>0.93</v>
      </c>
      <c r="C4" s="2" t="s">
        <v>116</v>
      </c>
      <c r="D4" s="2">
        <v>1.39</v>
      </c>
      <c r="E4" s="6" t="s">
        <v>117</v>
      </c>
      <c r="F4" s="7">
        <v>8</v>
      </c>
      <c r="G4" s="7">
        <v>6</v>
      </c>
    </row>
    <row r="5" spans="1:7" x14ac:dyDescent="0.2">
      <c r="A5" s="1" t="s">
        <v>43</v>
      </c>
      <c r="B5" s="2">
        <v>2.06</v>
      </c>
      <c r="C5" s="2" t="s">
        <v>118</v>
      </c>
      <c r="D5" s="2">
        <v>1.64</v>
      </c>
      <c r="E5" s="6" t="s">
        <v>119</v>
      </c>
      <c r="F5" s="7">
        <v>30</v>
      </c>
      <c r="G5" s="7">
        <v>1</v>
      </c>
    </row>
    <row r="6" spans="1:7" x14ac:dyDescent="0.2">
      <c r="A6" s="1" t="s">
        <v>44</v>
      </c>
      <c r="B6" s="2"/>
      <c r="C6" s="2"/>
      <c r="D6" s="2"/>
      <c r="F6" s="7">
        <v>15</v>
      </c>
      <c r="G6" s="7">
        <v>4</v>
      </c>
    </row>
    <row r="7" spans="1:7" x14ac:dyDescent="0.2">
      <c r="A7" s="1" t="s">
        <v>45</v>
      </c>
      <c r="B7" s="2" t="s">
        <v>0</v>
      </c>
      <c r="C7" s="2"/>
      <c r="D7" s="2" t="s">
        <v>0</v>
      </c>
    </row>
    <row r="8" spans="1:7" x14ac:dyDescent="0.2">
      <c r="A8" s="1" t="s">
        <v>46</v>
      </c>
      <c r="B8" s="2">
        <v>1.1299999999999999</v>
      </c>
      <c r="C8" s="2" t="s">
        <v>120</v>
      </c>
      <c r="D8" s="2">
        <v>0.86</v>
      </c>
      <c r="E8" s="6" t="s">
        <v>121</v>
      </c>
    </row>
    <row r="9" spans="1:7" x14ac:dyDescent="0.2">
      <c r="A9" s="1" t="s">
        <v>47</v>
      </c>
      <c r="B9" s="2">
        <v>1.8</v>
      </c>
      <c r="C9" s="2" t="s">
        <v>122</v>
      </c>
      <c r="D9" s="2">
        <v>0.94</v>
      </c>
      <c r="E9" s="6" t="s">
        <v>123</v>
      </c>
    </row>
    <row r="10" spans="1:7" x14ac:dyDescent="0.2">
      <c r="A10" s="1" t="s">
        <v>48</v>
      </c>
      <c r="B10" s="2">
        <v>1.81</v>
      </c>
      <c r="C10" s="2" t="s">
        <v>124</v>
      </c>
      <c r="D10" s="2">
        <v>1.56</v>
      </c>
      <c r="E10" s="6" t="s">
        <v>125</v>
      </c>
    </row>
    <row r="11" spans="1:7" x14ac:dyDescent="0.2">
      <c r="A11" s="1" t="s">
        <v>49</v>
      </c>
      <c r="B11" s="2"/>
      <c r="C11" s="2"/>
      <c r="D11" s="2"/>
      <c r="F11" s="7">
        <v>5</v>
      </c>
      <c r="G11" s="7">
        <v>1</v>
      </c>
    </row>
    <row r="12" spans="1:7" x14ac:dyDescent="0.2">
      <c r="A12" s="1" t="s">
        <v>50</v>
      </c>
      <c r="B12" s="2" t="s">
        <v>0</v>
      </c>
      <c r="C12" s="2"/>
      <c r="D12" s="2" t="s">
        <v>0</v>
      </c>
    </row>
    <row r="13" spans="1:7" x14ac:dyDescent="0.2">
      <c r="A13" s="1" t="s">
        <v>51</v>
      </c>
      <c r="B13" s="2">
        <v>1.36</v>
      </c>
      <c r="C13" s="2" t="s">
        <v>126</v>
      </c>
      <c r="D13" s="2">
        <v>1.1399999999999999</v>
      </c>
      <c r="E13" s="6" t="s">
        <v>127</v>
      </c>
    </row>
    <row r="14" spans="1:7" x14ac:dyDescent="0.2">
      <c r="A14" s="1" t="s">
        <v>52</v>
      </c>
      <c r="B14" s="2">
        <v>1.51</v>
      </c>
      <c r="C14" s="2" t="s">
        <v>128</v>
      </c>
      <c r="D14" s="2">
        <v>1.27</v>
      </c>
      <c r="E14" s="6" t="s">
        <v>129</v>
      </c>
    </row>
    <row r="15" spans="1:7" x14ac:dyDescent="0.2">
      <c r="A15" s="1" t="s">
        <v>53</v>
      </c>
      <c r="B15" s="2">
        <v>1</v>
      </c>
      <c r="C15" s="2" t="s">
        <v>130</v>
      </c>
      <c r="D15" s="2">
        <v>0.71</v>
      </c>
      <c r="E15" s="6" t="s">
        <v>131</v>
      </c>
    </row>
    <row r="16" spans="1:7" x14ac:dyDescent="0.2">
      <c r="A16" s="1" t="s">
        <v>54</v>
      </c>
      <c r="B16" s="2">
        <v>2.54</v>
      </c>
      <c r="C16" s="2" t="s">
        <v>132</v>
      </c>
      <c r="D16" s="2">
        <v>1.58</v>
      </c>
      <c r="E16" s="6" t="s">
        <v>133</v>
      </c>
      <c r="F16" s="7">
        <v>76</v>
      </c>
      <c r="G16" s="7">
        <v>8</v>
      </c>
    </row>
    <row r="17" spans="1:7" x14ac:dyDescent="0.2">
      <c r="A17" s="1" t="s">
        <v>55</v>
      </c>
      <c r="B17" s="2">
        <v>1.22</v>
      </c>
      <c r="C17" s="2" t="s">
        <v>134</v>
      </c>
      <c r="D17" s="2">
        <v>1.49</v>
      </c>
      <c r="E17" s="6" t="s">
        <v>135</v>
      </c>
      <c r="F17" s="7">
        <v>4</v>
      </c>
      <c r="G17" s="7">
        <v>0</v>
      </c>
    </row>
    <row r="18" spans="1:7" x14ac:dyDescent="0.2">
      <c r="A18" s="1" t="s">
        <v>67</v>
      </c>
      <c r="B18" s="2">
        <v>0.94</v>
      </c>
      <c r="C18" s="2" t="s">
        <v>136</v>
      </c>
      <c r="D18" s="2">
        <v>0.94</v>
      </c>
      <c r="E18" s="6" t="s">
        <v>136</v>
      </c>
      <c r="F18" s="7">
        <v>2</v>
      </c>
    </row>
    <row r="19" spans="1:7" x14ac:dyDescent="0.2">
      <c r="A19" s="1" t="s">
        <v>68</v>
      </c>
      <c r="B19" s="2"/>
      <c r="C19" s="2"/>
      <c r="D19" s="2">
        <v>0.99</v>
      </c>
      <c r="E19" s="6" t="s">
        <v>137</v>
      </c>
      <c r="F19" s="7">
        <v>0</v>
      </c>
    </row>
    <row r="20" spans="1:7" x14ac:dyDescent="0.2">
      <c r="A20" s="1" t="s">
        <v>56</v>
      </c>
      <c r="B20" s="2"/>
      <c r="C20" s="2"/>
      <c r="D20" s="2">
        <v>4.74</v>
      </c>
      <c r="E20" s="6" t="s">
        <v>138</v>
      </c>
      <c r="F20" s="7">
        <v>4</v>
      </c>
    </row>
    <row r="21" spans="1:7" x14ac:dyDescent="0.2">
      <c r="A21" s="1" t="s">
        <v>57</v>
      </c>
      <c r="B21" s="2"/>
      <c r="C21" s="2"/>
      <c r="D21" s="2"/>
      <c r="F21" s="7">
        <v>2</v>
      </c>
    </row>
    <row r="22" spans="1:7" x14ac:dyDescent="0.2">
      <c r="A22" s="1" t="s">
        <v>58</v>
      </c>
      <c r="B22" s="2"/>
      <c r="C22" s="2"/>
      <c r="D22" s="2" t="s">
        <v>0</v>
      </c>
    </row>
    <row r="23" spans="1:7" x14ac:dyDescent="0.2">
      <c r="A23" s="1" t="s">
        <v>59</v>
      </c>
      <c r="B23" s="2"/>
      <c r="C23" s="2"/>
      <c r="D23" s="2">
        <v>1.08</v>
      </c>
      <c r="E23" s="6" t="s">
        <v>139</v>
      </c>
    </row>
    <row r="24" spans="1:7" x14ac:dyDescent="0.2">
      <c r="A24" s="1" t="s">
        <v>60</v>
      </c>
      <c r="B24" s="2"/>
      <c r="C24" s="2"/>
      <c r="D24" s="2">
        <v>1.23</v>
      </c>
      <c r="E24" s="6" t="s">
        <v>140</v>
      </c>
    </row>
    <row r="25" spans="1:7" x14ac:dyDescent="0.2">
      <c r="A25" s="1" t="s">
        <v>61</v>
      </c>
      <c r="B25" s="2"/>
      <c r="C25" s="2"/>
      <c r="D25" s="2">
        <v>1.19</v>
      </c>
      <c r="E25" s="6" t="s">
        <v>141</v>
      </c>
    </row>
    <row r="26" spans="1:7" x14ac:dyDescent="0.2">
      <c r="A26" s="1" t="s">
        <v>62</v>
      </c>
      <c r="B26" s="2"/>
      <c r="C26" s="2"/>
      <c r="D26" s="2">
        <v>1.42</v>
      </c>
      <c r="E26" s="6" t="s">
        <v>142</v>
      </c>
    </row>
    <row r="27" spans="1:7" x14ac:dyDescent="0.2">
      <c r="A27" s="1" t="s">
        <v>1</v>
      </c>
      <c r="B27" s="2">
        <v>0.76</v>
      </c>
      <c r="C27" s="2" t="s">
        <v>26</v>
      </c>
      <c r="D27" s="2"/>
    </row>
    <row r="28" spans="1:7" x14ac:dyDescent="0.2">
      <c r="A28" s="1"/>
      <c r="B28" s="2"/>
      <c r="C28" s="2"/>
      <c r="D28" s="2"/>
    </row>
    <row r="29" spans="1:7" x14ac:dyDescent="0.2">
      <c r="A29" s="1"/>
      <c r="B29" s="2"/>
      <c r="C29" s="2"/>
      <c r="D29" s="2"/>
    </row>
    <row r="30" spans="1:7" x14ac:dyDescent="0.2">
      <c r="A30" s="1"/>
      <c r="B30" s="2"/>
      <c r="C30" s="2"/>
      <c r="D30" s="2"/>
    </row>
    <row r="31" spans="1:7" x14ac:dyDescent="0.2">
      <c r="A31" s="1"/>
      <c r="B31" s="2"/>
      <c r="C31" s="2"/>
      <c r="D31" s="2"/>
    </row>
    <row r="32" spans="1:7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3" sqref="C13"/>
    </sheetView>
  </sheetViews>
  <sheetFormatPr defaultRowHeight="14.25" x14ac:dyDescent="0.2"/>
  <cols>
    <col min="1" max="1" width="18.28515625" style="1" bestFit="1" customWidth="1"/>
    <col min="2" max="2" width="6.42578125" style="8" bestFit="1" customWidth="1"/>
    <col min="3" max="3" width="13.7109375" style="8" bestFit="1" customWidth="1"/>
    <col min="4" max="4" width="6.5703125" style="8" bestFit="1" customWidth="1"/>
    <col min="5" max="5" width="12.42578125" style="8" bestFit="1" customWidth="1"/>
    <col min="6" max="6" width="8.7109375" style="1" bestFit="1" customWidth="1"/>
    <col min="7" max="7" width="7.28515625" style="1" bestFit="1" customWidth="1"/>
    <col min="8" max="8" width="15.140625" style="8" bestFit="1" customWidth="1"/>
    <col min="9" max="9" width="7" style="8" bestFit="1" customWidth="1"/>
    <col min="10" max="10" width="13.7109375" style="8" bestFit="1" customWidth="1"/>
    <col min="11" max="11" width="9.28515625" style="8" bestFit="1" customWidth="1"/>
    <col min="12" max="16384" width="9.140625" style="8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63</v>
      </c>
      <c r="F1" s="1" t="s">
        <v>64</v>
      </c>
    </row>
    <row r="2" spans="1:8" x14ac:dyDescent="0.2">
      <c r="A2" s="1" t="s">
        <v>19</v>
      </c>
      <c r="B2" s="2"/>
      <c r="C2" s="2"/>
      <c r="D2" s="2">
        <v>3.4</v>
      </c>
      <c r="E2" s="2" t="s">
        <v>143</v>
      </c>
      <c r="F2" s="1">
        <v>87</v>
      </c>
      <c r="H2" s="9"/>
    </row>
    <row r="3" spans="1:8" x14ac:dyDescent="0.2">
      <c r="A3" s="1" t="s">
        <v>42</v>
      </c>
      <c r="B3" s="2">
        <v>1.18</v>
      </c>
      <c r="C3" s="2" t="s">
        <v>144</v>
      </c>
      <c r="D3" s="2">
        <v>1.18</v>
      </c>
      <c r="E3" s="2" t="s">
        <v>144</v>
      </c>
      <c r="F3" s="1">
        <v>4</v>
      </c>
      <c r="H3" s="9"/>
    </row>
    <row r="4" spans="1:8" x14ac:dyDescent="0.2">
      <c r="A4" s="1" t="s">
        <v>43</v>
      </c>
      <c r="B4" s="2">
        <v>1.83</v>
      </c>
      <c r="C4" s="2" t="s">
        <v>145</v>
      </c>
      <c r="D4" s="2">
        <v>1.83</v>
      </c>
      <c r="E4" s="2" t="s">
        <v>145</v>
      </c>
      <c r="F4" s="1">
        <v>30</v>
      </c>
      <c r="H4" s="9"/>
    </row>
    <row r="5" spans="1:8" x14ac:dyDescent="0.2">
      <c r="A5" s="1" t="s">
        <v>44</v>
      </c>
      <c r="B5" s="2"/>
      <c r="C5" s="2"/>
      <c r="D5" s="2"/>
      <c r="E5" s="2"/>
      <c r="F5" s="1">
        <v>16</v>
      </c>
      <c r="H5" s="9"/>
    </row>
    <row r="6" spans="1:8" x14ac:dyDescent="0.2">
      <c r="A6" s="1" t="s">
        <v>45</v>
      </c>
      <c r="B6" s="2" t="s">
        <v>0</v>
      </c>
      <c r="C6" s="2"/>
      <c r="D6" s="2" t="s">
        <v>0</v>
      </c>
      <c r="E6" s="2"/>
      <c r="H6" s="9"/>
    </row>
    <row r="7" spans="1:8" x14ac:dyDescent="0.2">
      <c r="A7" s="1" t="s">
        <v>46</v>
      </c>
      <c r="B7" s="2">
        <v>0.96</v>
      </c>
      <c r="C7" s="2" t="s">
        <v>146</v>
      </c>
      <c r="D7" s="2">
        <v>0.96</v>
      </c>
      <c r="E7" s="2" t="s">
        <v>146</v>
      </c>
      <c r="H7" s="9"/>
    </row>
    <row r="8" spans="1:8" x14ac:dyDescent="0.2">
      <c r="A8" s="1" t="s">
        <v>47</v>
      </c>
      <c r="B8" s="2">
        <v>1.44</v>
      </c>
      <c r="C8" s="2" t="s">
        <v>147</v>
      </c>
      <c r="D8" s="2">
        <v>1.44</v>
      </c>
      <c r="E8" s="2" t="s">
        <v>147</v>
      </c>
    </row>
    <row r="9" spans="1:8" x14ac:dyDescent="0.2">
      <c r="A9" s="1" t="s">
        <v>48</v>
      </c>
      <c r="B9" s="2">
        <v>1.74</v>
      </c>
      <c r="C9" s="2" t="s">
        <v>148</v>
      </c>
      <c r="D9" s="2">
        <v>1.74</v>
      </c>
      <c r="E9" s="2" t="s">
        <v>148</v>
      </c>
    </row>
    <row r="10" spans="1:8" x14ac:dyDescent="0.2">
      <c r="A10" s="1" t="s">
        <v>54</v>
      </c>
      <c r="B10" s="2">
        <v>2.78</v>
      </c>
      <c r="C10" s="2" t="s">
        <v>149</v>
      </c>
      <c r="D10" s="2">
        <v>1.6</v>
      </c>
      <c r="E10" s="2" t="s">
        <v>150</v>
      </c>
      <c r="F10" s="1">
        <v>123</v>
      </c>
      <c r="G10" s="1">
        <v>14</v>
      </c>
    </row>
    <row r="11" spans="1:8" x14ac:dyDescent="0.2">
      <c r="A11" s="1" t="s">
        <v>56</v>
      </c>
      <c r="B11" s="2"/>
      <c r="C11" s="2"/>
      <c r="D11" s="2">
        <v>7.27</v>
      </c>
      <c r="E11" s="2" t="s">
        <v>151</v>
      </c>
      <c r="F11" s="1">
        <v>15</v>
      </c>
    </row>
    <row r="12" spans="1:8" x14ac:dyDescent="0.2">
      <c r="A12" s="1" t="s">
        <v>1</v>
      </c>
      <c r="B12" s="2">
        <v>0.77</v>
      </c>
      <c r="C12" s="2" t="s">
        <v>26</v>
      </c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 time</vt:lpstr>
      <vt:lpstr>Recurrence and MSM</vt:lpstr>
      <vt:lpstr>AJCC</vt:lpstr>
      <vt:lpstr>Full model</vt:lpstr>
      <vt:lpstr>BS0.01</vt:lpstr>
      <vt:lpstr>Full model refit MSM</vt:lpstr>
      <vt:lpstr>BS0.01 refit MSM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C.H.M. Maas</dc:creator>
  <cp:lastModifiedBy>C.H.M. Maas</cp:lastModifiedBy>
  <dcterms:created xsi:type="dcterms:W3CDTF">2022-01-05T17:29:29Z</dcterms:created>
  <dcterms:modified xsi:type="dcterms:W3CDTF">2022-06-20T11:35:41Z</dcterms:modified>
</cp:coreProperties>
</file>