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5251120\Desktop\Training_Material\"/>
    </mc:Choice>
  </mc:AlternateContent>
  <xr:revisionPtr revIDLastSave="0" documentId="10_ncr:100000_{7693ABF0-1D2A-46FC-BA07-D7F529F29162}" xr6:coauthVersionLast="31" xr6:coauthVersionMax="44" xr10:uidLastSave="{00000000-0000-0000-0000-000000000000}"/>
  <bookViews>
    <workbookView xWindow="34404" yWindow="456" windowWidth="34404" windowHeight="28344" xr2:uid="{00000000-000D-0000-FFFF-FFFF00000000}"/>
  </bookViews>
  <sheets>
    <sheet name="Failure Mode Assumptions" sheetId="7" r:id="rId1"/>
  </sheets>
  <definedNames>
    <definedName name="_xlnm._FilterDatabase" localSheetId="0" hidden="1">'Failure Mode Assumptions'!$A$1:$E$178</definedName>
  </definedNames>
  <calcPr calcId="179017"/>
</workbook>
</file>

<file path=xl/calcChain.xml><?xml version="1.0" encoding="utf-8"?>
<calcChain xmlns="http://schemas.openxmlformats.org/spreadsheetml/2006/main">
  <c r="E43" i="7" l="1"/>
  <c r="E37" i="7"/>
  <c r="E67" i="7"/>
  <c r="E146" i="7"/>
  <c r="E14" i="7"/>
  <c r="E6" i="7"/>
  <c r="E15" i="7"/>
  <c r="E16" i="7"/>
  <c r="E3" i="7"/>
  <c r="E10" i="7"/>
  <c r="E7" i="7"/>
  <c r="E17" i="7"/>
  <c r="E18" i="7"/>
  <c r="E11" i="7"/>
  <c r="E13" i="7"/>
  <c r="E2" i="7"/>
  <c r="E19" i="7"/>
  <c r="E20" i="7"/>
  <c r="E5" i="7"/>
  <c r="E8" i="7"/>
  <c r="E21" i="7"/>
  <c r="E12" i="7"/>
  <c r="E4" i="7"/>
  <c r="E9" i="7"/>
  <c r="E121" i="7"/>
  <c r="E23" i="7"/>
  <c r="E24" i="7"/>
  <c r="E25" i="7"/>
  <c r="E26" i="7"/>
  <c r="E27" i="7"/>
  <c r="E28" i="7"/>
  <c r="E29" i="7"/>
  <c r="E38" i="7"/>
  <c r="E39" i="7"/>
  <c r="E40" i="7"/>
  <c r="E41" i="7"/>
  <c r="E35" i="7"/>
  <c r="E31" i="7"/>
  <c r="E34" i="7"/>
  <c r="E42" i="7"/>
  <c r="E36" i="7"/>
  <c r="E32" i="7"/>
  <c r="E33" i="7"/>
  <c r="E22" i="7"/>
  <c r="E142" i="7"/>
  <c r="E143" i="7"/>
  <c r="E144" i="7"/>
  <c r="E49" i="7"/>
  <c r="E47" i="7"/>
  <c r="E50" i="7"/>
  <c r="E51" i="7"/>
  <c r="E52" i="7"/>
  <c r="E44" i="7"/>
  <c r="E53" i="7"/>
  <c r="E54" i="7"/>
  <c r="E48" i="7"/>
  <c r="E55" i="7"/>
  <c r="E56" i="7"/>
  <c r="E57" i="7"/>
  <c r="E58" i="7"/>
  <c r="E46" i="7"/>
  <c r="E59" i="7"/>
  <c r="E45" i="7"/>
  <c r="E75" i="7"/>
  <c r="E68" i="7"/>
  <c r="E62" i="7"/>
  <c r="E69" i="7"/>
  <c r="E70" i="7"/>
  <c r="E73" i="7"/>
  <c r="E76" i="7"/>
  <c r="E66" i="7"/>
  <c r="E63" i="7"/>
  <c r="E60" i="7"/>
  <c r="E65" i="7"/>
  <c r="E77" i="7"/>
  <c r="E74" i="7"/>
  <c r="E78" i="7"/>
  <c r="E64" i="7"/>
  <c r="E61" i="7"/>
  <c r="E79" i="7"/>
  <c r="E80" i="7"/>
  <c r="E71" i="7"/>
  <c r="E72" i="7"/>
  <c r="E81" i="7"/>
  <c r="E147" i="7"/>
  <c r="E87" i="7"/>
  <c r="E88" i="7"/>
  <c r="E96" i="7"/>
  <c r="E90" i="7"/>
  <c r="E97" i="7"/>
  <c r="E85" i="7"/>
  <c r="E91" i="7"/>
  <c r="E92" i="7"/>
  <c r="E93" i="7"/>
  <c r="E98" i="7"/>
  <c r="E99" i="7"/>
  <c r="E94" i="7"/>
  <c r="E100" i="7"/>
  <c r="E95" i="7"/>
  <c r="E86" i="7"/>
  <c r="E101" i="7"/>
  <c r="E102" i="7"/>
  <c r="E105" i="7"/>
  <c r="E106" i="7"/>
  <c r="E107" i="7"/>
  <c r="E108" i="7"/>
  <c r="E104" i="7"/>
  <c r="E109" i="7"/>
  <c r="E112" i="7"/>
  <c r="E84" i="7"/>
  <c r="E110" i="7"/>
  <c r="E89" i="7"/>
  <c r="E103" i="7"/>
  <c r="E83" i="7"/>
  <c r="E82" i="7"/>
  <c r="E111" i="7"/>
  <c r="E119" i="7"/>
  <c r="E120" i="7"/>
  <c r="E114" i="7"/>
  <c r="E115" i="7"/>
  <c r="E117" i="7"/>
  <c r="E116" i="7"/>
  <c r="E118" i="7"/>
  <c r="E113" i="7"/>
  <c r="E127" i="7"/>
  <c r="E128" i="7"/>
  <c r="E129" i="7"/>
  <c r="E122" i="7"/>
  <c r="E130" i="7"/>
  <c r="E131" i="7"/>
  <c r="E132" i="7"/>
  <c r="E133" i="7"/>
  <c r="E124" i="7"/>
  <c r="E134" i="7"/>
  <c r="E30" i="7"/>
  <c r="E135" i="7"/>
  <c r="E123" i="7"/>
  <c r="E125" i="7"/>
  <c r="E136" i="7"/>
  <c r="E126" i="7"/>
  <c r="E137" i="7"/>
  <c r="E138" i="7"/>
  <c r="E139" i="7"/>
  <c r="E140" i="7"/>
  <c r="E141" i="7"/>
  <c r="E149" i="7"/>
  <c r="E160" i="7"/>
  <c r="E157" i="7"/>
  <c r="E151" i="7"/>
  <c r="E154" i="7"/>
  <c r="E161" i="7"/>
  <c r="E162" i="7"/>
  <c r="E156" i="7"/>
  <c r="E163" i="7"/>
  <c r="E155" i="7"/>
  <c r="E152" i="7"/>
  <c r="E148" i="7"/>
  <c r="E164" i="7"/>
  <c r="E171" i="7"/>
  <c r="E158" i="7"/>
  <c r="E165" i="7"/>
  <c r="E153" i="7"/>
  <c r="E166" i="7"/>
  <c r="E150" i="7"/>
  <c r="E159" i="7"/>
  <c r="E167" i="7"/>
  <c r="E168" i="7"/>
  <c r="E169" i="7"/>
  <c r="E170" i="7"/>
  <c r="E172" i="7"/>
  <c r="E174" i="7"/>
  <c r="E173" i="7"/>
  <c r="E176" i="7"/>
  <c r="E177" i="7"/>
  <c r="E175" i="7"/>
  <c r="E178" i="7"/>
  <c r="E145" i="7"/>
</calcChain>
</file>

<file path=xl/sharedStrings.xml><?xml version="1.0" encoding="utf-8"?>
<sst xmlns="http://schemas.openxmlformats.org/spreadsheetml/2006/main" count="523" uniqueCount="218">
  <si>
    <t>Other</t>
  </si>
  <si>
    <t>Belt</t>
  </si>
  <si>
    <t>Broken</t>
  </si>
  <si>
    <t>Filter</t>
  </si>
  <si>
    <t>Sensor</t>
  </si>
  <si>
    <t>VSD</t>
  </si>
  <si>
    <t>Total</t>
  </si>
  <si>
    <t>Failure Area</t>
  </si>
  <si>
    <t>Failure Mode</t>
  </si>
  <si>
    <t>Hunting</t>
  </si>
  <si>
    <t>Seized</t>
  </si>
  <si>
    <t>Alignment</t>
  </si>
  <si>
    <t>Open</t>
  </si>
  <si>
    <t>Fan Bearing</t>
  </si>
  <si>
    <t>Motor Bearing</t>
  </si>
  <si>
    <t>Motor Electrical</t>
  </si>
  <si>
    <t>Motor Mechanical</t>
  </si>
  <si>
    <t>Stuck</t>
  </si>
  <si>
    <t>Ground Fault</t>
  </si>
  <si>
    <t>Faulty</t>
  </si>
  <si>
    <t>Fouling</t>
  </si>
  <si>
    <t>Flatlining</t>
  </si>
  <si>
    <t>Unknown</t>
  </si>
  <si>
    <t>Power</t>
  </si>
  <si>
    <t>Unexpected Value</t>
  </si>
  <si>
    <t>Wear-out</t>
  </si>
  <si>
    <t>::</t>
  </si>
  <si>
    <t>Filters - BMS alarm:Normal Fouling:Replaced pre filters</t>
  </si>
  <si>
    <t>Filters - BMS alarm:Normal Fouling:Replaced pre and main filters</t>
  </si>
  <si>
    <t>Sensor: SAP Unexpected Value:Out of calibration:Calibrate Sensor</t>
  </si>
  <si>
    <t>Valve - CHWV Passing:Valve broken:Valve replaced</t>
  </si>
  <si>
    <t xml:space="preserve">Damper - Seized:Age:Replace Damper </t>
  </si>
  <si>
    <t>Belts - Worn:Age of belt:Replaced belt</t>
  </si>
  <si>
    <t>Filters - Found in PM:Normal Fouling:Replaced pre filters</t>
  </si>
  <si>
    <t>Belts - Broken:Faulty belt:Replaced belt</t>
  </si>
  <si>
    <t>Other:Other:Other</t>
  </si>
  <si>
    <t>Filters - BMS alarm:Normal Fouling:Filter out of place</t>
  </si>
  <si>
    <t>Filters - Analytics:Normal Fouling:Replaced pre filters</t>
  </si>
  <si>
    <t>Belts - Worn:Fan bearings seized:Replace belts and bearings</t>
  </si>
  <si>
    <t>Filters - Found in PM:Normal Fouling:Replaced pre and main filters</t>
  </si>
  <si>
    <t>Belts - Worn:Motor bearings seized:Replace belts and motor</t>
  </si>
  <si>
    <t>Sensor: SAP Unexpected Value:Damper controls:Dampers seized</t>
  </si>
  <si>
    <t>Sensor: ZT Flatlining:Sensor Disconnected:Reconnected Sensor</t>
  </si>
  <si>
    <t>Sensor: ZT Flatlining:Cut Cable:Run New Cable</t>
  </si>
  <si>
    <t>VSD - Speed Fixed:VSD BAS manual:Tune control loop</t>
  </si>
  <si>
    <t>Sensor: Pressure Switch Faulty:Faulty Sensor:Replaced Sensor</t>
  </si>
  <si>
    <t>VSD - Speed Fixed:VSD BAS manual:Placed back to auto</t>
  </si>
  <si>
    <t>Pulley - Motor pulley worn:Age of pulley:Replace pulley</t>
  </si>
  <si>
    <t>Motor - Bearings noisy:Age:Replace motor</t>
  </si>
  <si>
    <t>Fan - Bearings seized:Motor bearings seized:Replace fan and motor</t>
  </si>
  <si>
    <t>Fan - Bearings seized:Age:Change bearings</t>
  </si>
  <si>
    <t>Equip - Static Pressure Below SP:Coil Dirty:Clean Dirty Strainer</t>
  </si>
  <si>
    <t>Motor - Down to earth:Winding Age:Replaced motor</t>
  </si>
  <si>
    <t>Valve - HHWV Passing:Valve stuck:Valve replaced</t>
  </si>
  <si>
    <t>Belts - Worn:Worn pulleys:Replaced pulley and belt</t>
  </si>
  <si>
    <t>Sensor: ZT Unexpected Value:Sensor getting heat from equipment (TV, Printer etc):Relocate sensor</t>
  </si>
  <si>
    <t>Equip - Static Pressure Below SP:Faulty Sensor:Replaced Sensor</t>
  </si>
  <si>
    <t>Motor - Bearings noisy:Winding Age:Replaced motor</t>
  </si>
  <si>
    <t>Motor - Down to earth:Motor bearings seized:Replace motor</t>
  </si>
  <si>
    <t>Sensor: ZT Flatlining:Other:Other</t>
  </si>
  <si>
    <t>Motor - Bearings seized:Age:Replace motor</t>
  </si>
  <si>
    <t>Fan - Bearings noisy:Age:Replace fan</t>
  </si>
  <si>
    <t>Sensor: Pressure Switch Faulty:Cut Cable:Run New Cable</t>
  </si>
  <si>
    <t xml:space="preserve">Damper - Seized:Environmental Factor:Replace Damper </t>
  </si>
  <si>
    <t>Valve - CHWV Hunting:Valve controls:Tune control loop</t>
  </si>
  <si>
    <t>Damper - Seized:Actuator broken:Actuator motor burnout</t>
  </si>
  <si>
    <t>Valve - HHWV No Flow:HHW Valve stuck:Valve replaced</t>
  </si>
  <si>
    <t>Valve - HHWV Hunting:Valve controls:Tune control loop</t>
  </si>
  <si>
    <t>Equip - Static Pressure Below SP:Sensor Disconnected:Found Cut and Repaired</t>
  </si>
  <si>
    <t>Valve - CHWV Passing:CHW Valve stuck:Replaced Sensor</t>
  </si>
  <si>
    <t>:Normal Fouling:Replaced pre filters</t>
  </si>
  <si>
    <t>Valve - CHWV Passing:Actuator broken:Actuator replaced</t>
  </si>
  <si>
    <t>Valve - CHWV Passing:Valve stuck:Valve replaced</t>
  </si>
  <si>
    <t>Valve - CHWV Passing:Actuator broken:Valve replaced</t>
  </si>
  <si>
    <t>Sensor: ZT Flatlining:Faulty Sensor:Replaced Sensor</t>
  </si>
  <si>
    <t xml:space="preserve">:Environmental Factor:Replace Damper </t>
  </si>
  <si>
    <t>Belts - Worn:Age of belt:Other</t>
  </si>
  <si>
    <t>VSD - Fault:VSD failed causing motor burn out:Replace VSD</t>
  </si>
  <si>
    <t>Motor - Bearings noisy:Age:Replace bearings and realign belts</t>
  </si>
  <si>
    <t>Fan - Bearings seized:Age:Replace fan bearings</t>
  </si>
  <si>
    <t>Sensor: ZT Unexpected Value:Sensor getting heat from equipment (TV, Printer etc):Relocated sensor</t>
  </si>
  <si>
    <t>:Age of pulley:Replace pulley and belts</t>
  </si>
  <si>
    <t>Valve - HHWV No Flow:Other:Other</t>
  </si>
  <si>
    <t>Fan - Bearings seized:Age:Replace fan</t>
  </si>
  <si>
    <t>Valve - CHWV No Flow:CHW Valve stuck:Valve replaced</t>
  </si>
  <si>
    <t>Motor - Bearings seized:Age:Replace bearings and realign belts</t>
  </si>
  <si>
    <t>Motor - Bearings noisy:Age:Replace belts and bearings</t>
  </si>
  <si>
    <t>Motor - High amps:Winding Age:Replace motor</t>
  </si>
  <si>
    <t>Filters - Analytics:Normal Fouling:Replaced pre and main filters</t>
  </si>
  <si>
    <t>Motor - Hot:Winding Age:Replaced motor</t>
  </si>
  <si>
    <t>Motor - Bearings noisy:Electropitting from VSD eddy current:Replace bearings</t>
  </si>
  <si>
    <t>VSD - Fault:Internal VSD fan not working:Replace VSD</t>
  </si>
  <si>
    <t>Valve - CHWV Passing:CHW Valve stuck:Valve replaced</t>
  </si>
  <si>
    <t>Equip - Static Pressure Below SP:SAP Sensor:Replaced Sensor</t>
  </si>
  <si>
    <t>Fan - Bearings noisy:Fan bearings seized:Replace fan</t>
  </si>
  <si>
    <t>Valve - CHWV No Flow:Valve stuck:Valve replaced</t>
  </si>
  <si>
    <t>Motor - Bearings seized:Age:Replace bearings</t>
  </si>
  <si>
    <t>Pulley - Motor pulley worn:Worn pulleys:Replaced pulley and belt</t>
  </si>
  <si>
    <t>Valve - CHWV Passing:Valve stuck:replace faulty valve actuator</t>
  </si>
  <si>
    <t>Motor - Bearings noisy:Age:Replace bearings</t>
  </si>
  <si>
    <t>Motor - Bearings noisy:Age:Replace bearings and retension belts</t>
  </si>
  <si>
    <t>Damper - RAD Hunting:Damper controls:Code review and update</t>
  </si>
  <si>
    <t>Filters - BMS alarm:Environmental Factor:Replaced pre filters</t>
  </si>
  <si>
    <t>Filters - Found in PM:Environmental Factor:Replaced pre filters</t>
  </si>
  <si>
    <t>Filters - BMS alarm:Normal Fouling:Replaced main filters</t>
  </si>
  <si>
    <t>Damper - RAD Hunting:Environmental Factor:Damper link broken</t>
  </si>
  <si>
    <t>Valve- CHWV Open When Fan Off:Valve stuck:Valve replaced</t>
  </si>
  <si>
    <t>Sensor: SAT Unexpected Value:Out of calibration:Calibrate Sensor</t>
  </si>
  <si>
    <t>Motor - Bearings noisy:Motor bearings seized:Replaced motor and realigned belts</t>
  </si>
  <si>
    <t>Motor - Bearings noisy:Age:Replace motor and belts</t>
  </si>
  <si>
    <t>Sensor: RARH Unexpected Value:Out of calibration:Calibrate Sensor</t>
  </si>
  <si>
    <t>Sensor: CO2 Unexpected Value:Out of calibration:Calibrate Sensor</t>
  </si>
  <si>
    <t>Sensor: RARH Flatlining:Out of calibration:Calibrate Sensor</t>
  </si>
  <si>
    <t>Fan - Bearings seized:Age:Replace bearings</t>
  </si>
  <si>
    <t>Damper - Seized:Age:Damper link broken</t>
  </si>
  <si>
    <t>Fan - Bearings noisy:Internal VSD fan not working:Replace VSD</t>
  </si>
  <si>
    <t>Valve - HHWV No Flow:Valve stuck:Valve replaced</t>
  </si>
  <si>
    <t>Sensor: RARH Flatlining:Out of calibration:Replace Sensor</t>
  </si>
  <si>
    <t>Filters - Found in PM:Normal Fouling:Replaced carbon filters</t>
  </si>
  <si>
    <t>Damper - RAD Hunting:Damper controls:Tune control loop</t>
  </si>
  <si>
    <t>Motor - Down to earth:Winding Age:Replace motor and realign belts</t>
  </si>
  <si>
    <t>Motor - Bearings noisy:Electropitting from VSD eddy current:Replace bearings and realign belts</t>
  </si>
  <si>
    <t>Damper - OAD Hunting:Damper controls:Code fault</t>
  </si>
  <si>
    <t>Fan - Bearings seized:Age:Replace fan and motor</t>
  </si>
  <si>
    <t>Fan - Out of alignment:Fan damaged:Replace fan and motor</t>
  </si>
  <si>
    <t>Damper - Seized:Actuator broken:Actuator slipping on shaft</t>
  </si>
  <si>
    <t>Fan - Bearings noisy:Age:Replace bearings</t>
  </si>
  <si>
    <t>Motor - Harmonics:Winding Age:Replace motor</t>
  </si>
  <si>
    <t>Valve - CHWV No Flow:Actuator broken:Actuator replaced</t>
  </si>
  <si>
    <t>Damper - Seized:Environmental Factor:Damper link broken</t>
  </si>
  <si>
    <t xml:space="preserve">Damper - Seized:Age:Replaced Linkages </t>
  </si>
  <si>
    <t>Filters - Analytics:Prefilter displaced:Replaced pre filters</t>
  </si>
  <si>
    <t>Valve - HHWV Passing:Valve broken:Valve replaced</t>
  </si>
  <si>
    <t>Sensor: OAT Flatlining:Out of calibration:Calibrate Sensor</t>
  </si>
  <si>
    <t>Damper - OAD Hunting:Damper controls:Rectify Code</t>
  </si>
  <si>
    <t>Filters - Analytics:Normal Fouling:Replaced main filters</t>
  </si>
  <si>
    <t xml:space="preserve">Damper - Seized:Environmental Factor:Replaced Linkages </t>
  </si>
  <si>
    <t>Damper - OAD Hunting:Damper controls:Code review and update</t>
  </si>
  <si>
    <t>Valve - HHWV No Flow:Valve broken:Valve replaced</t>
  </si>
  <si>
    <t>Sensor: Pressure Switch Faulty:SAP Sensor:Replaced Sensor</t>
  </si>
  <si>
    <t>Filters - BMS alarm:Prefilter displaced:Replaced pre filters</t>
  </si>
  <si>
    <t>Belts - Cracked:Age of belt:Replaced belt</t>
  </si>
  <si>
    <t>Damper - Seized::</t>
  </si>
  <si>
    <t>VSD SPEED:SAP SENSOR:SENSOR CALIBR</t>
  </si>
  <si>
    <t>Motor - Bearings noisy:Age:Replace fan and motor</t>
  </si>
  <si>
    <t>Motor - Bearings seized:Age:Replace bearings and retension belts</t>
  </si>
  <si>
    <t>MOTOR:BEARINGS NOISY:AGE</t>
  </si>
  <si>
    <t>Pulley - Motor pulley cracked:Age of belt:Replaced pulley and belt</t>
  </si>
  <si>
    <t>Pulley - Motor pulley worn:Age of pulley:Replaced pulley and belt</t>
  </si>
  <si>
    <t xml:space="preserve">Damper - Seized:Environmental :Replace Damper </t>
  </si>
  <si>
    <t>Filters - Found in PM:Environmental Factor:Replaced pre and main filters</t>
  </si>
  <si>
    <t>Fan - Bearings noisy:Age:Replace fan and motor</t>
  </si>
  <si>
    <t>Belts - Broken:Age of belt:Replaced belt</t>
  </si>
  <si>
    <t>Motor - Down to earth:Power spike:Replace motor</t>
  </si>
  <si>
    <t>BELTS:WORN:AGE OF BELT</t>
  </si>
  <si>
    <t>BELTS:CRACKED:AGE OF BELT</t>
  </si>
  <si>
    <t>MOTOR PULLEY:WORN PULLEY:AGE OF PULLEY</t>
  </si>
  <si>
    <t>BELTS:WORN:WORN PULLEYS</t>
  </si>
  <si>
    <t>Valve - HHWV No Flow:Valve actuator not driving:replace faulty valve actuator</t>
  </si>
  <si>
    <t>Sensor: Pressure Switch Faulty:Faulty Sensor:Sensor calibration</t>
  </si>
  <si>
    <t>BELT WORN:AGE OF BELT:RPL BELT</t>
  </si>
  <si>
    <t>BELT CRACKED:WORN PULLEYS:RPL PULL N BELT</t>
  </si>
  <si>
    <t>BELT CRACKED:AGE OF BELT:RPL BELT</t>
  </si>
  <si>
    <t>PLLY MTR WORN:AGE OF PULLEY:RPL PULLEY</t>
  </si>
  <si>
    <t>MTR BEAR NOISE:AGE:OTHER</t>
  </si>
  <si>
    <t>FAN ALIGNMENT:CLEANING ISSUE:REPLACE FAN</t>
  </si>
  <si>
    <t>FLTR IN PM:NRML FOULING:RPL PRE FILTERS</t>
  </si>
  <si>
    <t>MTR BEAR NOISE:AGE:REPLACE MOTOR</t>
  </si>
  <si>
    <t>FLTR IN PM:NRML FOULING:RPL PRE MN FLTR</t>
  </si>
  <si>
    <t>MTR BEAR NOISE:AGE:RPL BEARINGS</t>
  </si>
  <si>
    <t>FAN BB NOISY:AGE:RPL BEARINGS</t>
  </si>
  <si>
    <t>BELTS:CRACKED:WORN PULLEYS</t>
  </si>
  <si>
    <t>BELTS:FATIGUE:AGE OF BELT</t>
  </si>
  <si>
    <t>MOTOR:DOWN TO EARTH:OTHER</t>
  </si>
  <si>
    <t>HHW VLV OPEN:VALVE IN MANUAL:VALVE AUTO BAS</t>
  </si>
  <si>
    <t>BROKEN::</t>
  </si>
  <si>
    <t>VLV CHW PASS:VALVE STUCK:VALVE REPLACED</t>
  </si>
  <si>
    <t>BELT WORN:OUT OF ALIGNMNT:RPL BELT</t>
  </si>
  <si>
    <t>FAN ALIGNMENT:BLADE BROKEN:REPLACE FAN</t>
  </si>
  <si>
    <t>VLV HHW PASS::</t>
  </si>
  <si>
    <t>VLV CHW PASS:VALVE BROKEN:VALVE REPLACED</t>
  </si>
  <si>
    <t>MTR BEAR NOISE:AGE:OTHER CONTRACT</t>
  </si>
  <si>
    <t>BELT WORN:WORN PULLEYS:RPL PULL N BELT</t>
  </si>
  <si>
    <t>BELT BROKEN:AGE OF BELT:RPL BELT</t>
  </si>
  <si>
    <t>PLLY MTR WORN:AGE OF PULLEY:RPL PULL N BELT</t>
  </si>
  <si>
    <t>BELT WORN::</t>
  </si>
  <si>
    <t>MTR HIGH AMPS:POWER SPIKE:OTHER</t>
  </si>
  <si>
    <t>OTHER:OTHER:OTHER CONTRACT</t>
  </si>
  <si>
    <t>VSD FAULT:FAN NOT WORKING:REPLACE FAN</t>
  </si>
  <si>
    <t>FLTR BMS ALARM:NRML FOULING:RPL PRE MN FLTR</t>
  </si>
  <si>
    <t>VLV HHW NO FLOW:ACTUATOR DRIVE:RPL VLV ACTUATR</t>
  </si>
  <si>
    <t>FLTR OTHER:NRML FOULING:RPL PRE FILTERS</t>
  </si>
  <si>
    <t>VLV CHW PASS:ACTUATOR BRK:ACTUATOR REPL</t>
  </si>
  <si>
    <t>STATIC PRESSURE:SAP SENSOR:</t>
  </si>
  <si>
    <t>FAN BB NOISY:AGE:OTHER</t>
  </si>
  <si>
    <t>FLTR BMS ALARM:NRML FOULING:RPL PRE FILTERS</t>
  </si>
  <si>
    <t>Motor - Bearings seized:Age:Replaced motor</t>
  </si>
  <si>
    <t>Damper - EAD Hunting:Damper controls:Rectify Code</t>
  </si>
  <si>
    <t>Sensor: SAP Unexpected Value:Other:Other</t>
  </si>
  <si>
    <t>:Other:Other</t>
  </si>
  <si>
    <t>Sensor: SAP Flatlining:Faulty Sensor:Replaced Sensor</t>
  </si>
  <si>
    <t>Damper - EAD Hunting:Damper controls:Code review and update</t>
  </si>
  <si>
    <t>Filters - BMS alarm:Environmental :Replaced pre filters</t>
  </si>
  <si>
    <t>Duty-cycle</t>
  </si>
  <si>
    <t>Damper Controls</t>
  </si>
  <si>
    <t>Damper Mechanical</t>
  </si>
  <si>
    <t xml:space="preserve">Coil </t>
  </si>
  <si>
    <t>Electro-pitting</t>
  </si>
  <si>
    <t>High Current</t>
  </si>
  <si>
    <t>Out-of-Calibration</t>
  </si>
  <si>
    <t>Harness</t>
  </si>
  <si>
    <t>Valve Controls</t>
  </si>
  <si>
    <t>Tuning</t>
  </si>
  <si>
    <t>Valve Mechanical</t>
  </si>
  <si>
    <t>Valve Other</t>
  </si>
  <si>
    <t>VSD Controls</t>
  </si>
  <si>
    <t>Failure Area w/Mode</t>
  </si>
  <si>
    <t>Failure 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</si>
</sst>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3" fillId="33" borderId="10" xfId="0" applyFont="1" applyFill="1" applyBorder="1" applyAlignment="1">
      <alignment horizontal="center" vertical="center"/>
    </xf>
    <xf numFmtId="0" fontId="13" fillId="33" borderId="10" xfId="0" applyFont="1" applyFill="1" applyBorder="1" applyAlignment="1">
      <alignment horizontal="left" vertical="center"/>
    </xf>
    <xf numFmtId="0" fontId="13" fillId="33" borderId="11" xfId="0" applyFont="1" applyFill="1" applyBorder="1" applyAlignment="1">
      <alignment horizontal="center" vertical="center"/>
    </xf>
    <xf numFmtId="0" fontId="0" fillId="34" borderId="10" xfId="0" applyFill="1" applyBorder="1" applyAlignment="1">
      <alignment horizontal="left" vertical="center"/>
    </xf>
    <xf numFmtId="0" fontId="0" fillId="34" borderId="10" xfId="0" applyNumberFormat="1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5" borderId="10" xfId="0" applyFill="1" applyBorder="1"/>
    <xf numFmtId="0" fontId="0" fillId="35" borderId="10" xfId="0" applyFill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F8E54-6C8C-4BBD-BAFF-298E4CA74634}">
  <dimension ref="A1:E178"/>
  <sheetViews>
    <sheetView tabSelected="1" workbookViewId="0">
      <selection activeCell="G10" sqref="G10"/>
    </sheetView>
  </sheetViews>
  <sheetFormatPr defaultRowHeight="15.6" x14ac:dyDescent="0.3"/>
  <cols>
    <col min="1" max="1" width="48" customWidth="1"/>
    <col min="3" max="3" width="17.69921875" bestFit="1" customWidth="1"/>
    <col min="4" max="4" width="12" bestFit="1" customWidth="1"/>
    <col min="5" max="5" width="26.3984375" bestFit="1" customWidth="1"/>
  </cols>
  <sheetData>
    <row r="1" spans="1:5" x14ac:dyDescent="0.3">
      <c r="A1" s="2" t="s">
        <v>217</v>
      </c>
      <c r="B1" s="1" t="s">
        <v>6</v>
      </c>
      <c r="C1" s="1" t="s">
        <v>7</v>
      </c>
      <c r="D1" s="1" t="s">
        <v>8</v>
      </c>
      <c r="E1" s="3" t="s">
        <v>216</v>
      </c>
    </row>
    <row r="2" spans="1:5" x14ac:dyDescent="0.3">
      <c r="A2" s="4" t="s">
        <v>32</v>
      </c>
      <c r="B2" s="5">
        <v>138</v>
      </c>
      <c r="C2" s="7" t="s">
        <v>1</v>
      </c>
      <c r="D2" s="7" t="s">
        <v>25</v>
      </c>
      <c r="E2" s="8" t="str">
        <f t="shared" ref="E2:E33" si="0">IF(LEN(D2)&gt;0,CONCATENATE(C2,":",D2),C2)</f>
        <v>Belt:Wear-out</v>
      </c>
    </row>
    <row r="3" spans="1:5" x14ac:dyDescent="0.3">
      <c r="A3" s="4" t="s">
        <v>160</v>
      </c>
      <c r="B3" s="5">
        <v>55</v>
      </c>
      <c r="C3" s="7" t="s">
        <v>1</v>
      </c>
      <c r="D3" s="7" t="s">
        <v>25</v>
      </c>
      <c r="E3" s="8" t="str">
        <f t="shared" si="0"/>
        <v>Belt:Wear-out</v>
      </c>
    </row>
    <row r="4" spans="1:5" x14ac:dyDescent="0.3">
      <c r="A4" s="4" t="s">
        <v>154</v>
      </c>
      <c r="B4" s="5">
        <v>40</v>
      </c>
      <c r="C4" s="7" t="s">
        <v>1</v>
      </c>
      <c r="D4" s="7" t="s">
        <v>25</v>
      </c>
      <c r="E4" s="8" t="str">
        <f t="shared" si="0"/>
        <v>Belt:Wear-out</v>
      </c>
    </row>
    <row r="5" spans="1:5" x14ac:dyDescent="0.3">
      <c r="A5" s="4" t="s">
        <v>54</v>
      </c>
      <c r="B5" s="5">
        <v>16</v>
      </c>
      <c r="C5" s="7" t="s">
        <v>1</v>
      </c>
      <c r="D5" s="7" t="s">
        <v>25</v>
      </c>
      <c r="E5" s="8" t="str">
        <f t="shared" si="0"/>
        <v>Belt:Wear-out</v>
      </c>
    </row>
    <row r="6" spans="1:5" x14ac:dyDescent="0.3">
      <c r="A6" s="4" t="s">
        <v>162</v>
      </c>
      <c r="B6" s="5">
        <v>8</v>
      </c>
      <c r="C6" s="7" t="s">
        <v>1</v>
      </c>
      <c r="D6" s="7" t="s">
        <v>25</v>
      </c>
      <c r="E6" s="8" t="str">
        <f t="shared" si="0"/>
        <v>Belt:Wear-out</v>
      </c>
    </row>
    <row r="7" spans="1:5" x14ac:dyDescent="0.3">
      <c r="A7" s="4" t="s">
        <v>182</v>
      </c>
      <c r="B7" s="5">
        <v>8</v>
      </c>
      <c r="C7" s="7" t="s">
        <v>1</v>
      </c>
      <c r="D7" s="7" t="s">
        <v>25</v>
      </c>
      <c r="E7" s="8" t="str">
        <f t="shared" si="0"/>
        <v>Belt:Wear-out</v>
      </c>
    </row>
    <row r="8" spans="1:5" x14ac:dyDescent="0.3">
      <c r="A8" s="4" t="s">
        <v>155</v>
      </c>
      <c r="B8" s="5">
        <v>6</v>
      </c>
      <c r="C8" s="7" t="s">
        <v>1</v>
      </c>
      <c r="D8" s="7" t="s">
        <v>25</v>
      </c>
      <c r="E8" s="8" t="str">
        <f t="shared" si="0"/>
        <v>Belt:Wear-out</v>
      </c>
    </row>
    <row r="9" spans="1:5" x14ac:dyDescent="0.3">
      <c r="A9" s="4" t="s">
        <v>157</v>
      </c>
      <c r="B9" s="5">
        <v>4</v>
      </c>
      <c r="C9" s="7" t="s">
        <v>1</v>
      </c>
      <c r="D9" s="7" t="s">
        <v>25</v>
      </c>
      <c r="E9" s="8" t="str">
        <f t="shared" si="0"/>
        <v>Belt:Wear-out</v>
      </c>
    </row>
    <row r="10" spans="1:5" x14ac:dyDescent="0.3">
      <c r="A10" s="4" t="s">
        <v>177</v>
      </c>
      <c r="B10" s="5">
        <v>3</v>
      </c>
      <c r="C10" s="7" t="s">
        <v>1</v>
      </c>
      <c r="D10" s="7" t="s">
        <v>11</v>
      </c>
      <c r="E10" s="8" t="str">
        <f t="shared" si="0"/>
        <v>Belt:Alignment</v>
      </c>
    </row>
    <row r="11" spans="1:5" x14ac:dyDescent="0.3">
      <c r="A11" s="4" t="s">
        <v>141</v>
      </c>
      <c r="B11" s="5">
        <v>3</v>
      </c>
      <c r="C11" s="7" t="s">
        <v>1</v>
      </c>
      <c r="D11" s="7" t="s">
        <v>25</v>
      </c>
      <c r="E11" s="8" t="str">
        <f t="shared" si="0"/>
        <v>Belt:Wear-out</v>
      </c>
    </row>
    <row r="12" spans="1:5" x14ac:dyDescent="0.3">
      <c r="A12" s="4" t="s">
        <v>172</v>
      </c>
      <c r="B12" s="5">
        <v>3</v>
      </c>
      <c r="C12" s="7" t="s">
        <v>1</v>
      </c>
      <c r="D12" s="7" t="s">
        <v>25</v>
      </c>
      <c r="E12" s="8" t="str">
        <f t="shared" si="0"/>
        <v>Belt:Wear-out</v>
      </c>
    </row>
    <row r="13" spans="1:5" x14ac:dyDescent="0.3">
      <c r="A13" s="4" t="s">
        <v>76</v>
      </c>
      <c r="B13" s="5">
        <v>2</v>
      </c>
      <c r="C13" s="7" t="s">
        <v>1</v>
      </c>
      <c r="D13" s="7" t="s">
        <v>25</v>
      </c>
      <c r="E13" s="8" t="str">
        <f t="shared" si="0"/>
        <v>Belt:Wear-out</v>
      </c>
    </row>
    <row r="14" spans="1:5" x14ac:dyDescent="0.3">
      <c r="A14" s="4" t="s">
        <v>183</v>
      </c>
      <c r="B14" s="5">
        <v>1</v>
      </c>
      <c r="C14" s="7" t="s">
        <v>1</v>
      </c>
      <c r="D14" s="7" t="s">
        <v>25</v>
      </c>
      <c r="E14" s="8" t="str">
        <f t="shared" si="0"/>
        <v>Belt:Wear-out</v>
      </c>
    </row>
    <row r="15" spans="1:5" x14ac:dyDescent="0.3">
      <c r="A15" s="4" t="s">
        <v>161</v>
      </c>
      <c r="B15" s="5">
        <v>1</v>
      </c>
      <c r="C15" s="7" t="s">
        <v>1</v>
      </c>
      <c r="D15" s="7" t="s">
        <v>25</v>
      </c>
      <c r="E15" s="8" t="str">
        <f t="shared" si="0"/>
        <v>Belt:Wear-out</v>
      </c>
    </row>
    <row r="16" spans="1:5" x14ac:dyDescent="0.3">
      <c r="A16" s="4" t="s">
        <v>185</v>
      </c>
      <c r="B16" s="5">
        <v>1</v>
      </c>
      <c r="C16" s="7" t="s">
        <v>1</v>
      </c>
      <c r="D16" s="7" t="s">
        <v>25</v>
      </c>
      <c r="E16" s="8" t="str">
        <f t="shared" si="0"/>
        <v>Belt:Wear-out</v>
      </c>
    </row>
    <row r="17" spans="1:5" x14ac:dyDescent="0.3">
      <c r="A17" s="4" t="s">
        <v>152</v>
      </c>
      <c r="B17" s="5">
        <v>1</v>
      </c>
      <c r="C17" s="7" t="s">
        <v>1</v>
      </c>
      <c r="D17" s="7" t="s">
        <v>25</v>
      </c>
      <c r="E17" s="8" t="str">
        <f t="shared" si="0"/>
        <v>Belt:Wear-out</v>
      </c>
    </row>
    <row r="18" spans="1:5" x14ac:dyDescent="0.3">
      <c r="A18" s="4" t="s">
        <v>34</v>
      </c>
      <c r="B18" s="5">
        <v>1</v>
      </c>
      <c r="C18" s="7" t="s">
        <v>1</v>
      </c>
      <c r="D18" s="7" t="s">
        <v>25</v>
      </c>
      <c r="E18" s="8" t="str">
        <f t="shared" si="0"/>
        <v>Belt:Wear-out</v>
      </c>
    </row>
    <row r="19" spans="1:5" x14ac:dyDescent="0.3">
      <c r="A19" s="4" t="s">
        <v>38</v>
      </c>
      <c r="B19" s="5">
        <v>1</v>
      </c>
      <c r="C19" s="7" t="s">
        <v>1</v>
      </c>
      <c r="D19" s="7" t="s">
        <v>25</v>
      </c>
      <c r="E19" s="8" t="str">
        <f t="shared" si="0"/>
        <v>Belt:Wear-out</v>
      </c>
    </row>
    <row r="20" spans="1:5" x14ac:dyDescent="0.3">
      <c r="A20" s="4" t="s">
        <v>40</v>
      </c>
      <c r="B20" s="5">
        <v>1</v>
      </c>
      <c r="C20" s="7" t="s">
        <v>1</v>
      </c>
      <c r="D20" s="7" t="s">
        <v>25</v>
      </c>
      <c r="E20" s="8" t="str">
        <f t="shared" si="0"/>
        <v>Belt:Wear-out</v>
      </c>
    </row>
    <row r="21" spans="1:5" x14ac:dyDescent="0.3">
      <c r="A21" s="4" t="s">
        <v>171</v>
      </c>
      <c r="B21" s="5">
        <v>1</v>
      </c>
      <c r="C21" s="7" t="s">
        <v>1</v>
      </c>
      <c r="D21" s="7" t="s">
        <v>25</v>
      </c>
      <c r="E21" s="8" t="str">
        <f t="shared" si="0"/>
        <v>Belt:Wear-out</v>
      </c>
    </row>
    <row r="22" spans="1:5" x14ac:dyDescent="0.3">
      <c r="A22" s="4" t="s">
        <v>51</v>
      </c>
      <c r="B22" s="5">
        <v>1</v>
      </c>
      <c r="C22" s="7" t="s">
        <v>206</v>
      </c>
      <c r="D22" s="7" t="s">
        <v>203</v>
      </c>
      <c r="E22" s="8" t="str">
        <f t="shared" si="0"/>
        <v>Coil :Duty-cycle</v>
      </c>
    </row>
    <row r="23" spans="1:5" x14ac:dyDescent="0.3">
      <c r="A23" s="4" t="s">
        <v>201</v>
      </c>
      <c r="B23" s="5">
        <v>1</v>
      </c>
      <c r="C23" s="7" t="s">
        <v>204</v>
      </c>
      <c r="D23" s="7" t="s">
        <v>9</v>
      </c>
      <c r="E23" s="8" t="str">
        <f t="shared" si="0"/>
        <v>Damper Controls:Hunting</v>
      </c>
    </row>
    <row r="24" spans="1:5" x14ac:dyDescent="0.3">
      <c r="A24" s="4" t="s">
        <v>197</v>
      </c>
      <c r="B24" s="5">
        <v>1</v>
      </c>
      <c r="C24" s="7" t="s">
        <v>204</v>
      </c>
      <c r="D24" s="7" t="s">
        <v>9</v>
      </c>
      <c r="E24" s="8" t="str">
        <f t="shared" si="0"/>
        <v>Damper Controls:Hunting</v>
      </c>
    </row>
    <row r="25" spans="1:5" x14ac:dyDescent="0.3">
      <c r="A25" s="4" t="s">
        <v>122</v>
      </c>
      <c r="B25" s="5">
        <v>1</v>
      </c>
      <c r="C25" s="7" t="s">
        <v>204</v>
      </c>
      <c r="D25" s="7" t="s">
        <v>9</v>
      </c>
      <c r="E25" s="8" t="str">
        <f t="shared" si="0"/>
        <v>Damper Controls:Hunting</v>
      </c>
    </row>
    <row r="26" spans="1:5" x14ac:dyDescent="0.3">
      <c r="A26" s="4" t="s">
        <v>137</v>
      </c>
      <c r="B26" s="5">
        <v>1</v>
      </c>
      <c r="C26" s="7" t="s">
        <v>204</v>
      </c>
      <c r="D26" s="7" t="s">
        <v>9</v>
      </c>
      <c r="E26" s="8" t="str">
        <f t="shared" si="0"/>
        <v>Damper Controls:Hunting</v>
      </c>
    </row>
    <row r="27" spans="1:5" x14ac:dyDescent="0.3">
      <c r="A27" s="4" t="s">
        <v>134</v>
      </c>
      <c r="B27" s="5">
        <v>1</v>
      </c>
      <c r="C27" s="7" t="s">
        <v>204</v>
      </c>
      <c r="D27" s="7" t="s">
        <v>9</v>
      </c>
      <c r="E27" s="8" t="str">
        <f t="shared" si="0"/>
        <v>Damper Controls:Hunting</v>
      </c>
    </row>
    <row r="28" spans="1:5" x14ac:dyDescent="0.3">
      <c r="A28" s="4" t="s">
        <v>101</v>
      </c>
      <c r="B28" s="5">
        <v>1</v>
      </c>
      <c r="C28" s="7" t="s">
        <v>204</v>
      </c>
      <c r="D28" s="7" t="s">
        <v>9</v>
      </c>
      <c r="E28" s="8" t="str">
        <f t="shared" si="0"/>
        <v>Damper Controls:Hunting</v>
      </c>
    </row>
    <row r="29" spans="1:5" x14ac:dyDescent="0.3">
      <c r="A29" s="4" t="s">
        <v>119</v>
      </c>
      <c r="B29" s="5">
        <v>1</v>
      </c>
      <c r="C29" s="7" t="s">
        <v>204</v>
      </c>
      <c r="D29" s="7" t="s">
        <v>9</v>
      </c>
      <c r="E29" s="8" t="str">
        <f t="shared" si="0"/>
        <v>Damper Controls:Hunting</v>
      </c>
    </row>
    <row r="30" spans="1:5" x14ac:dyDescent="0.3">
      <c r="A30" s="4" t="s">
        <v>41</v>
      </c>
      <c r="B30" s="6">
        <v>1</v>
      </c>
      <c r="C30" s="7" t="s">
        <v>204</v>
      </c>
      <c r="D30" s="7" t="s">
        <v>10</v>
      </c>
      <c r="E30" s="8" t="str">
        <f t="shared" si="0"/>
        <v>Damper Controls:Seized</v>
      </c>
    </row>
    <row r="31" spans="1:5" x14ac:dyDescent="0.3">
      <c r="A31" s="4" t="s">
        <v>31</v>
      </c>
      <c r="B31" s="5">
        <v>9</v>
      </c>
      <c r="C31" s="7" t="s">
        <v>205</v>
      </c>
      <c r="D31" s="7" t="s">
        <v>25</v>
      </c>
      <c r="E31" s="8" t="str">
        <f t="shared" si="0"/>
        <v>Damper Mechanical:Wear-out</v>
      </c>
    </row>
    <row r="32" spans="1:5" x14ac:dyDescent="0.3">
      <c r="A32" s="4" t="s">
        <v>63</v>
      </c>
      <c r="B32" s="5">
        <v>9</v>
      </c>
      <c r="C32" s="7" t="s">
        <v>205</v>
      </c>
      <c r="D32" s="7" t="s">
        <v>10</v>
      </c>
      <c r="E32" s="8" t="str">
        <f t="shared" si="0"/>
        <v>Damper Mechanical:Seized</v>
      </c>
    </row>
    <row r="33" spans="1:5" x14ac:dyDescent="0.3">
      <c r="A33" s="4" t="s">
        <v>136</v>
      </c>
      <c r="B33" s="5">
        <v>5</v>
      </c>
      <c r="C33" s="7" t="s">
        <v>205</v>
      </c>
      <c r="D33" s="7" t="s">
        <v>10</v>
      </c>
      <c r="E33" s="8" t="str">
        <f t="shared" si="0"/>
        <v>Damper Mechanical:Seized</v>
      </c>
    </row>
    <row r="34" spans="1:5" x14ac:dyDescent="0.3">
      <c r="A34" s="4" t="s">
        <v>130</v>
      </c>
      <c r="B34" s="5">
        <v>4</v>
      </c>
      <c r="C34" s="7" t="s">
        <v>205</v>
      </c>
      <c r="D34" s="7" t="s">
        <v>25</v>
      </c>
      <c r="E34" s="8" t="str">
        <f t="shared" ref="E34:E65" si="1">IF(LEN(D34)&gt;0,CONCATENATE(C34,":",D34),C34)</f>
        <v>Damper Mechanical:Wear-out</v>
      </c>
    </row>
    <row r="35" spans="1:5" x14ac:dyDescent="0.3">
      <c r="A35" s="4" t="s">
        <v>114</v>
      </c>
      <c r="B35" s="5">
        <v>2</v>
      </c>
      <c r="C35" s="7" t="s">
        <v>205</v>
      </c>
      <c r="D35" s="7" t="s">
        <v>25</v>
      </c>
      <c r="E35" s="8" t="str">
        <f t="shared" si="1"/>
        <v>Damper Mechanical:Wear-out</v>
      </c>
    </row>
    <row r="36" spans="1:5" x14ac:dyDescent="0.3">
      <c r="A36" s="4" t="s">
        <v>129</v>
      </c>
      <c r="B36" s="5">
        <v>2</v>
      </c>
      <c r="C36" s="7" t="s">
        <v>205</v>
      </c>
      <c r="D36" s="7" t="s">
        <v>10</v>
      </c>
      <c r="E36" s="8" t="str">
        <f t="shared" si="1"/>
        <v>Damper Mechanical:Seized</v>
      </c>
    </row>
    <row r="37" spans="1:5" x14ac:dyDescent="0.3">
      <c r="A37" s="4" t="s">
        <v>75</v>
      </c>
      <c r="B37" s="5">
        <v>1</v>
      </c>
      <c r="C37" s="7" t="s">
        <v>205</v>
      </c>
      <c r="D37" s="7" t="s">
        <v>203</v>
      </c>
      <c r="E37" s="8" t="str">
        <f t="shared" si="1"/>
        <v>Damper Mechanical:Duty-cycle</v>
      </c>
    </row>
    <row r="38" spans="1:5" x14ac:dyDescent="0.3">
      <c r="A38" s="4" t="s">
        <v>105</v>
      </c>
      <c r="B38" s="5">
        <v>1</v>
      </c>
      <c r="C38" s="7" t="s">
        <v>205</v>
      </c>
      <c r="D38" s="7" t="s">
        <v>2</v>
      </c>
      <c r="E38" s="8" t="str">
        <f t="shared" si="1"/>
        <v>Damper Mechanical:Broken</v>
      </c>
    </row>
    <row r="39" spans="1:5" x14ac:dyDescent="0.3">
      <c r="A39" s="4" t="s">
        <v>142</v>
      </c>
      <c r="B39" s="5">
        <v>1</v>
      </c>
      <c r="C39" s="7" t="s">
        <v>205</v>
      </c>
      <c r="D39" s="7" t="s">
        <v>10</v>
      </c>
      <c r="E39" s="8" t="str">
        <f t="shared" si="1"/>
        <v>Damper Mechanical:Seized</v>
      </c>
    </row>
    <row r="40" spans="1:5" x14ac:dyDescent="0.3">
      <c r="A40" s="4" t="s">
        <v>65</v>
      </c>
      <c r="B40" s="5">
        <v>1</v>
      </c>
      <c r="C40" s="7" t="s">
        <v>205</v>
      </c>
      <c r="D40" s="7" t="s">
        <v>2</v>
      </c>
      <c r="E40" s="8" t="str">
        <f t="shared" si="1"/>
        <v>Damper Mechanical:Broken</v>
      </c>
    </row>
    <row r="41" spans="1:5" x14ac:dyDescent="0.3">
      <c r="A41" s="4" t="s">
        <v>125</v>
      </c>
      <c r="B41" s="5">
        <v>1</v>
      </c>
      <c r="C41" s="7" t="s">
        <v>205</v>
      </c>
      <c r="D41" s="7" t="s">
        <v>2</v>
      </c>
      <c r="E41" s="8" t="str">
        <f t="shared" si="1"/>
        <v>Damper Mechanical:Broken</v>
      </c>
    </row>
    <row r="42" spans="1:5" x14ac:dyDescent="0.3">
      <c r="A42" s="4" t="s">
        <v>149</v>
      </c>
      <c r="B42" s="5">
        <v>1</v>
      </c>
      <c r="C42" s="7" t="s">
        <v>205</v>
      </c>
      <c r="D42" s="7" t="s">
        <v>10</v>
      </c>
      <c r="E42" s="8" t="str">
        <f t="shared" si="1"/>
        <v>Damper Mechanical:Seized</v>
      </c>
    </row>
    <row r="43" spans="1:5" x14ac:dyDescent="0.3">
      <c r="A43" s="4" t="s">
        <v>81</v>
      </c>
      <c r="B43" s="5">
        <v>1</v>
      </c>
      <c r="C43" s="7" t="s">
        <v>13</v>
      </c>
      <c r="D43" s="7" t="s">
        <v>25</v>
      </c>
      <c r="E43" s="8" t="str">
        <f t="shared" si="1"/>
        <v>Fan Bearing:Wear-out</v>
      </c>
    </row>
    <row r="44" spans="1:5" x14ac:dyDescent="0.3">
      <c r="A44" s="4" t="s">
        <v>50</v>
      </c>
      <c r="B44" s="5">
        <v>20</v>
      </c>
      <c r="C44" s="7" t="s">
        <v>13</v>
      </c>
      <c r="D44" s="7" t="s">
        <v>25</v>
      </c>
      <c r="E44" s="8" t="str">
        <f t="shared" si="1"/>
        <v>Fan Bearing:Wear-out</v>
      </c>
    </row>
    <row r="45" spans="1:5" x14ac:dyDescent="0.3">
      <c r="A45" s="4" t="s">
        <v>170</v>
      </c>
      <c r="B45" s="5">
        <v>6</v>
      </c>
      <c r="C45" s="7" t="s">
        <v>13</v>
      </c>
      <c r="D45" s="7" t="s">
        <v>25</v>
      </c>
      <c r="E45" s="8" t="str">
        <f t="shared" si="1"/>
        <v>Fan Bearing:Wear-out</v>
      </c>
    </row>
    <row r="46" spans="1:5" x14ac:dyDescent="0.3">
      <c r="A46" s="4" t="s">
        <v>165</v>
      </c>
      <c r="B46" s="5">
        <v>3</v>
      </c>
      <c r="C46" s="7" t="s">
        <v>13</v>
      </c>
      <c r="D46" s="7" t="s">
        <v>11</v>
      </c>
      <c r="E46" s="8" t="str">
        <f t="shared" si="1"/>
        <v>Fan Bearing:Alignment</v>
      </c>
    </row>
    <row r="47" spans="1:5" x14ac:dyDescent="0.3">
      <c r="A47" s="4" t="s">
        <v>61</v>
      </c>
      <c r="B47" s="5">
        <v>2</v>
      </c>
      <c r="C47" s="7" t="s">
        <v>13</v>
      </c>
      <c r="D47" s="7" t="s">
        <v>25</v>
      </c>
      <c r="E47" s="8" t="str">
        <f t="shared" si="1"/>
        <v>Fan Bearing:Wear-out</v>
      </c>
    </row>
    <row r="48" spans="1:5" x14ac:dyDescent="0.3">
      <c r="A48" s="4" t="s">
        <v>123</v>
      </c>
      <c r="B48" s="5">
        <v>2</v>
      </c>
      <c r="C48" s="7" t="s">
        <v>13</v>
      </c>
      <c r="D48" s="7" t="s">
        <v>25</v>
      </c>
      <c r="E48" s="8" t="str">
        <f t="shared" si="1"/>
        <v>Fan Bearing:Wear-out</v>
      </c>
    </row>
    <row r="49" spans="1:5" x14ac:dyDescent="0.3">
      <c r="A49" s="4" t="s">
        <v>126</v>
      </c>
      <c r="B49" s="5">
        <v>1</v>
      </c>
      <c r="C49" s="7" t="s">
        <v>13</v>
      </c>
      <c r="D49" s="7" t="s">
        <v>25</v>
      </c>
      <c r="E49" s="8" t="str">
        <f t="shared" si="1"/>
        <v>Fan Bearing:Wear-out</v>
      </c>
    </row>
    <row r="50" spans="1:5" x14ac:dyDescent="0.3">
      <c r="A50" s="4" t="s">
        <v>151</v>
      </c>
      <c r="B50" s="5">
        <v>1</v>
      </c>
      <c r="C50" s="7" t="s">
        <v>13</v>
      </c>
      <c r="D50" s="7" t="s">
        <v>25</v>
      </c>
      <c r="E50" s="8" t="str">
        <f t="shared" si="1"/>
        <v>Fan Bearing:Wear-out</v>
      </c>
    </row>
    <row r="51" spans="1:5" x14ac:dyDescent="0.3">
      <c r="A51" s="4" t="s">
        <v>94</v>
      </c>
      <c r="B51" s="5">
        <v>1</v>
      </c>
      <c r="C51" s="7" t="s">
        <v>13</v>
      </c>
      <c r="D51" s="7" t="s">
        <v>25</v>
      </c>
      <c r="E51" s="8" t="str">
        <f t="shared" si="1"/>
        <v>Fan Bearing:Wear-out</v>
      </c>
    </row>
    <row r="52" spans="1:5" x14ac:dyDescent="0.3">
      <c r="A52" s="4" t="s">
        <v>115</v>
      </c>
      <c r="B52" s="5">
        <v>1</v>
      </c>
      <c r="C52" s="7" t="s">
        <v>13</v>
      </c>
      <c r="D52" s="7" t="s">
        <v>0</v>
      </c>
      <c r="E52" s="8" t="str">
        <f t="shared" si="1"/>
        <v>Fan Bearing:Other</v>
      </c>
    </row>
    <row r="53" spans="1:5" x14ac:dyDescent="0.3">
      <c r="A53" s="4" t="s">
        <v>113</v>
      </c>
      <c r="B53" s="5">
        <v>1</v>
      </c>
      <c r="C53" s="7" t="s">
        <v>13</v>
      </c>
      <c r="D53" s="7" t="s">
        <v>25</v>
      </c>
      <c r="E53" s="8" t="str">
        <f t="shared" si="1"/>
        <v>Fan Bearing:Wear-out</v>
      </c>
    </row>
    <row r="54" spans="1:5" x14ac:dyDescent="0.3">
      <c r="A54" s="4" t="s">
        <v>83</v>
      </c>
      <c r="B54" s="5">
        <v>1</v>
      </c>
      <c r="C54" s="7" t="s">
        <v>13</v>
      </c>
      <c r="D54" s="7" t="s">
        <v>25</v>
      </c>
      <c r="E54" s="8" t="str">
        <f t="shared" si="1"/>
        <v>Fan Bearing:Wear-out</v>
      </c>
    </row>
    <row r="55" spans="1:5" x14ac:dyDescent="0.3">
      <c r="A55" s="4" t="s">
        <v>79</v>
      </c>
      <c r="B55" s="5">
        <v>1</v>
      </c>
      <c r="C55" s="7" t="s">
        <v>13</v>
      </c>
      <c r="D55" s="7" t="s">
        <v>25</v>
      </c>
      <c r="E55" s="8" t="str">
        <f t="shared" si="1"/>
        <v>Fan Bearing:Wear-out</v>
      </c>
    </row>
    <row r="56" spans="1:5" x14ac:dyDescent="0.3">
      <c r="A56" s="4" t="s">
        <v>49</v>
      </c>
      <c r="B56" s="5">
        <v>1</v>
      </c>
      <c r="C56" s="7" t="s">
        <v>13</v>
      </c>
      <c r="D56" s="7" t="s">
        <v>25</v>
      </c>
      <c r="E56" s="8" t="str">
        <f t="shared" si="1"/>
        <v>Fan Bearing:Wear-out</v>
      </c>
    </row>
    <row r="57" spans="1:5" x14ac:dyDescent="0.3">
      <c r="A57" s="4" t="s">
        <v>124</v>
      </c>
      <c r="B57" s="5">
        <v>1</v>
      </c>
      <c r="C57" s="7" t="s">
        <v>13</v>
      </c>
      <c r="D57" s="7" t="s">
        <v>11</v>
      </c>
      <c r="E57" s="8" t="str">
        <f t="shared" si="1"/>
        <v>Fan Bearing:Alignment</v>
      </c>
    </row>
    <row r="58" spans="1:5" x14ac:dyDescent="0.3">
      <c r="A58" s="4" t="s">
        <v>178</v>
      </c>
      <c r="B58" s="5">
        <v>1</v>
      </c>
      <c r="C58" s="7" t="s">
        <v>13</v>
      </c>
      <c r="D58" s="7" t="s">
        <v>11</v>
      </c>
      <c r="E58" s="8" t="str">
        <f t="shared" si="1"/>
        <v>Fan Bearing:Alignment</v>
      </c>
    </row>
    <row r="59" spans="1:5" x14ac:dyDescent="0.3">
      <c r="A59" s="4" t="s">
        <v>194</v>
      </c>
      <c r="B59" s="5">
        <v>1</v>
      </c>
      <c r="C59" s="7" t="s">
        <v>13</v>
      </c>
      <c r="D59" s="7" t="s">
        <v>25</v>
      </c>
      <c r="E59" s="8" t="str">
        <f t="shared" si="1"/>
        <v>Fan Bearing:Wear-out</v>
      </c>
    </row>
    <row r="60" spans="1:5" x14ac:dyDescent="0.3">
      <c r="A60" s="4" t="s">
        <v>27</v>
      </c>
      <c r="B60" s="5">
        <v>159</v>
      </c>
      <c r="C60" s="7" t="s">
        <v>3</v>
      </c>
      <c r="D60" s="7" t="s">
        <v>20</v>
      </c>
      <c r="E60" s="8" t="str">
        <f t="shared" si="1"/>
        <v>Filter:Fouling</v>
      </c>
    </row>
    <row r="61" spans="1:5" x14ac:dyDescent="0.3">
      <c r="A61" s="4" t="s">
        <v>33</v>
      </c>
      <c r="B61" s="5">
        <v>49</v>
      </c>
      <c r="C61" s="7" t="s">
        <v>3</v>
      </c>
      <c r="D61" s="7" t="s">
        <v>20</v>
      </c>
      <c r="E61" s="8" t="str">
        <f t="shared" si="1"/>
        <v>Filter:Fouling</v>
      </c>
    </row>
    <row r="62" spans="1:5" x14ac:dyDescent="0.3">
      <c r="A62" s="4" t="s">
        <v>37</v>
      </c>
      <c r="B62" s="5">
        <v>38</v>
      </c>
      <c r="C62" s="7" t="s">
        <v>3</v>
      </c>
      <c r="D62" s="7" t="s">
        <v>20</v>
      </c>
      <c r="E62" s="8" t="str">
        <f t="shared" si="1"/>
        <v>Filter:Fouling</v>
      </c>
    </row>
    <row r="63" spans="1:5" x14ac:dyDescent="0.3">
      <c r="A63" s="4" t="s">
        <v>28</v>
      </c>
      <c r="B63" s="5">
        <v>14</v>
      </c>
      <c r="C63" s="7" t="s">
        <v>3</v>
      </c>
      <c r="D63" s="7" t="s">
        <v>20</v>
      </c>
      <c r="E63" s="8" t="str">
        <f t="shared" si="1"/>
        <v>Filter:Fouling</v>
      </c>
    </row>
    <row r="64" spans="1:5" x14ac:dyDescent="0.3">
      <c r="A64" s="4" t="s">
        <v>39</v>
      </c>
      <c r="B64" s="5">
        <v>11</v>
      </c>
      <c r="C64" s="7" t="s">
        <v>3</v>
      </c>
      <c r="D64" s="7" t="s">
        <v>20</v>
      </c>
      <c r="E64" s="8" t="str">
        <f t="shared" si="1"/>
        <v>Filter:Fouling</v>
      </c>
    </row>
    <row r="65" spans="1:5" x14ac:dyDescent="0.3">
      <c r="A65" s="4" t="s">
        <v>140</v>
      </c>
      <c r="B65" s="5">
        <v>7</v>
      </c>
      <c r="C65" s="7" t="s">
        <v>3</v>
      </c>
      <c r="D65" s="7" t="s">
        <v>0</v>
      </c>
      <c r="E65" s="8" t="str">
        <f t="shared" si="1"/>
        <v>Filter:Other</v>
      </c>
    </row>
    <row r="66" spans="1:5" x14ac:dyDescent="0.3">
      <c r="A66" s="4" t="s">
        <v>104</v>
      </c>
      <c r="B66" s="5">
        <v>6</v>
      </c>
      <c r="C66" s="7" t="s">
        <v>3</v>
      </c>
      <c r="D66" s="7" t="s">
        <v>20</v>
      </c>
      <c r="E66" s="8" t="str">
        <f t="shared" ref="E66:E97" si="2">IF(LEN(D66)&gt;0,CONCATENATE(C66,":",D66),C66)</f>
        <v>Filter:Fouling</v>
      </c>
    </row>
    <row r="67" spans="1:5" x14ac:dyDescent="0.3">
      <c r="A67" s="4" t="s">
        <v>70</v>
      </c>
      <c r="B67" s="5">
        <v>4</v>
      </c>
      <c r="C67" s="7" t="s">
        <v>3</v>
      </c>
      <c r="D67" s="7" t="s">
        <v>20</v>
      </c>
      <c r="E67" s="8" t="str">
        <f t="shared" si="2"/>
        <v>Filter:Fouling</v>
      </c>
    </row>
    <row r="68" spans="1:5" x14ac:dyDescent="0.3">
      <c r="A68" s="4" t="s">
        <v>88</v>
      </c>
      <c r="B68" s="5">
        <v>4</v>
      </c>
      <c r="C68" s="7" t="s">
        <v>3</v>
      </c>
      <c r="D68" s="7" t="s">
        <v>20</v>
      </c>
      <c r="E68" s="8" t="str">
        <f t="shared" si="2"/>
        <v>Filter:Fouling</v>
      </c>
    </row>
    <row r="69" spans="1:5" x14ac:dyDescent="0.3">
      <c r="A69" s="4" t="s">
        <v>131</v>
      </c>
      <c r="B69" s="5">
        <v>4</v>
      </c>
      <c r="C69" s="7" t="s">
        <v>3</v>
      </c>
      <c r="D69" s="7" t="s">
        <v>0</v>
      </c>
      <c r="E69" s="8" t="str">
        <f t="shared" si="2"/>
        <v>Filter:Other</v>
      </c>
    </row>
    <row r="70" spans="1:5" x14ac:dyDescent="0.3">
      <c r="A70" s="4" t="s">
        <v>202</v>
      </c>
      <c r="B70" s="5">
        <v>3</v>
      </c>
      <c r="C70" s="7" t="s">
        <v>3</v>
      </c>
      <c r="D70" s="7" t="s">
        <v>203</v>
      </c>
      <c r="E70" s="8" t="str">
        <f t="shared" si="2"/>
        <v>Filter:Duty-cycle</v>
      </c>
    </row>
    <row r="71" spans="1:5" x14ac:dyDescent="0.3">
      <c r="A71" s="4" t="s">
        <v>166</v>
      </c>
      <c r="B71" s="5">
        <v>3</v>
      </c>
      <c r="C71" s="7" t="s">
        <v>3</v>
      </c>
      <c r="D71" s="7" t="s">
        <v>20</v>
      </c>
      <c r="E71" s="8" t="str">
        <f t="shared" si="2"/>
        <v>Filter:Fouling</v>
      </c>
    </row>
    <row r="72" spans="1:5" x14ac:dyDescent="0.3">
      <c r="A72" s="4" t="s">
        <v>168</v>
      </c>
      <c r="B72" s="5">
        <v>3</v>
      </c>
      <c r="C72" s="7" t="s">
        <v>3</v>
      </c>
      <c r="D72" s="7" t="s">
        <v>20</v>
      </c>
      <c r="E72" s="8" t="str">
        <f t="shared" si="2"/>
        <v>Filter:Fouling</v>
      </c>
    </row>
    <row r="73" spans="1:5" x14ac:dyDescent="0.3">
      <c r="A73" s="4" t="s">
        <v>102</v>
      </c>
      <c r="B73" s="5">
        <v>2</v>
      </c>
      <c r="C73" s="7" t="s">
        <v>3</v>
      </c>
      <c r="D73" s="7" t="s">
        <v>203</v>
      </c>
      <c r="E73" s="8" t="str">
        <f t="shared" si="2"/>
        <v>Filter:Duty-cycle</v>
      </c>
    </row>
    <row r="74" spans="1:5" x14ac:dyDescent="0.3">
      <c r="A74" s="4" t="s">
        <v>103</v>
      </c>
      <c r="B74" s="5">
        <v>2</v>
      </c>
      <c r="C74" s="7" t="s">
        <v>3</v>
      </c>
      <c r="D74" s="7" t="s">
        <v>203</v>
      </c>
      <c r="E74" s="8" t="str">
        <f t="shared" si="2"/>
        <v>Filter:Duty-cycle</v>
      </c>
    </row>
    <row r="75" spans="1:5" x14ac:dyDescent="0.3">
      <c r="A75" s="4" t="s">
        <v>135</v>
      </c>
      <c r="B75" s="5">
        <v>1</v>
      </c>
      <c r="C75" s="7" t="s">
        <v>3</v>
      </c>
      <c r="D75" s="7" t="s">
        <v>20</v>
      </c>
      <c r="E75" s="8" t="str">
        <f t="shared" si="2"/>
        <v>Filter:Fouling</v>
      </c>
    </row>
    <row r="76" spans="1:5" x14ac:dyDescent="0.3">
      <c r="A76" s="4" t="s">
        <v>36</v>
      </c>
      <c r="B76" s="5">
        <v>1</v>
      </c>
      <c r="C76" s="7" t="s">
        <v>3</v>
      </c>
      <c r="D76" s="7" t="s">
        <v>20</v>
      </c>
      <c r="E76" s="8" t="str">
        <f t="shared" si="2"/>
        <v>Filter:Fouling</v>
      </c>
    </row>
    <row r="77" spans="1:5" x14ac:dyDescent="0.3">
      <c r="A77" s="4" t="s">
        <v>150</v>
      </c>
      <c r="B77" s="5">
        <v>1</v>
      </c>
      <c r="C77" s="7" t="s">
        <v>3</v>
      </c>
      <c r="D77" s="7" t="s">
        <v>203</v>
      </c>
      <c r="E77" s="8" t="str">
        <f t="shared" si="2"/>
        <v>Filter:Duty-cycle</v>
      </c>
    </row>
    <row r="78" spans="1:5" x14ac:dyDescent="0.3">
      <c r="A78" s="4" t="s">
        <v>118</v>
      </c>
      <c r="B78" s="5">
        <v>1</v>
      </c>
      <c r="C78" s="7" t="s">
        <v>3</v>
      </c>
      <c r="D78" s="7" t="s">
        <v>20</v>
      </c>
      <c r="E78" s="8" t="str">
        <f t="shared" si="2"/>
        <v>Filter:Fouling</v>
      </c>
    </row>
    <row r="79" spans="1:5" x14ac:dyDescent="0.3">
      <c r="A79" s="4" t="s">
        <v>195</v>
      </c>
      <c r="B79" s="5">
        <v>1</v>
      </c>
      <c r="C79" s="7" t="s">
        <v>3</v>
      </c>
      <c r="D79" s="7" t="s">
        <v>20</v>
      </c>
      <c r="E79" s="8" t="str">
        <f t="shared" si="2"/>
        <v>Filter:Fouling</v>
      </c>
    </row>
    <row r="80" spans="1:5" x14ac:dyDescent="0.3">
      <c r="A80" s="4" t="s">
        <v>189</v>
      </c>
      <c r="B80" s="5">
        <v>1</v>
      </c>
      <c r="C80" s="7" t="s">
        <v>3</v>
      </c>
      <c r="D80" s="7" t="s">
        <v>20</v>
      </c>
      <c r="E80" s="8" t="str">
        <f t="shared" si="2"/>
        <v>Filter:Fouling</v>
      </c>
    </row>
    <row r="81" spans="1:5" x14ac:dyDescent="0.3">
      <c r="A81" s="4" t="s">
        <v>191</v>
      </c>
      <c r="B81" s="5">
        <v>1</v>
      </c>
      <c r="C81" s="7" t="s">
        <v>3</v>
      </c>
      <c r="D81" s="7" t="s">
        <v>20</v>
      </c>
      <c r="E81" s="8" t="str">
        <f t="shared" si="2"/>
        <v>Filter:Fouling</v>
      </c>
    </row>
    <row r="82" spans="1:5" x14ac:dyDescent="0.3">
      <c r="A82" s="4" t="s">
        <v>169</v>
      </c>
      <c r="B82" s="5">
        <v>8</v>
      </c>
      <c r="C82" s="7" t="s">
        <v>14</v>
      </c>
      <c r="D82" s="7" t="s">
        <v>25</v>
      </c>
      <c r="E82" s="8" t="str">
        <f t="shared" si="2"/>
        <v>Motor Bearing:Wear-out</v>
      </c>
    </row>
    <row r="83" spans="1:5" x14ac:dyDescent="0.3">
      <c r="A83" s="4" t="s">
        <v>167</v>
      </c>
      <c r="B83" s="5">
        <v>7</v>
      </c>
      <c r="C83" s="7" t="s">
        <v>14</v>
      </c>
      <c r="D83" s="7" t="s">
        <v>25</v>
      </c>
      <c r="E83" s="8" t="str">
        <f t="shared" si="2"/>
        <v>Motor Bearing:Wear-out</v>
      </c>
    </row>
    <row r="84" spans="1:5" x14ac:dyDescent="0.3">
      <c r="A84" s="4" t="s">
        <v>146</v>
      </c>
      <c r="B84" s="5">
        <v>6</v>
      </c>
      <c r="C84" s="7" t="s">
        <v>14</v>
      </c>
      <c r="D84" s="7" t="s">
        <v>25</v>
      </c>
      <c r="E84" s="8" t="str">
        <f t="shared" si="2"/>
        <v>Motor Bearing:Wear-out</v>
      </c>
    </row>
    <row r="85" spans="1:5" x14ac:dyDescent="0.3">
      <c r="A85" s="4" t="s">
        <v>48</v>
      </c>
      <c r="B85" s="5">
        <v>4</v>
      </c>
      <c r="C85" s="7" t="s">
        <v>14</v>
      </c>
      <c r="D85" s="7" t="s">
        <v>25</v>
      </c>
      <c r="E85" s="8" t="str">
        <f t="shared" si="2"/>
        <v>Motor Bearing:Wear-out</v>
      </c>
    </row>
    <row r="86" spans="1:5" x14ac:dyDescent="0.3">
      <c r="A86" s="4" t="s">
        <v>60</v>
      </c>
      <c r="B86" s="5">
        <v>4</v>
      </c>
      <c r="C86" s="7" t="s">
        <v>14</v>
      </c>
      <c r="D86" s="7" t="s">
        <v>25</v>
      </c>
      <c r="E86" s="8" t="str">
        <f t="shared" si="2"/>
        <v>Motor Bearing:Wear-out</v>
      </c>
    </row>
    <row r="87" spans="1:5" x14ac:dyDescent="0.3">
      <c r="A87" s="4" t="s">
        <v>99</v>
      </c>
      <c r="B87" s="5">
        <v>3</v>
      </c>
      <c r="C87" s="7" t="s">
        <v>14</v>
      </c>
      <c r="D87" s="7" t="s">
        <v>25</v>
      </c>
      <c r="E87" s="8" t="str">
        <f t="shared" si="2"/>
        <v>Motor Bearing:Wear-out</v>
      </c>
    </row>
    <row r="88" spans="1:5" x14ac:dyDescent="0.3">
      <c r="A88" s="4" t="s">
        <v>78</v>
      </c>
      <c r="B88" s="5">
        <v>3</v>
      </c>
      <c r="C88" s="7" t="s">
        <v>14</v>
      </c>
      <c r="D88" s="7" t="s">
        <v>25</v>
      </c>
      <c r="E88" s="8" t="str">
        <f t="shared" si="2"/>
        <v>Motor Bearing:Wear-out</v>
      </c>
    </row>
    <row r="89" spans="1:5" x14ac:dyDescent="0.3">
      <c r="A89" s="4" t="s">
        <v>164</v>
      </c>
      <c r="B89" s="5">
        <v>3</v>
      </c>
      <c r="C89" s="7" t="s">
        <v>14</v>
      </c>
      <c r="D89" s="7" t="s">
        <v>25</v>
      </c>
      <c r="E89" s="8" t="str">
        <f t="shared" si="2"/>
        <v>Motor Bearing:Wear-out</v>
      </c>
    </row>
    <row r="90" spans="1:5" x14ac:dyDescent="0.3">
      <c r="A90" s="4" t="s">
        <v>86</v>
      </c>
      <c r="B90" s="5">
        <v>2</v>
      </c>
      <c r="C90" s="7" t="s">
        <v>14</v>
      </c>
      <c r="D90" s="7" t="s">
        <v>25</v>
      </c>
      <c r="E90" s="8" t="str">
        <f t="shared" si="2"/>
        <v>Motor Bearing:Wear-out</v>
      </c>
    </row>
    <row r="91" spans="1:5" x14ac:dyDescent="0.3">
      <c r="A91" s="4" t="s">
        <v>109</v>
      </c>
      <c r="B91" s="5">
        <v>2</v>
      </c>
      <c r="C91" s="7" t="s">
        <v>14</v>
      </c>
      <c r="D91" s="7" t="s">
        <v>25</v>
      </c>
      <c r="E91" s="8" t="str">
        <f t="shared" si="2"/>
        <v>Motor Bearing:Wear-out</v>
      </c>
    </row>
    <row r="92" spans="1:5" x14ac:dyDescent="0.3">
      <c r="A92" s="4" t="s">
        <v>90</v>
      </c>
      <c r="B92" s="5">
        <v>2</v>
      </c>
      <c r="C92" s="7" t="s">
        <v>14</v>
      </c>
      <c r="D92" s="7" t="s">
        <v>207</v>
      </c>
      <c r="E92" s="8" t="str">
        <f t="shared" si="2"/>
        <v>Motor Bearing:Electro-pitting</v>
      </c>
    </row>
    <row r="93" spans="1:5" x14ac:dyDescent="0.3">
      <c r="A93" s="4" t="s">
        <v>121</v>
      </c>
      <c r="B93" s="5">
        <v>2</v>
      </c>
      <c r="C93" s="7" t="s">
        <v>14</v>
      </c>
      <c r="D93" s="7" t="s">
        <v>207</v>
      </c>
      <c r="E93" s="8" t="str">
        <f t="shared" si="2"/>
        <v>Motor Bearing:Electro-pitting</v>
      </c>
    </row>
    <row r="94" spans="1:5" x14ac:dyDescent="0.3">
      <c r="A94" s="4" t="s">
        <v>96</v>
      </c>
      <c r="B94" s="5">
        <v>2</v>
      </c>
      <c r="C94" s="7" t="s">
        <v>14</v>
      </c>
      <c r="D94" s="7" t="s">
        <v>25</v>
      </c>
      <c r="E94" s="8" t="str">
        <f t="shared" si="2"/>
        <v>Motor Bearing:Wear-out</v>
      </c>
    </row>
    <row r="95" spans="1:5" x14ac:dyDescent="0.3">
      <c r="A95" s="4" t="s">
        <v>145</v>
      </c>
      <c r="B95" s="5">
        <v>2</v>
      </c>
      <c r="C95" s="7" t="s">
        <v>14</v>
      </c>
      <c r="D95" s="7" t="s">
        <v>25</v>
      </c>
      <c r="E95" s="8" t="str">
        <f t="shared" si="2"/>
        <v>Motor Bearing:Wear-out</v>
      </c>
    </row>
    <row r="96" spans="1:5" x14ac:dyDescent="0.3">
      <c r="A96" s="4" t="s">
        <v>100</v>
      </c>
      <c r="B96" s="5">
        <v>1</v>
      </c>
      <c r="C96" s="7" t="s">
        <v>14</v>
      </c>
      <c r="D96" s="7" t="s">
        <v>25</v>
      </c>
      <c r="E96" s="8" t="str">
        <f t="shared" si="2"/>
        <v>Motor Bearing:Wear-out</v>
      </c>
    </row>
    <row r="97" spans="1:5" x14ac:dyDescent="0.3">
      <c r="A97" s="4" t="s">
        <v>144</v>
      </c>
      <c r="B97" s="5">
        <v>1</v>
      </c>
      <c r="C97" s="7" t="s">
        <v>14</v>
      </c>
      <c r="D97" s="7" t="s">
        <v>25</v>
      </c>
      <c r="E97" s="8" t="str">
        <f t="shared" si="2"/>
        <v>Motor Bearing:Wear-out</v>
      </c>
    </row>
    <row r="98" spans="1:5" x14ac:dyDescent="0.3">
      <c r="A98" s="4" t="s">
        <v>108</v>
      </c>
      <c r="B98" s="5">
        <v>1</v>
      </c>
      <c r="C98" s="7" t="s">
        <v>14</v>
      </c>
      <c r="D98" s="7" t="s">
        <v>10</v>
      </c>
      <c r="E98" s="8" t="str">
        <f t="shared" ref="E98:E129" si="3">IF(LEN(D98)&gt;0,CONCATENATE(C98,":",D98),C98)</f>
        <v>Motor Bearing:Seized</v>
      </c>
    </row>
    <row r="99" spans="1:5" x14ac:dyDescent="0.3">
      <c r="A99" s="4" t="s">
        <v>57</v>
      </c>
      <c r="B99" s="5">
        <v>1</v>
      </c>
      <c r="C99" s="7" t="s">
        <v>14</v>
      </c>
      <c r="D99" s="7" t="s">
        <v>25</v>
      </c>
      <c r="E99" s="8" t="str">
        <f t="shared" si="3"/>
        <v>Motor Bearing:Wear-out</v>
      </c>
    </row>
    <row r="100" spans="1:5" x14ac:dyDescent="0.3">
      <c r="A100" s="4" t="s">
        <v>85</v>
      </c>
      <c r="B100" s="5">
        <v>1</v>
      </c>
      <c r="C100" s="7" t="s">
        <v>14</v>
      </c>
      <c r="D100" s="7" t="s">
        <v>25</v>
      </c>
      <c r="E100" s="8" t="str">
        <f t="shared" si="3"/>
        <v>Motor Bearing:Wear-out</v>
      </c>
    </row>
    <row r="101" spans="1:5" x14ac:dyDescent="0.3">
      <c r="A101" s="4" t="s">
        <v>196</v>
      </c>
      <c r="B101" s="5">
        <v>1</v>
      </c>
      <c r="C101" s="7" t="s">
        <v>14</v>
      </c>
      <c r="D101" s="7" t="s">
        <v>25</v>
      </c>
      <c r="E101" s="8" t="str">
        <f t="shared" si="3"/>
        <v>Motor Bearing:Wear-out</v>
      </c>
    </row>
    <row r="102" spans="1:5" x14ac:dyDescent="0.3">
      <c r="A102" s="4" t="s">
        <v>58</v>
      </c>
      <c r="B102" s="5">
        <v>1</v>
      </c>
      <c r="C102" s="7" t="s">
        <v>14</v>
      </c>
      <c r="D102" s="7" t="s">
        <v>18</v>
      </c>
      <c r="E102" s="8" t="str">
        <f t="shared" si="3"/>
        <v>Motor Bearing:Ground Fault</v>
      </c>
    </row>
    <row r="103" spans="1:5" x14ac:dyDescent="0.3">
      <c r="A103" s="4" t="s">
        <v>181</v>
      </c>
      <c r="B103" s="5">
        <v>1</v>
      </c>
      <c r="C103" s="7" t="s">
        <v>14</v>
      </c>
      <c r="D103" s="7" t="s">
        <v>25</v>
      </c>
      <c r="E103" s="8" t="str">
        <f t="shared" si="3"/>
        <v>Motor Bearing:Wear-out</v>
      </c>
    </row>
    <row r="104" spans="1:5" x14ac:dyDescent="0.3">
      <c r="A104" s="4" t="s">
        <v>87</v>
      </c>
      <c r="B104" s="5">
        <v>2</v>
      </c>
      <c r="C104" s="7" t="s">
        <v>15</v>
      </c>
      <c r="D104" s="7" t="s">
        <v>208</v>
      </c>
      <c r="E104" s="8" t="str">
        <f t="shared" si="3"/>
        <v>Motor Electrical:High Current</v>
      </c>
    </row>
    <row r="105" spans="1:5" x14ac:dyDescent="0.3">
      <c r="A105" s="4" t="s">
        <v>153</v>
      </c>
      <c r="B105" s="5">
        <v>1</v>
      </c>
      <c r="C105" s="7" t="s">
        <v>15</v>
      </c>
      <c r="D105" s="7" t="s">
        <v>18</v>
      </c>
      <c r="E105" s="8" t="str">
        <f t="shared" si="3"/>
        <v>Motor Electrical:Ground Fault</v>
      </c>
    </row>
    <row r="106" spans="1:5" x14ac:dyDescent="0.3">
      <c r="A106" s="4" t="s">
        <v>120</v>
      </c>
      <c r="B106" s="5">
        <v>1</v>
      </c>
      <c r="C106" s="7" t="s">
        <v>15</v>
      </c>
      <c r="D106" s="7" t="s">
        <v>18</v>
      </c>
      <c r="E106" s="8" t="str">
        <f t="shared" si="3"/>
        <v>Motor Electrical:Ground Fault</v>
      </c>
    </row>
    <row r="107" spans="1:5" x14ac:dyDescent="0.3">
      <c r="A107" s="4" t="s">
        <v>52</v>
      </c>
      <c r="B107" s="5">
        <v>1</v>
      </c>
      <c r="C107" s="7" t="s">
        <v>15</v>
      </c>
      <c r="D107" s="7" t="s">
        <v>18</v>
      </c>
      <c r="E107" s="8" t="str">
        <f t="shared" si="3"/>
        <v>Motor Electrical:Ground Fault</v>
      </c>
    </row>
    <row r="108" spans="1:5" x14ac:dyDescent="0.3">
      <c r="A108" s="4" t="s">
        <v>127</v>
      </c>
      <c r="B108" s="5">
        <v>1</v>
      </c>
      <c r="C108" s="7" t="s">
        <v>15</v>
      </c>
      <c r="D108" s="7" t="s">
        <v>208</v>
      </c>
      <c r="E108" s="8" t="str">
        <f t="shared" si="3"/>
        <v>Motor Electrical:High Current</v>
      </c>
    </row>
    <row r="109" spans="1:5" x14ac:dyDescent="0.3">
      <c r="A109" s="4" t="s">
        <v>89</v>
      </c>
      <c r="B109" s="5">
        <v>1</v>
      </c>
      <c r="C109" s="7" t="s">
        <v>15</v>
      </c>
      <c r="D109" s="7" t="s">
        <v>208</v>
      </c>
      <c r="E109" s="8" t="str">
        <f t="shared" si="3"/>
        <v>Motor Electrical:High Current</v>
      </c>
    </row>
    <row r="110" spans="1:5" x14ac:dyDescent="0.3">
      <c r="A110" s="4" t="s">
        <v>173</v>
      </c>
      <c r="B110" s="5">
        <v>1</v>
      </c>
      <c r="C110" s="7" t="s">
        <v>15</v>
      </c>
      <c r="D110" s="7" t="s">
        <v>18</v>
      </c>
      <c r="E110" s="8" t="str">
        <f t="shared" si="3"/>
        <v>Motor Electrical:Ground Fault</v>
      </c>
    </row>
    <row r="111" spans="1:5" x14ac:dyDescent="0.3">
      <c r="A111" s="4" t="s">
        <v>186</v>
      </c>
      <c r="B111" s="5">
        <v>1</v>
      </c>
      <c r="C111" s="7" t="s">
        <v>15</v>
      </c>
      <c r="D111" s="7" t="s">
        <v>23</v>
      </c>
      <c r="E111" s="8" t="str">
        <f t="shared" si="3"/>
        <v>Motor Electrical:Power</v>
      </c>
    </row>
    <row r="112" spans="1:5" x14ac:dyDescent="0.3">
      <c r="A112" s="4" t="s">
        <v>156</v>
      </c>
      <c r="B112" s="5">
        <v>16</v>
      </c>
      <c r="C112" s="7" t="s">
        <v>16</v>
      </c>
      <c r="D112" s="7" t="s">
        <v>25</v>
      </c>
      <c r="E112" s="8" t="str">
        <f t="shared" si="3"/>
        <v>Motor Mechanical:Wear-out</v>
      </c>
    </row>
    <row r="113" spans="1:5" x14ac:dyDescent="0.3">
      <c r="A113" s="4" t="s">
        <v>97</v>
      </c>
      <c r="B113" s="6">
        <v>16</v>
      </c>
      <c r="C113" s="7" t="s">
        <v>16</v>
      </c>
      <c r="D113" s="7" t="s">
        <v>25</v>
      </c>
      <c r="E113" s="8" t="str">
        <f t="shared" si="3"/>
        <v>Motor Mechanical:Wear-out</v>
      </c>
    </row>
    <row r="114" spans="1:5" x14ac:dyDescent="0.3">
      <c r="A114" s="4" t="s">
        <v>184</v>
      </c>
      <c r="B114" s="5">
        <v>6</v>
      </c>
      <c r="C114" s="7" t="s">
        <v>16</v>
      </c>
      <c r="D114" s="7" t="s">
        <v>25</v>
      </c>
      <c r="E114" s="8" t="str">
        <f t="shared" si="3"/>
        <v>Motor Mechanical:Wear-out</v>
      </c>
    </row>
    <row r="115" spans="1:5" x14ac:dyDescent="0.3">
      <c r="A115" s="4" t="s">
        <v>163</v>
      </c>
      <c r="B115" s="5">
        <v>6</v>
      </c>
      <c r="C115" s="7" t="s">
        <v>16</v>
      </c>
      <c r="D115" s="7" t="s">
        <v>25</v>
      </c>
      <c r="E115" s="8" t="str">
        <f t="shared" si="3"/>
        <v>Motor Mechanical:Wear-out</v>
      </c>
    </row>
    <row r="116" spans="1:5" x14ac:dyDescent="0.3">
      <c r="A116" s="4" t="s">
        <v>47</v>
      </c>
      <c r="B116" s="5">
        <v>6</v>
      </c>
      <c r="C116" s="7" t="s">
        <v>16</v>
      </c>
      <c r="D116" s="7" t="s">
        <v>25</v>
      </c>
      <c r="E116" s="8" t="str">
        <f t="shared" si="3"/>
        <v>Motor Mechanical:Wear-out</v>
      </c>
    </row>
    <row r="117" spans="1:5" x14ac:dyDescent="0.3">
      <c r="A117" s="4" t="s">
        <v>147</v>
      </c>
      <c r="B117" s="5">
        <v>1</v>
      </c>
      <c r="C117" s="7" t="s">
        <v>16</v>
      </c>
      <c r="D117" s="7" t="s">
        <v>25</v>
      </c>
      <c r="E117" s="8" t="str">
        <f t="shared" si="3"/>
        <v>Motor Mechanical:Wear-out</v>
      </c>
    </row>
    <row r="118" spans="1:5" x14ac:dyDescent="0.3">
      <c r="A118" s="4" t="s">
        <v>148</v>
      </c>
      <c r="B118" s="6">
        <v>1</v>
      </c>
      <c r="C118" s="7" t="s">
        <v>16</v>
      </c>
      <c r="D118" s="7" t="s">
        <v>25</v>
      </c>
      <c r="E118" s="8" t="str">
        <f t="shared" si="3"/>
        <v>Motor Mechanical:Wear-out</v>
      </c>
    </row>
    <row r="119" spans="1:5" x14ac:dyDescent="0.3">
      <c r="A119" s="4" t="s">
        <v>35</v>
      </c>
      <c r="B119" s="5">
        <v>133</v>
      </c>
      <c r="C119" s="7" t="s">
        <v>0</v>
      </c>
      <c r="D119" s="7"/>
      <c r="E119" s="8" t="str">
        <f t="shared" si="3"/>
        <v>Other</v>
      </c>
    </row>
    <row r="120" spans="1:5" x14ac:dyDescent="0.3">
      <c r="A120" s="4" t="s">
        <v>187</v>
      </c>
      <c r="B120" s="5">
        <v>1</v>
      </c>
      <c r="C120" s="7" t="s">
        <v>0</v>
      </c>
      <c r="D120" s="7"/>
      <c r="E120" s="8" t="str">
        <f t="shared" si="3"/>
        <v>Other</v>
      </c>
    </row>
    <row r="121" spans="1:5" x14ac:dyDescent="0.3">
      <c r="A121" s="4" t="s">
        <v>175</v>
      </c>
      <c r="B121" s="5">
        <v>77</v>
      </c>
      <c r="C121" s="7" t="s">
        <v>0</v>
      </c>
      <c r="D121" s="7"/>
      <c r="E121" s="8" t="str">
        <f t="shared" si="3"/>
        <v>Other</v>
      </c>
    </row>
    <row r="122" spans="1:5" x14ac:dyDescent="0.3">
      <c r="A122" s="4" t="s">
        <v>45</v>
      </c>
      <c r="B122" s="6">
        <v>33</v>
      </c>
      <c r="C122" s="7" t="s">
        <v>4</v>
      </c>
      <c r="D122" s="7" t="s">
        <v>19</v>
      </c>
      <c r="E122" s="8" t="str">
        <f t="shared" si="3"/>
        <v>Sensor:Faulty</v>
      </c>
    </row>
    <row r="123" spans="1:5" x14ac:dyDescent="0.3">
      <c r="A123" s="4" t="s">
        <v>29</v>
      </c>
      <c r="B123" s="6">
        <v>12</v>
      </c>
      <c r="C123" s="7" t="s">
        <v>4</v>
      </c>
      <c r="D123" s="7" t="s">
        <v>209</v>
      </c>
      <c r="E123" s="8" t="str">
        <f t="shared" si="3"/>
        <v>Sensor:Out-of-Calibration</v>
      </c>
    </row>
    <row r="124" spans="1:5" x14ac:dyDescent="0.3">
      <c r="A124" s="4" t="s">
        <v>110</v>
      </c>
      <c r="B124" s="6">
        <v>5</v>
      </c>
      <c r="C124" s="7" t="s">
        <v>4</v>
      </c>
      <c r="D124" s="7" t="s">
        <v>209</v>
      </c>
      <c r="E124" s="8" t="str">
        <f t="shared" si="3"/>
        <v>Sensor:Out-of-Calibration</v>
      </c>
    </row>
    <row r="125" spans="1:5" x14ac:dyDescent="0.3">
      <c r="A125" s="4" t="s">
        <v>107</v>
      </c>
      <c r="B125" s="6">
        <v>3</v>
      </c>
      <c r="C125" s="7" t="s">
        <v>4</v>
      </c>
      <c r="D125" s="7" t="s">
        <v>209</v>
      </c>
      <c r="E125" s="8" t="str">
        <f t="shared" si="3"/>
        <v>Sensor:Out-of-Calibration</v>
      </c>
    </row>
    <row r="126" spans="1:5" x14ac:dyDescent="0.3">
      <c r="A126" s="4" t="s">
        <v>74</v>
      </c>
      <c r="B126" s="6">
        <v>2</v>
      </c>
      <c r="C126" s="7" t="s">
        <v>4</v>
      </c>
      <c r="D126" s="7" t="s">
        <v>21</v>
      </c>
      <c r="E126" s="8" t="str">
        <f t="shared" si="3"/>
        <v>Sensor:Flatlining</v>
      </c>
    </row>
    <row r="127" spans="1:5" x14ac:dyDescent="0.3">
      <c r="A127" s="4" t="s">
        <v>111</v>
      </c>
      <c r="B127" s="6">
        <v>1</v>
      </c>
      <c r="C127" s="7" t="s">
        <v>4</v>
      </c>
      <c r="D127" s="7" t="s">
        <v>209</v>
      </c>
      <c r="E127" s="8" t="str">
        <f t="shared" si="3"/>
        <v>Sensor:Out-of-Calibration</v>
      </c>
    </row>
    <row r="128" spans="1:5" x14ac:dyDescent="0.3">
      <c r="A128" s="4" t="s">
        <v>133</v>
      </c>
      <c r="B128" s="6">
        <v>1</v>
      </c>
      <c r="C128" s="7" t="s">
        <v>4</v>
      </c>
      <c r="D128" s="7" t="s">
        <v>209</v>
      </c>
      <c r="E128" s="8" t="str">
        <f t="shared" si="3"/>
        <v>Sensor:Out-of-Calibration</v>
      </c>
    </row>
    <row r="129" spans="1:5" x14ac:dyDescent="0.3">
      <c r="A129" s="4" t="s">
        <v>62</v>
      </c>
      <c r="B129" s="6">
        <v>1</v>
      </c>
      <c r="C129" s="7" t="s">
        <v>4</v>
      </c>
      <c r="D129" s="7" t="s">
        <v>210</v>
      </c>
      <c r="E129" s="8" t="str">
        <f t="shared" si="3"/>
        <v>Sensor:Harness</v>
      </c>
    </row>
    <row r="130" spans="1:5" x14ac:dyDescent="0.3">
      <c r="A130" s="4" t="s">
        <v>159</v>
      </c>
      <c r="B130" s="6">
        <v>1</v>
      </c>
      <c r="C130" s="7" t="s">
        <v>4</v>
      </c>
      <c r="D130" s="7" t="s">
        <v>19</v>
      </c>
      <c r="E130" s="8" t="str">
        <f t="shared" ref="E130:E161" si="4">IF(LEN(D130)&gt;0,CONCATENATE(C130,":",D130),C130)</f>
        <v>Sensor:Faulty</v>
      </c>
    </row>
    <row r="131" spans="1:5" x14ac:dyDescent="0.3">
      <c r="A131" s="4" t="s">
        <v>139</v>
      </c>
      <c r="B131" s="6">
        <v>1</v>
      </c>
      <c r="C131" s="7" t="s">
        <v>4</v>
      </c>
      <c r="D131" s="7" t="s">
        <v>19</v>
      </c>
      <c r="E131" s="8" t="str">
        <f t="shared" si="4"/>
        <v>Sensor:Faulty</v>
      </c>
    </row>
    <row r="132" spans="1:5" x14ac:dyDescent="0.3">
      <c r="A132" s="4" t="s">
        <v>112</v>
      </c>
      <c r="B132" s="6">
        <v>1</v>
      </c>
      <c r="C132" s="7" t="s">
        <v>4</v>
      </c>
      <c r="D132" s="7" t="s">
        <v>209</v>
      </c>
      <c r="E132" s="8" t="str">
        <f t="shared" si="4"/>
        <v>Sensor:Out-of-Calibration</v>
      </c>
    </row>
    <row r="133" spans="1:5" x14ac:dyDescent="0.3">
      <c r="A133" s="4" t="s">
        <v>117</v>
      </c>
      <c r="B133" s="6">
        <v>1</v>
      </c>
      <c r="C133" s="7" t="s">
        <v>4</v>
      </c>
      <c r="D133" s="7" t="s">
        <v>209</v>
      </c>
      <c r="E133" s="8" t="str">
        <f t="shared" si="4"/>
        <v>Sensor:Out-of-Calibration</v>
      </c>
    </row>
    <row r="134" spans="1:5" x14ac:dyDescent="0.3">
      <c r="A134" s="4" t="s">
        <v>200</v>
      </c>
      <c r="B134" s="6">
        <v>1</v>
      </c>
      <c r="C134" s="7" t="s">
        <v>4</v>
      </c>
      <c r="D134" s="7" t="s">
        <v>209</v>
      </c>
      <c r="E134" s="8" t="str">
        <f t="shared" si="4"/>
        <v>Sensor:Out-of-Calibration</v>
      </c>
    </row>
    <row r="135" spans="1:5" x14ac:dyDescent="0.3">
      <c r="A135" s="4" t="s">
        <v>198</v>
      </c>
      <c r="B135" s="6">
        <v>1</v>
      </c>
      <c r="C135" s="7" t="s">
        <v>4</v>
      </c>
      <c r="D135" s="7" t="s">
        <v>209</v>
      </c>
      <c r="E135" s="8" t="str">
        <f t="shared" si="4"/>
        <v>Sensor:Out-of-Calibration</v>
      </c>
    </row>
    <row r="136" spans="1:5" x14ac:dyDescent="0.3">
      <c r="A136" s="4" t="s">
        <v>43</v>
      </c>
      <c r="B136" s="6">
        <v>1</v>
      </c>
      <c r="C136" s="7" t="s">
        <v>4</v>
      </c>
      <c r="D136" s="7" t="s">
        <v>210</v>
      </c>
      <c r="E136" s="8" t="str">
        <f t="shared" si="4"/>
        <v>Sensor:Harness</v>
      </c>
    </row>
    <row r="137" spans="1:5" x14ac:dyDescent="0.3">
      <c r="A137" s="4" t="s">
        <v>59</v>
      </c>
      <c r="B137" s="6">
        <v>1</v>
      </c>
      <c r="C137" s="7" t="s">
        <v>4</v>
      </c>
      <c r="D137" s="7" t="s">
        <v>21</v>
      </c>
      <c r="E137" s="8" t="str">
        <f t="shared" si="4"/>
        <v>Sensor:Flatlining</v>
      </c>
    </row>
    <row r="138" spans="1:5" x14ac:dyDescent="0.3">
      <c r="A138" s="4" t="s">
        <v>42</v>
      </c>
      <c r="B138" s="6">
        <v>1</v>
      </c>
      <c r="C138" s="7" t="s">
        <v>4</v>
      </c>
      <c r="D138" s="7" t="s">
        <v>21</v>
      </c>
      <c r="E138" s="8" t="str">
        <f t="shared" si="4"/>
        <v>Sensor:Flatlining</v>
      </c>
    </row>
    <row r="139" spans="1:5" x14ac:dyDescent="0.3">
      <c r="A139" s="4" t="s">
        <v>55</v>
      </c>
      <c r="B139" s="6">
        <v>1</v>
      </c>
      <c r="C139" s="7" t="s">
        <v>4</v>
      </c>
      <c r="D139" s="7" t="s">
        <v>24</v>
      </c>
      <c r="E139" s="8" t="str">
        <f t="shared" si="4"/>
        <v>Sensor:Unexpected Value</v>
      </c>
    </row>
    <row r="140" spans="1:5" x14ac:dyDescent="0.3">
      <c r="A140" s="4" t="s">
        <v>80</v>
      </c>
      <c r="B140" s="6">
        <v>1</v>
      </c>
      <c r="C140" s="7" t="s">
        <v>4</v>
      </c>
      <c r="D140" s="7" t="s">
        <v>24</v>
      </c>
      <c r="E140" s="8" t="str">
        <f t="shared" si="4"/>
        <v>Sensor:Unexpected Value</v>
      </c>
    </row>
    <row r="141" spans="1:5" x14ac:dyDescent="0.3">
      <c r="A141" s="4" t="s">
        <v>193</v>
      </c>
      <c r="B141" s="6">
        <v>1</v>
      </c>
      <c r="C141" s="7" t="s">
        <v>4</v>
      </c>
      <c r="D141" s="7" t="s">
        <v>19</v>
      </c>
      <c r="E141" s="8" t="str">
        <f t="shared" si="4"/>
        <v>Sensor:Faulty</v>
      </c>
    </row>
    <row r="142" spans="1:5" x14ac:dyDescent="0.3">
      <c r="A142" s="4" t="s">
        <v>56</v>
      </c>
      <c r="B142" s="5">
        <v>1</v>
      </c>
      <c r="C142" s="7" t="s">
        <v>4</v>
      </c>
      <c r="D142" s="7" t="s">
        <v>19</v>
      </c>
      <c r="E142" s="8" t="str">
        <f t="shared" si="4"/>
        <v>Sensor:Faulty</v>
      </c>
    </row>
    <row r="143" spans="1:5" x14ac:dyDescent="0.3">
      <c r="A143" s="4" t="s">
        <v>93</v>
      </c>
      <c r="B143" s="5">
        <v>1</v>
      </c>
      <c r="C143" s="7" t="s">
        <v>4</v>
      </c>
      <c r="D143" s="7" t="s">
        <v>19</v>
      </c>
      <c r="E143" s="8" t="str">
        <f t="shared" si="4"/>
        <v>Sensor:Faulty</v>
      </c>
    </row>
    <row r="144" spans="1:5" x14ac:dyDescent="0.3">
      <c r="A144" s="4" t="s">
        <v>68</v>
      </c>
      <c r="B144" s="5">
        <v>1</v>
      </c>
      <c r="C144" s="7" t="s">
        <v>4</v>
      </c>
      <c r="D144" s="7" t="s">
        <v>19</v>
      </c>
      <c r="E144" s="8" t="str">
        <f t="shared" si="4"/>
        <v>Sensor:Faulty</v>
      </c>
    </row>
    <row r="145" spans="1:5" x14ac:dyDescent="0.3">
      <c r="A145" s="4" t="s">
        <v>26</v>
      </c>
      <c r="B145" s="5">
        <v>736</v>
      </c>
      <c r="C145" s="7" t="s">
        <v>22</v>
      </c>
      <c r="D145" s="7"/>
      <c r="E145" s="8" t="str">
        <f t="shared" si="4"/>
        <v>Unknown</v>
      </c>
    </row>
    <row r="146" spans="1:5" x14ac:dyDescent="0.3">
      <c r="A146" s="4" t="s">
        <v>199</v>
      </c>
      <c r="B146" s="5">
        <v>2</v>
      </c>
      <c r="C146" s="7" t="s">
        <v>22</v>
      </c>
      <c r="D146" s="7"/>
      <c r="E146" s="8" t="str">
        <f t="shared" si="4"/>
        <v>Unknown</v>
      </c>
    </row>
    <row r="147" spans="1:5" x14ac:dyDescent="0.3">
      <c r="A147" s="4" t="s">
        <v>174</v>
      </c>
      <c r="B147" s="5">
        <v>1</v>
      </c>
      <c r="C147" s="7" t="s">
        <v>213</v>
      </c>
      <c r="D147" s="7" t="s">
        <v>12</v>
      </c>
      <c r="E147" s="8" t="str">
        <f t="shared" si="4"/>
        <v>Valve Mechanical:Open</v>
      </c>
    </row>
    <row r="148" spans="1:5" x14ac:dyDescent="0.3">
      <c r="A148" s="4" t="s">
        <v>67</v>
      </c>
      <c r="B148" s="6">
        <v>5</v>
      </c>
      <c r="C148" s="7" t="s">
        <v>211</v>
      </c>
      <c r="D148" s="7" t="s">
        <v>212</v>
      </c>
      <c r="E148" s="8" t="str">
        <f t="shared" si="4"/>
        <v>Valve Controls:Tuning</v>
      </c>
    </row>
    <row r="149" spans="1:5" x14ac:dyDescent="0.3">
      <c r="A149" s="4" t="s">
        <v>64</v>
      </c>
      <c r="B149" s="6">
        <v>3</v>
      </c>
      <c r="C149" s="7" t="s">
        <v>211</v>
      </c>
      <c r="D149" s="7" t="s">
        <v>212</v>
      </c>
      <c r="E149" s="8" t="str">
        <f t="shared" si="4"/>
        <v>Valve Controls:Tuning</v>
      </c>
    </row>
    <row r="150" spans="1:5" x14ac:dyDescent="0.3">
      <c r="A150" s="4" t="s">
        <v>53</v>
      </c>
      <c r="B150" s="6">
        <v>15</v>
      </c>
      <c r="C150" s="7" t="s">
        <v>213</v>
      </c>
      <c r="D150" s="7" t="s">
        <v>17</v>
      </c>
      <c r="E150" s="8" t="str">
        <f t="shared" si="4"/>
        <v>Valve Mechanical:Stuck</v>
      </c>
    </row>
    <row r="151" spans="1:5" x14ac:dyDescent="0.3">
      <c r="A151" s="4" t="s">
        <v>95</v>
      </c>
      <c r="B151" s="6">
        <v>13</v>
      </c>
      <c r="C151" s="7" t="s">
        <v>213</v>
      </c>
      <c r="D151" s="7" t="s">
        <v>17</v>
      </c>
      <c r="E151" s="8" t="str">
        <f t="shared" si="4"/>
        <v>Valve Mechanical:Stuck</v>
      </c>
    </row>
    <row r="152" spans="1:5" x14ac:dyDescent="0.3">
      <c r="A152" s="4" t="s">
        <v>72</v>
      </c>
      <c r="B152" s="6">
        <v>12</v>
      </c>
      <c r="C152" s="7" t="s">
        <v>213</v>
      </c>
      <c r="D152" s="7" t="s">
        <v>17</v>
      </c>
      <c r="E152" s="8" t="str">
        <f t="shared" si="4"/>
        <v>Valve Mechanical:Stuck</v>
      </c>
    </row>
    <row r="153" spans="1:5" x14ac:dyDescent="0.3">
      <c r="A153" s="4" t="s">
        <v>116</v>
      </c>
      <c r="B153" s="6">
        <v>9</v>
      </c>
      <c r="C153" s="7" t="s">
        <v>213</v>
      </c>
      <c r="D153" s="7" t="s">
        <v>17</v>
      </c>
      <c r="E153" s="8" t="str">
        <f t="shared" si="4"/>
        <v>Valve Mechanical:Stuck</v>
      </c>
    </row>
    <row r="154" spans="1:5" x14ac:dyDescent="0.3">
      <c r="A154" s="4" t="s">
        <v>71</v>
      </c>
      <c r="B154" s="6">
        <v>4</v>
      </c>
      <c r="C154" s="7" t="s">
        <v>213</v>
      </c>
      <c r="D154" s="7" t="s">
        <v>2</v>
      </c>
      <c r="E154" s="8" t="str">
        <f t="shared" si="4"/>
        <v>Valve Mechanical:Broken</v>
      </c>
    </row>
    <row r="155" spans="1:5" x14ac:dyDescent="0.3">
      <c r="A155" s="4" t="s">
        <v>98</v>
      </c>
      <c r="B155" s="6">
        <v>4</v>
      </c>
      <c r="C155" s="7" t="s">
        <v>213</v>
      </c>
      <c r="D155" s="7" t="s">
        <v>17</v>
      </c>
      <c r="E155" s="8" t="str">
        <f t="shared" si="4"/>
        <v>Valve Mechanical:Stuck</v>
      </c>
    </row>
    <row r="156" spans="1:5" x14ac:dyDescent="0.3">
      <c r="A156" s="4" t="s">
        <v>92</v>
      </c>
      <c r="B156" s="6">
        <v>3</v>
      </c>
      <c r="C156" s="7" t="s">
        <v>213</v>
      </c>
      <c r="D156" s="7" t="s">
        <v>17</v>
      </c>
      <c r="E156" s="8" t="str">
        <f t="shared" si="4"/>
        <v>Valve Mechanical:Stuck</v>
      </c>
    </row>
    <row r="157" spans="1:5" x14ac:dyDescent="0.3">
      <c r="A157" s="4" t="s">
        <v>84</v>
      </c>
      <c r="B157" s="6">
        <v>2</v>
      </c>
      <c r="C157" s="7" t="s">
        <v>213</v>
      </c>
      <c r="D157" s="7" t="s">
        <v>17</v>
      </c>
      <c r="E157" s="8" t="str">
        <f t="shared" si="4"/>
        <v>Valve Mechanical:Stuck</v>
      </c>
    </row>
    <row r="158" spans="1:5" x14ac:dyDescent="0.3">
      <c r="A158" s="4" t="s">
        <v>158</v>
      </c>
      <c r="B158" s="6">
        <v>2</v>
      </c>
      <c r="C158" s="7" t="s">
        <v>213</v>
      </c>
      <c r="D158" s="7" t="s">
        <v>17</v>
      </c>
      <c r="E158" s="8" t="str">
        <f t="shared" si="4"/>
        <v>Valve Mechanical:Stuck</v>
      </c>
    </row>
    <row r="159" spans="1:5" x14ac:dyDescent="0.3">
      <c r="A159" s="4" t="s">
        <v>106</v>
      </c>
      <c r="B159" s="6">
        <v>2</v>
      </c>
      <c r="C159" s="7" t="s">
        <v>213</v>
      </c>
      <c r="D159" s="7" t="s">
        <v>17</v>
      </c>
      <c r="E159" s="8" t="str">
        <f t="shared" si="4"/>
        <v>Valve Mechanical:Stuck</v>
      </c>
    </row>
    <row r="160" spans="1:5" x14ac:dyDescent="0.3">
      <c r="A160" s="4" t="s">
        <v>128</v>
      </c>
      <c r="B160" s="6">
        <v>1</v>
      </c>
      <c r="C160" s="7" t="s">
        <v>213</v>
      </c>
      <c r="D160" s="7" t="s">
        <v>2</v>
      </c>
      <c r="E160" s="8" t="str">
        <f t="shared" si="4"/>
        <v>Valve Mechanical:Broken</v>
      </c>
    </row>
    <row r="161" spans="1:5" x14ac:dyDescent="0.3">
      <c r="A161" s="4" t="s">
        <v>73</v>
      </c>
      <c r="B161" s="6">
        <v>1</v>
      </c>
      <c r="C161" s="7" t="s">
        <v>213</v>
      </c>
      <c r="D161" s="7" t="s">
        <v>17</v>
      </c>
      <c r="E161" s="8" t="str">
        <f t="shared" si="4"/>
        <v>Valve Mechanical:Stuck</v>
      </c>
    </row>
    <row r="162" spans="1:5" x14ac:dyDescent="0.3">
      <c r="A162" s="4" t="s">
        <v>69</v>
      </c>
      <c r="B162" s="6">
        <v>1</v>
      </c>
      <c r="C162" s="7" t="s">
        <v>213</v>
      </c>
      <c r="D162" s="7" t="s">
        <v>17</v>
      </c>
      <c r="E162" s="8" t="str">
        <f t="shared" ref="E162:E178" si="5">IF(LEN(D162)&gt;0,CONCATENATE(C162,":",D162),C162)</f>
        <v>Valve Mechanical:Stuck</v>
      </c>
    </row>
    <row r="163" spans="1:5" x14ac:dyDescent="0.3">
      <c r="A163" s="4" t="s">
        <v>30</v>
      </c>
      <c r="B163" s="6">
        <v>1</v>
      </c>
      <c r="C163" s="7" t="s">
        <v>213</v>
      </c>
      <c r="D163" s="7" t="s">
        <v>2</v>
      </c>
      <c r="E163" s="8" t="str">
        <f t="shared" si="5"/>
        <v>Valve Mechanical:Broken</v>
      </c>
    </row>
    <row r="164" spans="1:5" x14ac:dyDescent="0.3">
      <c r="A164" s="4" t="s">
        <v>66</v>
      </c>
      <c r="B164" s="6">
        <v>1</v>
      </c>
      <c r="C164" s="7" t="s">
        <v>213</v>
      </c>
      <c r="D164" s="7" t="s">
        <v>17</v>
      </c>
      <c r="E164" s="8" t="str">
        <f t="shared" si="5"/>
        <v>Valve Mechanical:Stuck</v>
      </c>
    </row>
    <row r="165" spans="1:5" x14ac:dyDescent="0.3">
      <c r="A165" s="4" t="s">
        <v>138</v>
      </c>
      <c r="B165" s="6">
        <v>1</v>
      </c>
      <c r="C165" s="7" t="s">
        <v>213</v>
      </c>
      <c r="D165" s="7" t="s">
        <v>2</v>
      </c>
      <c r="E165" s="8" t="str">
        <f t="shared" si="5"/>
        <v>Valve Mechanical:Broken</v>
      </c>
    </row>
    <row r="166" spans="1:5" x14ac:dyDescent="0.3">
      <c r="A166" s="4" t="s">
        <v>132</v>
      </c>
      <c r="B166" s="6">
        <v>1</v>
      </c>
      <c r="C166" s="7" t="s">
        <v>213</v>
      </c>
      <c r="D166" s="7" t="s">
        <v>2</v>
      </c>
      <c r="E166" s="8" t="str">
        <f t="shared" si="5"/>
        <v>Valve Mechanical:Broken</v>
      </c>
    </row>
    <row r="167" spans="1:5" x14ac:dyDescent="0.3">
      <c r="A167" s="4" t="s">
        <v>192</v>
      </c>
      <c r="B167" s="6">
        <v>1</v>
      </c>
      <c r="C167" s="7" t="s">
        <v>213</v>
      </c>
      <c r="D167" s="7" t="s">
        <v>2</v>
      </c>
      <c r="E167" s="8" t="str">
        <f t="shared" si="5"/>
        <v>Valve Mechanical:Broken</v>
      </c>
    </row>
    <row r="168" spans="1:5" x14ac:dyDescent="0.3">
      <c r="A168" s="4" t="s">
        <v>180</v>
      </c>
      <c r="B168" s="6">
        <v>1</v>
      </c>
      <c r="C168" s="7" t="s">
        <v>213</v>
      </c>
      <c r="D168" s="7" t="s">
        <v>2</v>
      </c>
      <c r="E168" s="8" t="str">
        <f t="shared" si="5"/>
        <v>Valve Mechanical:Broken</v>
      </c>
    </row>
    <row r="169" spans="1:5" x14ac:dyDescent="0.3">
      <c r="A169" s="4" t="s">
        <v>176</v>
      </c>
      <c r="B169" s="6">
        <v>1</v>
      </c>
      <c r="C169" s="7" t="s">
        <v>213</v>
      </c>
      <c r="D169" s="7" t="s">
        <v>17</v>
      </c>
      <c r="E169" s="8" t="str">
        <f t="shared" si="5"/>
        <v>Valve Mechanical:Stuck</v>
      </c>
    </row>
    <row r="170" spans="1:5" x14ac:dyDescent="0.3">
      <c r="A170" s="4" t="s">
        <v>190</v>
      </c>
      <c r="B170" s="6">
        <v>1</v>
      </c>
      <c r="C170" s="7" t="s">
        <v>213</v>
      </c>
      <c r="D170" s="7" t="s">
        <v>2</v>
      </c>
      <c r="E170" s="8" t="str">
        <f t="shared" si="5"/>
        <v>Valve Mechanical:Broken</v>
      </c>
    </row>
    <row r="171" spans="1:5" x14ac:dyDescent="0.3">
      <c r="A171" s="4" t="s">
        <v>82</v>
      </c>
      <c r="B171" s="6">
        <v>1</v>
      </c>
      <c r="C171" s="7" t="s">
        <v>214</v>
      </c>
      <c r="D171" s="7"/>
      <c r="E171" s="8" t="str">
        <f t="shared" si="5"/>
        <v>Valve Other</v>
      </c>
    </row>
    <row r="172" spans="1:5" x14ac:dyDescent="0.3">
      <c r="A172" s="4" t="s">
        <v>179</v>
      </c>
      <c r="B172" s="6">
        <v>1</v>
      </c>
      <c r="C172" s="7" t="s">
        <v>214</v>
      </c>
      <c r="D172" s="7"/>
      <c r="E172" s="8" t="str">
        <f t="shared" si="5"/>
        <v>Valve Other</v>
      </c>
    </row>
    <row r="173" spans="1:5" x14ac:dyDescent="0.3">
      <c r="A173" s="4" t="s">
        <v>77</v>
      </c>
      <c r="B173" s="6">
        <v>2</v>
      </c>
      <c r="C173" s="7" t="s">
        <v>5</v>
      </c>
      <c r="D173" s="7"/>
      <c r="E173" s="8" t="str">
        <f t="shared" si="5"/>
        <v>VSD</v>
      </c>
    </row>
    <row r="174" spans="1:5" x14ac:dyDescent="0.3">
      <c r="A174" s="4" t="s">
        <v>91</v>
      </c>
      <c r="B174" s="6">
        <v>1</v>
      </c>
      <c r="C174" s="7" t="s">
        <v>5</v>
      </c>
      <c r="D174" s="7"/>
      <c r="E174" s="8" t="str">
        <f t="shared" si="5"/>
        <v>VSD</v>
      </c>
    </row>
    <row r="175" spans="1:5" x14ac:dyDescent="0.3">
      <c r="A175" s="4" t="s">
        <v>188</v>
      </c>
      <c r="B175" s="6">
        <v>1</v>
      </c>
      <c r="C175" s="7" t="s">
        <v>5</v>
      </c>
      <c r="D175" s="7"/>
      <c r="E175" s="8" t="str">
        <f t="shared" si="5"/>
        <v>VSD</v>
      </c>
    </row>
    <row r="176" spans="1:5" x14ac:dyDescent="0.3">
      <c r="A176" s="4" t="s">
        <v>46</v>
      </c>
      <c r="B176" s="6">
        <v>1</v>
      </c>
      <c r="C176" s="7" t="s">
        <v>215</v>
      </c>
      <c r="D176" s="7"/>
      <c r="E176" s="8" t="str">
        <f t="shared" si="5"/>
        <v>VSD Controls</v>
      </c>
    </row>
    <row r="177" spans="1:5" x14ac:dyDescent="0.3">
      <c r="A177" s="4" t="s">
        <v>44</v>
      </c>
      <c r="B177" s="6">
        <v>1</v>
      </c>
      <c r="C177" s="7" t="s">
        <v>215</v>
      </c>
      <c r="D177" s="7"/>
      <c r="E177" s="8" t="str">
        <f t="shared" si="5"/>
        <v>VSD Controls</v>
      </c>
    </row>
    <row r="178" spans="1:5" x14ac:dyDescent="0.3">
      <c r="A178" s="4" t="s">
        <v>143</v>
      </c>
      <c r="B178" s="6">
        <v>1</v>
      </c>
      <c r="C178" s="7" t="s">
        <v>215</v>
      </c>
      <c r="D178" s="7"/>
      <c r="E178" s="8" t="str">
        <f t="shared" si="5"/>
        <v>VSD Controls</v>
      </c>
    </row>
  </sheetData>
  <autoFilter ref="A1:E178" xr:uid="{CBF99D73-E693-4139-91D6-C768DCCBC797}">
    <sortState ref="A2:E178">
      <sortCondition ref="C2:C178"/>
      <sortCondition descending="1" ref="B2:B17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Failure Mode Assumptions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 Thomson</dc:creator>
  <cp:lastModifiedBy>Chokappa, Karthikeyan</cp:lastModifiedBy>
  <dcterms:created xsi:type="dcterms:W3CDTF">2019-08-18T23:06:29Z</dcterms:created>
  <dcterms:modified xsi:type="dcterms:W3CDTF">2019-08-22T17:04:27Z</dcterms:modified>
</cp:coreProperties>
</file>