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79D7DE2B-F647-478F-9229-774805C7BC01}" xr6:coauthVersionLast="47" xr6:coauthVersionMax="47" xr10:uidLastSave="{00000000-0000-0000-0000-000000000000}"/>
  <bookViews>
    <workbookView xWindow="3945" yWindow="1320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state="hidden" r:id="rId6"/>
    <sheet name="post-link-extract" sheetId="5" state="hidden" r:id="rId7"/>
  </sheets>
  <definedNames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 s="1"/>
  <c r="C3" i="3" s="1"/>
  <c r="B1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B1" i="3"/>
  <c r="C2" i="3" l="1"/>
  <c r="D2" i="3" s="1"/>
  <c r="D3" i="3"/>
  <c r="B4" i="3"/>
  <c r="E14" i="5"/>
  <c r="E13" i="5"/>
  <c r="E12" i="5"/>
  <c r="E11" i="5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82" i="1" s="1"/>
  <c r="G82" i="1" s="1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4" i="3" s="1"/>
  <c r="B5" i="3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B6" i="3" l="1"/>
  <c r="C5" i="3"/>
  <c r="D5" i="3" s="1"/>
  <c r="C6" i="3" l="1"/>
  <c r="D6" i="3" s="1"/>
  <c r="B7" i="3"/>
  <c r="C7" i="3" l="1"/>
  <c r="D7" i="3" s="1"/>
  <c r="B8" i="3"/>
  <c r="B9" i="3" l="1"/>
  <c r="C8" i="3"/>
  <c r="D8" i="3" s="1"/>
  <c r="C9" i="3" l="1"/>
  <c r="D9" i="3" s="1"/>
  <c r="B10" i="3"/>
  <c r="C10" i="3" l="1"/>
  <c r="D10" i="3" s="1"/>
  <c r="B11" i="3"/>
  <c r="B12" i="3" l="1"/>
  <c r="C11" i="3"/>
  <c r="D11" i="3" s="1"/>
  <c r="B13" i="3" l="1"/>
  <c r="C12" i="3"/>
  <c r="D12" i="3" s="1"/>
  <c r="C13" i="3" l="1"/>
  <c r="D13" i="3" s="1"/>
  <c r="B14" i="3"/>
  <c r="C14" i="3" l="1"/>
  <c r="D14" i="3" s="1"/>
  <c r="B15" i="3"/>
  <c r="C15" i="3" l="1"/>
  <c r="D15" i="3" s="1"/>
  <c r="B16" i="3"/>
  <c r="C16" i="3" l="1"/>
  <c r="D16" i="3" s="1"/>
  <c r="B17" i="3"/>
  <c r="C17" i="3" l="1"/>
  <c r="D17" i="3" s="1"/>
  <c r="B18" i="3"/>
  <c r="C18" i="3" l="1"/>
  <c r="D18" i="3" s="1"/>
  <c r="B19" i="3"/>
  <c r="B20" i="3" l="1"/>
  <c r="C19" i="3"/>
  <c r="D19" i="3" s="1"/>
  <c r="C20" i="3" l="1"/>
  <c r="D20" i="3" s="1"/>
  <c r="B21" i="3"/>
  <c r="C21" i="3" l="1"/>
  <c r="D21" i="3" s="1"/>
  <c r="B22" i="3"/>
  <c r="B23" i="3" l="1"/>
  <c r="C22" i="3"/>
  <c r="D22" i="3" s="1"/>
  <c r="C23" i="3" l="1"/>
  <c r="D23" i="3" s="1"/>
  <c r="B24" i="3"/>
  <c r="B25" i="3" l="1"/>
  <c r="C24" i="3"/>
  <c r="D24" i="3" s="1"/>
  <c r="C25" i="3" l="1"/>
  <c r="D25" i="3" s="1"/>
  <c r="B26" i="3"/>
  <c r="C26" i="3" l="1"/>
  <c r="D26" i="3" s="1"/>
  <c r="B27" i="3"/>
  <c r="C27" i="3" l="1"/>
  <c r="D27" i="3" s="1"/>
  <c r="B28" i="3"/>
  <c r="C28" i="3" l="1"/>
  <c r="D28" i="3" s="1"/>
  <c r="B29" i="3"/>
  <c r="C29" i="3" l="1"/>
  <c r="D29" i="3" s="1"/>
  <c r="B30" i="3"/>
  <c r="C30" i="3" l="1"/>
  <c r="D30" i="3" s="1"/>
  <c r="B31" i="3"/>
  <c r="C31" i="3" l="1"/>
  <c r="D31" i="3" s="1"/>
  <c r="B32" i="3"/>
  <c r="C32" i="3" l="1"/>
  <c r="D32" i="3" s="1"/>
  <c r="B33" i="3"/>
  <c r="B34" i="3" l="1"/>
  <c r="C33" i="3"/>
  <c r="D33" i="3" s="1"/>
  <c r="C34" i="3" l="1"/>
  <c r="D34" i="3" s="1"/>
  <c r="B35" i="3"/>
  <c r="B36" i="3" l="1"/>
  <c r="C35" i="3"/>
  <c r="D35" i="3" s="1"/>
  <c r="C36" i="3" l="1"/>
  <c r="D36" i="3" s="1"/>
  <c r="B37" i="3"/>
  <c r="B38" i="3" l="1"/>
  <c r="C37" i="3"/>
  <c r="D37" i="3" s="1"/>
  <c r="C38" i="3" l="1"/>
  <c r="D38" i="3" s="1"/>
  <c r="B39" i="3"/>
  <c r="B40" i="3" l="1"/>
  <c r="C39" i="3"/>
  <c r="D39" i="3" s="1"/>
  <c r="B41" i="3" l="1"/>
  <c r="C40" i="3"/>
  <c r="D40" i="3" s="1"/>
  <c r="C41" i="3" l="1"/>
  <c r="D41" i="3" s="1"/>
  <c r="B42" i="3"/>
  <c r="C42" i="3" l="1"/>
  <c r="D42" i="3" s="1"/>
  <c r="B43" i="3"/>
  <c r="C43" i="3" l="1"/>
  <c r="D43" i="3" s="1"/>
  <c r="B44" i="3"/>
  <c r="C44" i="3" l="1"/>
  <c r="D44" i="3" s="1"/>
  <c r="B45" i="3"/>
  <c r="B46" i="3" l="1"/>
  <c r="C45" i="3"/>
  <c r="D45" i="3" s="1"/>
  <c r="C46" i="3" l="1"/>
  <c r="D46" i="3" s="1"/>
  <c r="B47" i="3"/>
  <c r="C47" i="3" l="1"/>
  <c r="D47" i="3" s="1"/>
  <c r="B48" i="3"/>
  <c r="B49" i="3" l="1"/>
  <c r="C48" i="3"/>
  <c r="D48" i="3" s="1"/>
  <c r="C49" i="3" l="1"/>
  <c r="D49" i="3" s="1"/>
  <c r="B50" i="3"/>
  <c r="B51" i="3" l="1"/>
  <c r="C50" i="3"/>
  <c r="D50" i="3" s="1"/>
  <c r="B52" i="3" l="1"/>
  <c r="C51" i="3"/>
  <c r="D51" i="3" s="1"/>
  <c r="C52" i="3" l="1"/>
  <c r="D52" i="3" s="1"/>
  <c r="B53" i="3"/>
  <c r="C53" i="3" l="1"/>
  <c r="D53" i="3" s="1"/>
  <c r="B54" i="3"/>
  <c r="C54" i="3" l="1"/>
  <c r="D54" i="3" s="1"/>
  <c r="B55" i="3"/>
  <c r="C55" i="3" l="1"/>
  <c r="D55" i="3" s="1"/>
  <c r="B56" i="3"/>
  <c r="B57" i="3" l="1"/>
  <c r="C56" i="3"/>
  <c r="D56" i="3" s="1"/>
  <c r="C57" i="3" l="1"/>
  <c r="D57" i="3" s="1"/>
  <c r="B58" i="3"/>
  <c r="C58" i="3" l="1"/>
  <c r="D58" i="3" s="1"/>
  <c r="B59" i="3"/>
  <c r="B60" i="3" l="1"/>
  <c r="C59" i="3"/>
  <c r="D59" i="3" s="1"/>
  <c r="C60" i="3" l="1"/>
  <c r="D60" i="3" s="1"/>
  <c r="B61" i="3"/>
  <c r="B62" i="3" l="1"/>
  <c r="C61" i="3"/>
  <c r="D61" i="3" s="1"/>
  <c r="C62" i="3" l="1"/>
  <c r="D62" i="3" s="1"/>
  <c r="B63" i="3"/>
  <c r="C63" i="3" l="1"/>
  <c r="D63" i="3" s="1"/>
  <c r="B64" i="3"/>
  <c r="C64" i="3" l="1"/>
  <c r="D64" i="3" s="1"/>
  <c r="B65" i="3"/>
  <c r="C65" i="3" l="1"/>
  <c r="D65" i="3" s="1"/>
  <c r="B66" i="3"/>
  <c r="C66" i="3" l="1"/>
  <c r="D66" i="3" s="1"/>
  <c r="B67" i="3"/>
  <c r="B68" i="3" l="1"/>
  <c r="C67" i="3"/>
  <c r="D67" i="3" s="1"/>
  <c r="C68" i="3" l="1"/>
  <c r="D68" i="3" s="1"/>
  <c r="B69" i="3"/>
  <c r="B70" i="3" l="1"/>
  <c r="C69" i="3"/>
  <c r="D69" i="3" s="1"/>
  <c r="C70" i="3" l="1"/>
  <c r="D70" i="3" s="1"/>
  <c r="B71" i="3"/>
  <c r="C71" i="3" l="1"/>
  <c r="D71" i="3" s="1"/>
  <c r="B72" i="3"/>
  <c r="B73" i="3" l="1"/>
  <c r="C72" i="3"/>
  <c r="D72" i="3" s="1"/>
  <c r="C73" i="3" l="1"/>
  <c r="D73" i="3" s="1"/>
  <c r="B74" i="3"/>
  <c r="C74" i="3" l="1"/>
  <c r="D74" i="3" s="1"/>
  <c r="B75" i="3"/>
  <c r="C75" i="3" l="1"/>
  <c r="D75" i="3" s="1"/>
  <c r="B76" i="3"/>
  <c r="B77" i="3" l="1"/>
  <c r="C76" i="3"/>
  <c r="D76" i="3" s="1"/>
  <c r="C77" i="3" l="1"/>
  <c r="D77" i="3" s="1"/>
  <c r="B78" i="3"/>
  <c r="C78" i="3" l="1"/>
  <c r="D78" i="3" s="1"/>
  <c r="B79" i="3"/>
  <c r="C79" i="3" l="1"/>
  <c r="D79" i="3" s="1"/>
  <c r="B80" i="3"/>
  <c r="C80" i="3" l="1"/>
  <c r="D80" i="3" s="1"/>
  <c r="B81" i="3"/>
  <c r="C81" i="3" l="1"/>
  <c r="D81" i="3" s="1"/>
  <c r="B82" i="3"/>
  <c r="C82" i="3" l="1"/>
  <c r="D82" i="3" s="1"/>
  <c r="B83" i="3"/>
  <c r="B84" i="3" l="1"/>
  <c r="C83" i="3"/>
  <c r="D83" i="3" s="1"/>
  <c r="C84" i="3" l="1"/>
  <c r="D84" i="3" s="1"/>
  <c r="B85" i="3"/>
  <c r="C85" i="3" l="1"/>
  <c r="D85" i="3" s="1"/>
  <c r="B86" i="3"/>
  <c r="C86" i="3" l="1"/>
  <c r="D86" i="3" s="1"/>
  <c r="B87" i="3"/>
  <c r="B88" i="3" l="1"/>
  <c r="C87" i="3"/>
  <c r="D87" i="3" s="1"/>
  <c r="B89" i="3" l="1"/>
  <c r="C88" i="3"/>
  <c r="D88" i="3" s="1"/>
  <c r="C89" i="3" l="1"/>
  <c r="D89" i="3" s="1"/>
  <c r="B90" i="3"/>
  <c r="C90" i="3" l="1"/>
  <c r="D90" i="3" s="1"/>
  <c r="B91" i="3"/>
  <c r="C91" i="3" l="1"/>
  <c r="D91" i="3" s="1"/>
  <c r="B92" i="3"/>
  <c r="C92" i="3" l="1"/>
  <c r="D92" i="3" s="1"/>
  <c r="B93" i="3"/>
  <c r="C93" i="3" l="1"/>
  <c r="D93" i="3" s="1"/>
  <c r="B94" i="3"/>
  <c r="C94" i="3" l="1"/>
  <c r="D94" i="3" s="1"/>
  <c r="B95" i="3"/>
  <c r="C95" i="3" l="1"/>
  <c r="D95" i="3" s="1"/>
  <c r="B96" i="3"/>
  <c r="B97" i="3" l="1"/>
  <c r="C96" i="3"/>
  <c r="D96" i="3" s="1"/>
  <c r="B98" i="3" l="1"/>
  <c r="C97" i="3"/>
  <c r="D97" i="3" s="1"/>
  <c r="C98" i="3" l="1"/>
  <c r="D98" i="3" s="1"/>
  <c r="B99" i="3"/>
  <c r="B100" i="3" l="1"/>
  <c r="C99" i="3"/>
  <c r="D99" i="3" s="1"/>
  <c r="C100" i="3" l="1"/>
  <c r="D100" i="3" s="1"/>
  <c r="B101" i="3"/>
  <c r="C101" i="3" l="1"/>
  <c r="D101" i="3" s="1"/>
  <c r="B102" i="3"/>
  <c r="C102" i="3" l="1"/>
  <c r="D102" i="3" s="1"/>
  <c r="B103" i="3"/>
  <c r="C103" i="3" l="1"/>
  <c r="D103" i="3" s="1"/>
  <c r="B104" i="3"/>
  <c r="B105" i="3" l="1"/>
  <c r="C104" i="3"/>
  <c r="D104" i="3" s="1"/>
  <c r="C105" i="3" l="1"/>
  <c r="D105" i="3" s="1"/>
  <c r="B106" i="3"/>
  <c r="C106" i="3" l="1"/>
  <c r="D106" i="3" s="1"/>
  <c r="B107" i="3"/>
  <c r="C107" i="3" l="1"/>
  <c r="D107" i="3" s="1"/>
  <c r="B108" i="3"/>
  <c r="B109" i="3" l="1"/>
  <c r="C108" i="3"/>
  <c r="D108" i="3" s="1"/>
  <c r="B110" i="3" l="1"/>
  <c r="C109" i="3"/>
  <c r="D109" i="3" s="1"/>
  <c r="C110" i="3" l="1"/>
  <c r="D110" i="3" s="1"/>
  <c r="B111" i="3"/>
  <c r="C111" i="3" l="1"/>
  <c r="D111" i="3" s="1"/>
  <c r="B112" i="3"/>
  <c r="B113" i="3" l="1"/>
  <c r="C112" i="3"/>
  <c r="D112" i="3" s="1"/>
  <c r="C113" i="3" l="1"/>
  <c r="D113" i="3" s="1"/>
  <c r="B114" i="3"/>
  <c r="B115" i="3" l="1"/>
  <c r="C114" i="3"/>
  <c r="D114" i="3" s="1"/>
  <c r="B116" i="3" l="1"/>
  <c r="C115" i="3"/>
  <c r="D115" i="3" s="1"/>
  <c r="C116" i="3" l="1"/>
  <c r="D116" i="3" s="1"/>
  <c r="B117" i="3"/>
  <c r="B118" i="3" l="1"/>
  <c r="C117" i="3"/>
  <c r="D117" i="3" s="1"/>
  <c r="B119" i="3" l="1"/>
  <c r="C118" i="3"/>
  <c r="D118" i="3" s="1"/>
  <c r="C119" i="3" l="1"/>
  <c r="D119" i="3" s="1"/>
  <c r="B120" i="3"/>
  <c r="B121" i="3" l="1"/>
  <c r="C120" i="3"/>
  <c r="D120" i="3" s="1"/>
  <c r="C121" i="3" l="1"/>
  <c r="D121" i="3" s="1"/>
  <c r="B122" i="3"/>
  <c r="C122" i="3" l="1"/>
  <c r="D122" i="3" s="1"/>
  <c r="B123" i="3"/>
  <c r="C123" i="3" l="1"/>
  <c r="D123" i="3" s="1"/>
  <c r="B124" i="3"/>
  <c r="C124" i="3" l="1"/>
  <c r="D124" i="3" s="1"/>
  <c r="B125" i="3"/>
  <c r="B126" i="3" l="1"/>
  <c r="C125" i="3"/>
  <c r="D125" i="3" s="1"/>
  <c r="C126" i="3" l="1"/>
  <c r="D126" i="3" s="1"/>
  <c r="B127" i="3"/>
  <c r="C127" i="3" l="1"/>
  <c r="D127" i="3" s="1"/>
  <c r="B128" i="3"/>
  <c r="B129" i="3" l="1"/>
  <c r="C128" i="3"/>
  <c r="D128" i="3" s="1"/>
  <c r="B130" i="3" l="1"/>
  <c r="C129" i="3"/>
  <c r="D129" i="3" s="1"/>
  <c r="C130" i="3" l="1"/>
  <c r="D130" i="3" s="1"/>
  <c r="B131" i="3"/>
  <c r="B132" i="3" l="1"/>
  <c r="C131" i="3"/>
  <c r="D131" i="3" s="1"/>
  <c r="C132" i="3" l="1"/>
  <c r="D132" i="3" s="1"/>
  <c r="B133" i="3"/>
  <c r="B134" i="3" l="1"/>
  <c r="C133" i="3"/>
  <c r="D133" i="3" s="1"/>
  <c r="C134" i="3" l="1"/>
  <c r="D134" i="3" s="1"/>
  <c r="B135" i="3"/>
  <c r="B136" i="3" l="1"/>
  <c r="C135" i="3"/>
  <c r="D135" i="3" s="1"/>
  <c r="B137" i="3" l="1"/>
  <c r="C136" i="3"/>
  <c r="D136" i="3" s="1"/>
  <c r="C137" i="3" l="1"/>
  <c r="D137" i="3" s="1"/>
  <c r="B138" i="3"/>
  <c r="C138" i="3" l="1"/>
  <c r="D138" i="3" s="1"/>
  <c r="B139" i="3"/>
  <c r="B140" i="3" l="1"/>
  <c r="C139" i="3"/>
  <c r="D139" i="3" s="1"/>
  <c r="B141" i="3" l="1"/>
  <c r="C140" i="3"/>
  <c r="D140" i="3" s="1"/>
  <c r="C141" i="3" l="1"/>
  <c r="D141" i="3" s="1"/>
  <c r="B142" i="3"/>
  <c r="C142" i="3" l="1"/>
  <c r="D142" i="3" s="1"/>
  <c r="B143" i="3"/>
  <c r="C143" i="3" l="1"/>
  <c r="D143" i="3" s="1"/>
  <c r="B144" i="3"/>
  <c r="C144" i="3" l="1"/>
  <c r="D144" i="3" s="1"/>
  <c r="B145" i="3"/>
  <c r="C145" i="3" l="1"/>
  <c r="D145" i="3" s="1"/>
  <c r="B146" i="3"/>
  <c r="C146" i="3" l="1"/>
  <c r="D146" i="3" s="1"/>
  <c r="B147" i="3"/>
  <c r="B148" i="3" l="1"/>
  <c r="C147" i="3"/>
  <c r="D147" i="3" s="1"/>
  <c r="C148" i="3" l="1"/>
  <c r="D148" i="3" s="1"/>
  <c r="B149" i="3"/>
  <c r="C149" i="3" l="1"/>
  <c r="D149" i="3" s="1"/>
  <c r="B150" i="3"/>
  <c r="C150" i="3" l="1"/>
  <c r="D150" i="3" s="1"/>
  <c r="B151" i="3"/>
  <c r="C151" i="3" l="1"/>
  <c r="D151" i="3" s="1"/>
  <c r="B152" i="3"/>
  <c r="B153" i="3" l="1"/>
  <c r="C152" i="3"/>
  <c r="D152" i="3" s="1"/>
  <c r="C153" i="3" l="1"/>
  <c r="D153" i="3" s="1"/>
  <c r="B154" i="3"/>
  <c r="C154" i="3" l="1"/>
  <c r="D154" i="3" s="1"/>
  <c r="B155" i="3"/>
  <c r="C155" i="3" l="1"/>
  <c r="D155" i="3" s="1"/>
  <c r="B156" i="3"/>
  <c r="B157" i="3" l="1"/>
  <c r="C156" i="3"/>
  <c r="D156" i="3" s="1"/>
  <c r="C157" i="3" l="1"/>
  <c r="D157" i="3" s="1"/>
  <c r="B158" i="3"/>
  <c r="C158" i="3" l="1"/>
  <c r="D158" i="3" s="1"/>
  <c r="B159" i="3"/>
  <c r="B160" i="3" l="1"/>
  <c r="C159" i="3"/>
  <c r="D159" i="3" s="1"/>
  <c r="C160" i="3" l="1"/>
  <c r="D160" i="3" s="1"/>
  <c r="B161" i="3"/>
  <c r="B162" i="3" l="1"/>
  <c r="C161" i="3"/>
  <c r="D161" i="3" s="1"/>
  <c r="C162" i="3" l="1"/>
  <c r="D162" i="3" s="1"/>
  <c r="B163" i="3"/>
  <c r="B164" i="3" l="1"/>
  <c r="C163" i="3"/>
  <c r="D163" i="3" s="1"/>
  <c r="C164" i="3" l="1"/>
  <c r="D164" i="3" s="1"/>
  <c r="B165" i="3"/>
  <c r="C165" i="3" l="1"/>
  <c r="D165" i="3" s="1"/>
  <c r="B166" i="3"/>
  <c r="B167" i="3" l="1"/>
  <c r="C166" i="3"/>
  <c r="D166" i="3" s="1"/>
  <c r="C167" i="3" l="1"/>
  <c r="D167" i="3" s="1"/>
  <c r="B168" i="3"/>
  <c r="B169" i="3" l="1"/>
  <c r="C168" i="3"/>
  <c r="D168" i="3" s="1"/>
  <c r="C169" i="3" l="1"/>
  <c r="D169" i="3" s="1"/>
  <c r="B170" i="3"/>
  <c r="C170" i="3" l="1"/>
  <c r="D170" i="3" s="1"/>
  <c r="B171" i="3"/>
  <c r="C171" i="3" l="1"/>
  <c r="D171" i="3" s="1"/>
  <c r="B172" i="3"/>
  <c r="C172" i="3" l="1"/>
  <c r="D172" i="3" s="1"/>
  <c r="B173" i="3"/>
  <c r="C173" i="3" l="1"/>
  <c r="D173" i="3" s="1"/>
  <c r="B174" i="3"/>
  <c r="C174" i="3" l="1"/>
  <c r="D174" i="3" s="1"/>
  <c r="B175" i="3"/>
  <c r="C175" i="3" l="1"/>
  <c r="D175" i="3" s="1"/>
  <c r="B176" i="3"/>
  <c r="B177" i="3" l="1"/>
  <c r="C176" i="3"/>
  <c r="D176" i="3" s="1"/>
  <c r="C177" i="3" l="1"/>
  <c r="D177" i="3" s="1"/>
  <c r="B178" i="3"/>
  <c r="B179" i="3" l="1"/>
  <c r="C178" i="3"/>
  <c r="D178" i="3" s="1"/>
  <c r="B180" i="3" l="1"/>
  <c r="C179" i="3"/>
  <c r="D179" i="3" s="1"/>
  <c r="C180" i="3" l="1"/>
  <c r="D180" i="3" s="1"/>
  <c r="B181" i="3"/>
  <c r="C181" i="3" l="1"/>
  <c r="D181" i="3" s="1"/>
  <c r="B182" i="3"/>
  <c r="C182" i="3" l="1"/>
  <c r="D182" i="3" s="1"/>
  <c r="B183" i="3"/>
  <c r="C183" i="3" l="1"/>
  <c r="D183" i="3" s="1"/>
  <c r="B184" i="3"/>
  <c r="B185" i="3" l="1"/>
  <c r="C184" i="3"/>
  <c r="D184" i="3" s="1"/>
  <c r="C185" i="3" l="1"/>
  <c r="D185" i="3" s="1"/>
  <c r="B186" i="3"/>
  <c r="C186" i="3" l="1"/>
  <c r="D186" i="3" s="1"/>
  <c r="B187" i="3"/>
  <c r="C187" i="3" l="1"/>
  <c r="D187" i="3" s="1"/>
  <c r="B188" i="3"/>
  <c r="C188" i="3" l="1"/>
  <c r="D188" i="3" s="1"/>
  <c r="B189" i="3"/>
  <c r="B190" i="3" l="1"/>
  <c r="C189" i="3"/>
  <c r="D189" i="3" s="1"/>
  <c r="B191" i="3" l="1"/>
  <c r="C190" i="3"/>
  <c r="D190" i="3" s="1"/>
  <c r="C191" i="3" l="1"/>
  <c r="D191" i="3" s="1"/>
  <c r="B192" i="3"/>
  <c r="C192" i="3" l="1"/>
  <c r="D192" i="3" s="1"/>
  <c r="B193" i="3"/>
  <c r="C193" i="3" l="1"/>
  <c r="D193" i="3" s="1"/>
  <c r="B194" i="3"/>
  <c r="C194" i="3" l="1"/>
  <c r="D194" i="3" s="1"/>
  <c r="B195" i="3"/>
  <c r="B196" i="3" l="1"/>
  <c r="C195" i="3"/>
  <c r="D195" i="3" s="1"/>
  <c r="C196" i="3" l="1"/>
  <c r="D196" i="3" s="1"/>
  <c r="B197" i="3"/>
  <c r="C197" i="3" l="1"/>
  <c r="D197" i="3" s="1"/>
  <c r="B198" i="3"/>
  <c r="C198" i="3" l="1"/>
  <c r="D198" i="3" s="1"/>
  <c r="B199" i="3"/>
  <c r="C199" i="3" l="1"/>
  <c r="D199" i="3" s="1"/>
  <c r="B200" i="3"/>
  <c r="C200" i="3" l="1"/>
  <c r="D200" i="3" s="1"/>
  <c r="B201" i="3"/>
  <c r="C201" i="3" l="1"/>
  <c r="D201" i="3" s="1"/>
  <c r="B202" i="3"/>
  <c r="C202" i="3" l="1"/>
  <c r="D202" i="3" s="1"/>
  <c r="B203" i="3"/>
  <c r="C203" i="3" l="1"/>
  <c r="D203" i="3" s="1"/>
  <c r="B204" i="3"/>
  <c r="B205" i="3" l="1"/>
  <c r="C204" i="3"/>
  <c r="D204" i="3" s="1"/>
  <c r="C205" i="3" l="1"/>
  <c r="D205" i="3" s="1"/>
  <c r="B206" i="3"/>
  <c r="B207" i="3" l="1"/>
  <c r="C206" i="3"/>
  <c r="D206" i="3" s="1"/>
  <c r="C207" i="3" l="1"/>
  <c r="D207" i="3" s="1"/>
  <c r="B208" i="3"/>
  <c r="B209" i="3" l="1"/>
  <c r="C208" i="3"/>
  <c r="D208" i="3" s="1"/>
  <c r="C209" i="3" l="1"/>
  <c r="D209" i="3" s="1"/>
  <c r="B210" i="3"/>
  <c r="C210" i="3" l="1"/>
  <c r="D210" i="3" s="1"/>
  <c r="B211" i="3"/>
  <c r="C211" i="3" l="1"/>
  <c r="D211" i="3" s="1"/>
  <c r="B212" i="3"/>
  <c r="C212" i="3" l="1"/>
  <c r="D212" i="3" s="1"/>
  <c r="B213" i="3"/>
  <c r="C213" i="3" l="1"/>
  <c r="D213" i="3" s="1"/>
  <c r="B214" i="3"/>
  <c r="B215" i="3" l="1"/>
  <c r="C214" i="3"/>
  <c r="D214" i="3" s="1"/>
  <c r="C215" i="3" l="1"/>
  <c r="D215" i="3" s="1"/>
  <c r="B216" i="3"/>
  <c r="C216" i="3" l="1"/>
  <c r="D216" i="3" s="1"/>
  <c r="B217" i="3"/>
  <c r="C217" i="3" l="1"/>
  <c r="D217" i="3" s="1"/>
  <c r="B218" i="3"/>
  <c r="C218" i="3" l="1"/>
  <c r="D218" i="3" s="1"/>
  <c r="B219" i="3"/>
  <c r="C219" i="3" l="1"/>
  <c r="D219" i="3" s="1"/>
  <c r="B220" i="3"/>
  <c r="B221" i="3" l="1"/>
  <c r="C220" i="3"/>
  <c r="D220" i="3" s="1"/>
  <c r="C221" i="3" l="1"/>
  <c r="D221" i="3" s="1"/>
  <c r="B222" i="3"/>
  <c r="B223" i="3" l="1"/>
  <c r="C222" i="3"/>
  <c r="D222" i="3" s="1"/>
  <c r="C223" i="3" l="1"/>
  <c r="D223" i="3" s="1"/>
  <c r="B224" i="3"/>
  <c r="C224" i="3" l="1"/>
  <c r="D224" i="3" s="1"/>
  <c r="B225" i="3"/>
  <c r="B226" i="3" l="1"/>
  <c r="C225" i="3"/>
  <c r="D225" i="3" s="1"/>
  <c r="B227" i="3" l="1"/>
  <c r="C226" i="3"/>
  <c r="D226" i="3" s="1"/>
  <c r="C227" i="3" l="1"/>
  <c r="D227" i="3" s="1"/>
  <c r="B228" i="3"/>
  <c r="C228" i="3" l="1"/>
  <c r="D228" i="3" s="1"/>
  <c r="B229" i="3"/>
  <c r="C229" i="3" l="1"/>
  <c r="D229" i="3" s="1"/>
  <c r="B230" i="3"/>
  <c r="B231" i="3" l="1"/>
  <c r="C230" i="3"/>
  <c r="D230" i="3" s="1"/>
  <c r="C231" i="3" l="1"/>
  <c r="D231" i="3" s="1"/>
  <c r="B232" i="3"/>
  <c r="B233" i="3" l="1"/>
  <c r="C232" i="3"/>
  <c r="D232" i="3" s="1"/>
  <c r="C233" i="3" l="1"/>
  <c r="D233" i="3" s="1"/>
  <c r="B234" i="3"/>
  <c r="C234" i="3" l="1"/>
  <c r="D234" i="3" s="1"/>
  <c r="B235" i="3"/>
  <c r="C235" i="3" l="1"/>
  <c r="D235" i="3" s="1"/>
  <c r="B236" i="3"/>
  <c r="B237" i="3" l="1"/>
  <c r="C236" i="3"/>
  <c r="D236" i="3" s="1"/>
  <c r="C237" i="3" l="1"/>
  <c r="D237" i="3" s="1"/>
  <c r="B238" i="3"/>
  <c r="B239" i="3" l="1"/>
  <c r="C238" i="3"/>
  <c r="D238" i="3" s="1"/>
  <c r="C239" i="3" l="1"/>
  <c r="D239" i="3" s="1"/>
  <c r="B240" i="3"/>
  <c r="C240" i="3" l="1"/>
  <c r="D240" i="3" s="1"/>
  <c r="B241" i="3"/>
  <c r="C241" i="3" l="1"/>
  <c r="D241" i="3" s="1"/>
  <c r="B242" i="3"/>
  <c r="C242" i="3" l="1"/>
  <c r="D242" i="3" s="1"/>
  <c r="B243" i="3"/>
  <c r="B244" i="3" l="1"/>
  <c r="C243" i="3"/>
  <c r="D243" i="3" s="1"/>
  <c r="C244" i="3" l="1"/>
  <c r="D244" i="3" s="1"/>
  <c r="B245" i="3"/>
  <c r="C245" i="3" l="1"/>
  <c r="D245" i="3" s="1"/>
  <c r="B246" i="3"/>
  <c r="B247" i="3" l="1"/>
  <c r="C246" i="3"/>
  <c r="D246" i="3" s="1"/>
  <c r="C247" i="3" l="1"/>
  <c r="D247" i="3" s="1"/>
  <c r="B248" i="3"/>
  <c r="C248" i="3" l="1"/>
  <c r="D248" i="3" s="1"/>
  <c r="B249" i="3"/>
  <c r="C249" i="3" l="1"/>
  <c r="D249" i="3" s="1"/>
  <c r="B250" i="3"/>
  <c r="C250" i="3" l="1"/>
  <c r="D250" i="3" s="1"/>
  <c r="B251" i="3"/>
  <c r="C251" i="3" l="1"/>
  <c r="D251" i="3" s="1"/>
  <c r="B252" i="3"/>
  <c r="C252" i="3" l="1"/>
  <c r="D252" i="3" s="1"/>
  <c r="B253" i="3"/>
  <c r="B254" i="3" l="1"/>
  <c r="C253" i="3"/>
  <c r="D253" i="3" s="1"/>
  <c r="B255" i="3" l="1"/>
  <c r="C254" i="3"/>
  <c r="D254" i="3" s="1"/>
  <c r="C255" i="3" l="1"/>
  <c r="D255" i="3" s="1"/>
  <c r="B256" i="3"/>
  <c r="C256" i="3" l="1"/>
  <c r="D256" i="3" s="1"/>
  <c r="B257" i="3"/>
  <c r="C257" i="3" l="1"/>
  <c r="D257" i="3" s="1"/>
  <c r="B258" i="3"/>
  <c r="C258" i="3" l="1"/>
  <c r="D258" i="3" s="1"/>
  <c r="B259" i="3"/>
  <c r="C259" i="3" l="1"/>
  <c r="D259" i="3" s="1"/>
  <c r="B260" i="3"/>
  <c r="C260" i="3" l="1"/>
  <c r="D260" i="3" s="1"/>
  <c r="B261" i="3"/>
  <c r="C261" i="3" l="1"/>
  <c r="D261" i="3" s="1"/>
  <c r="B262" i="3"/>
  <c r="C262" i="3" l="1"/>
  <c r="D262" i="3" s="1"/>
  <c r="B263" i="3"/>
  <c r="C263" i="3" l="1"/>
  <c r="D263" i="3" s="1"/>
  <c r="B264" i="3"/>
  <c r="C264" i="3" l="1"/>
  <c r="D264" i="3" s="1"/>
  <c r="B265" i="3"/>
  <c r="C265" i="3" l="1"/>
  <c r="D265" i="3" s="1"/>
  <c r="B266" i="3"/>
  <c r="C266" i="3" l="1"/>
  <c r="D266" i="3" s="1"/>
  <c r="B267" i="3"/>
  <c r="B268" i="3" l="1"/>
  <c r="C267" i="3"/>
  <c r="D267" i="3" s="1"/>
  <c r="B269" i="3" l="1"/>
  <c r="C268" i="3"/>
  <c r="D268" i="3" s="1"/>
  <c r="C269" i="3" l="1"/>
  <c r="D269" i="3" s="1"/>
  <c r="B270" i="3"/>
  <c r="B271" i="3" l="1"/>
  <c r="C270" i="3"/>
  <c r="D270" i="3" s="1"/>
  <c r="C271" i="3" l="1"/>
  <c r="D271" i="3" s="1"/>
  <c r="B272" i="3"/>
  <c r="C272" i="3" l="1"/>
  <c r="D272" i="3" s="1"/>
  <c r="B273" i="3"/>
  <c r="C273" i="3" l="1"/>
  <c r="D273" i="3" s="1"/>
  <c r="B274" i="3"/>
  <c r="C274" i="3" l="1"/>
  <c r="D274" i="3" s="1"/>
  <c r="B275" i="3"/>
  <c r="C275" i="3" l="1"/>
  <c r="D275" i="3" s="1"/>
  <c r="B276" i="3"/>
  <c r="C276" i="3" l="1"/>
  <c r="D276" i="3" s="1"/>
  <c r="B277" i="3"/>
  <c r="C277" i="3" l="1"/>
  <c r="D277" i="3" s="1"/>
  <c r="B278" i="3"/>
  <c r="B279" i="3" l="1"/>
  <c r="C278" i="3"/>
  <c r="D278" i="3" s="1"/>
  <c r="C279" i="3" l="1"/>
  <c r="D279" i="3" s="1"/>
  <c r="B280" i="3"/>
  <c r="C280" i="3" l="1"/>
  <c r="D280" i="3" s="1"/>
  <c r="B281" i="3"/>
  <c r="C281" i="3" l="1"/>
  <c r="D281" i="3" s="1"/>
  <c r="B282" i="3"/>
  <c r="C282" i="3" l="1"/>
  <c r="D282" i="3" s="1"/>
  <c r="B283" i="3"/>
  <c r="C283" i="3" l="1"/>
  <c r="D283" i="3" s="1"/>
  <c r="B284" i="3"/>
  <c r="B285" i="3" l="1"/>
  <c r="C284" i="3"/>
  <c r="D284" i="3" s="1"/>
  <c r="C285" i="3" l="1"/>
  <c r="D285" i="3" s="1"/>
  <c r="B286" i="3"/>
  <c r="B287" i="3" l="1"/>
  <c r="C286" i="3"/>
  <c r="D286" i="3" s="1"/>
  <c r="B288" i="3" l="1"/>
  <c r="C287" i="3"/>
  <c r="D287" i="3" s="1"/>
  <c r="C288" i="3" l="1"/>
  <c r="D288" i="3" s="1"/>
  <c r="B289" i="3"/>
  <c r="C289" i="3" l="1"/>
  <c r="D289" i="3" s="1"/>
  <c r="B290" i="3"/>
  <c r="C290" i="3" l="1"/>
  <c r="D290" i="3" s="1"/>
  <c r="B291" i="3"/>
  <c r="C291" i="3" l="1"/>
  <c r="D291" i="3" s="1"/>
  <c r="B292" i="3"/>
  <c r="C292" i="3" l="1"/>
  <c r="D292" i="3" s="1"/>
  <c r="B293" i="3"/>
  <c r="B294" i="3" l="1"/>
  <c r="C293" i="3"/>
  <c r="D293" i="3" s="1"/>
  <c r="C294" i="3" l="1"/>
  <c r="D294" i="3" s="1"/>
  <c r="B295" i="3"/>
  <c r="B296" i="3" l="1"/>
  <c r="C295" i="3"/>
  <c r="D295" i="3" s="1"/>
  <c r="B297" i="3" l="1"/>
  <c r="C296" i="3"/>
  <c r="D296" i="3" s="1"/>
  <c r="C297" i="3" l="1"/>
  <c r="D297" i="3" s="1"/>
  <c r="B298" i="3"/>
  <c r="C298" i="3" l="1"/>
  <c r="D298" i="3" s="1"/>
  <c r="B299" i="3"/>
  <c r="B300" i="3" l="1"/>
  <c r="C299" i="3"/>
  <c r="D299" i="3" s="1"/>
  <c r="C300" i="3" l="1"/>
  <c r="D300" i="3" s="1"/>
  <c r="B301" i="3"/>
  <c r="C301" i="3" l="1"/>
  <c r="D301" i="3" s="1"/>
  <c r="B302" i="3"/>
  <c r="B303" i="3" l="1"/>
  <c r="C302" i="3"/>
  <c r="D302" i="3" s="1"/>
  <c r="C303" i="3" l="1"/>
  <c r="D303" i="3" s="1"/>
  <c r="B304" i="3"/>
  <c r="C304" i="3" l="1"/>
  <c r="D304" i="3" s="1"/>
  <c r="B305" i="3"/>
  <c r="B306" i="3" l="1"/>
  <c r="C305" i="3"/>
  <c r="D305" i="3" s="1"/>
  <c r="C306" i="3" l="1"/>
  <c r="D306" i="3" s="1"/>
  <c r="B307" i="3"/>
  <c r="B308" i="3" l="1"/>
  <c r="C307" i="3"/>
  <c r="D307" i="3" s="1"/>
  <c r="C308" i="3" l="1"/>
  <c r="D308" i="3" s="1"/>
  <c r="B309" i="3"/>
  <c r="B310" i="3" l="1"/>
  <c r="C309" i="3"/>
  <c r="D309" i="3" s="1"/>
  <c r="B311" i="3" l="1"/>
  <c r="C310" i="3"/>
  <c r="D310" i="3" s="1"/>
  <c r="B312" i="3" l="1"/>
  <c r="C311" i="3"/>
  <c r="D311" i="3" s="1"/>
  <c r="C312" i="3" l="1"/>
  <c r="D312" i="3" s="1"/>
  <c r="B313" i="3"/>
  <c r="C313" i="3" l="1"/>
  <c r="D313" i="3" s="1"/>
  <c r="B314" i="3"/>
  <c r="C314" i="3" l="1"/>
  <c r="D314" i="3" s="1"/>
  <c r="B315" i="3"/>
  <c r="C315" i="3" l="1"/>
  <c r="D315" i="3" s="1"/>
  <c r="B316" i="3"/>
  <c r="B317" i="3" l="1"/>
  <c r="C316" i="3"/>
  <c r="D316" i="3" s="1"/>
  <c r="B318" i="3" l="1"/>
  <c r="C317" i="3"/>
  <c r="D317" i="3" s="1"/>
  <c r="B319" i="3" l="1"/>
  <c r="C318" i="3"/>
  <c r="D318" i="3" s="1"/>
  <c r="C319" i="3" l="1"/>
  <c r="D319" i="3" s="1"/>
  <c r="B320" i="3"/>
  <c r="C320" i="3" l="1"/>
  <c r="D320" i="3" s="1"/>
  <c r="B321" i="3"/>
  <c r="C321" i="3" l="1"/>
  <c r="D321" i="3" s="1"/>
  <c r="B322" i="3"/>
  <c r="B323" i="3" l="1"/>
  <c r="C322" i="3"/>
  <c r="D322" i="3" s="1"/>
  <c r="B324" i="3" l="1"/>
  <c r="C323" i="3"/>
  <c r="D323" i="3" s="1"/>
  <c r="C324" i="3" l="1"/>
  <c r="D324" i="3" s="1"/>
  <c r="B325" i="3"/>
  <c r="C325" i="3" l="1"/>
  <c r="D325" i="3" s="1"/>
  <c r="B326" i="3"/>
  <c r="B327" i="3" l="1"/>
  <c r="C326" i="3"/>
  <c r="D326" i="3" s="1"/>
  <c r="C327" i="3" l="1"/>
  <c r="D327" i="3" s="1"/>
  <c r="B328" i="3"/>
  <c r="C328" i="3" l="1"/>
  <c r="D328" i="3" s="1"/>
  <c r="B329" i="3"/>
  <c r="C329" i="3" l="1"/>
  <c r="D329" i="3" s="1"/>
  <c r="B330" i="3"/>
  <c r="C330" i="3" l="1"/>
  <c r="D330" i="3" s="1"/>
  <c r="B331" i="3"/>
  <c r="C331" i="3" l="1"/>
  <c r="D331" i="3" s="1"/>
  <c r="B332" i="3"/>
  <c r="C332" i="3" l="1"/>
  <c r="D332" i="3" s="1"/>
  <c r="B333" i="3"/>
  <c r="B334" i="3" l="1"/>
  <c r="C333" i="3"/>
  <c r="D333" i="3" s="1"/>
  <c r="B335" i="3" l="1"/>
  <c r="C334" i="3"/>
  <c r="D334" i="3" s="1"/>
  <c r="C335" i="3" l="1"/>
  <c r="D335" i="3" s="1"/>
  <c r="B336" i="3"/>
  <c r="B337" i="3" l="1"/>
  <c r="C336" i="3"/>
  <c r="D336" i="3" s="1"/>
  <c r="B338" i="3" l="1"/>
  <c r="C337" i="3"/>
  <c r="D337" i="3" s="1"/>
  <c r="B339" i="3" l="1"/>
  <c r="C338" i="3"/>
  <c r="D338" i="3" s="1"/>
  <c r="B340" i="3" l="1"/>
  <c r="C339" i="3"/>
  <c r="D339" i="3" s="1"/>
  <c r="C340" i="3" l="1"/>
  <c r="D340" i="3" s="1"/>
  <c r="B341" i="3"/>
  <c r="C341" i="3" l="1"/>
  <c r="D341" i="3" s="1"/>
  <c r="B342" i="3"/>
  <c r="B343" i="3" l="1"/>
  <c r="C342" i="3"/>
  <c r="D342" i="3" s="1"/>
  <c r="C343" i="3" l="1"/>
  <c r="D343" i="3" s="1"/>
  <c r="B344" i="3"/>
  <c r="C344" i="3" l="1"/>
  <c r="D344" i="3" s="1"/>
  <c r="B345" i="3"/>
  <c r="B346" i="3" l="1"/>
  <c r="C345" i="3"/>
  <c r="D345" i="3" s="1"/>
  <c r="C346" i="3" l="1"/>
  <c r="D346" i="3" s="1"/>
  <c r="B347" i="3"/>
  <c r="C347" i="3" l="1"/>
  <c r="D347" i="3" s="1"/>
  <c r="B348" i="3"/>
  <c r="B349" i="3" l="1"/>
  <c r="C348" i="3"/>
  <c r="D348" i="3" s="1"/>
  <c r="B350" i="3" l="1"/>
  <c r="C349" i="3"/>
  <c r="D349" i="3" s="1"/>
  <c r="B351" i="3" l="1"/>
  <c r="C350" i="3"/>
  <c r="D350" i="3" s="1"/>
  <c r="B352" i="3" l="1"/>
  <c r="C351" i="3"/>
  <c r="D351" i="3" s="1"/>
  <c r="B353" i="3" l="1"/>
  <c r="C352" i="3"/>
  <c r="D352" i="3" s="1"/>
  <c r="C353" i="3" l="1"/>
  <c r="D353" i="3" s="1"/>
  <c r="B354" i="3"/>
  <c r="B355" i="3" l="1"/>
  <c r="C354" i="3"/>
  <c r="D354" i="3" s="1"/>
  <c r="C355" i="3" l="1"/>
  <c r="D355" i="3" s="1"/>
  <c r="B356" i="3"/>
  <c r="C356" i="3" l="1"/>
  <c r="D356" i="3" s="1"/>
  <c r="B357" i="3"/>
  <c r="B358" i="3" l="1"/>
  <c r="C357" i="3"/>
  <c r="D357" i="3" s="1"/>
  <c r="C358" i="3" l="1"/>
  <c r="D358" i="3" s="1"/>
  <c r="B359" i="3"/>
  <c r="C359" i="3" l="1"/>
  <c r="D359" i="3" s="1"/>
  <c r="B360" i="3"/>
  <c r="B361" i="3" l="1"/>
  <c r="C360" i="3"/>
  <c r="D360" i="3" s="1"/>
  <c r="C361" i="3" l="1"/>
  <c r="D361" i="3" s="1"/>
  <c r="B362" i="3"/>
  <c r="C362" i="3" l="1"/>
  <c r="D362" i="3" s="1"/>
  <c r="B363" i="3"/>
  <c r="C363" i="3" l="1"/>
  <c r="D363" i="3" s="1"/>
  <c r="B364" i="3"/>
  <c r="C364" i="3" l="1"/>
  <c r="D364" i="3" s="1"/>
  <c r="B365" i="3"/>
  <c r="C365" i="3" l="1"/>
  <c r="D365" i="3" s="1"/>
  <c r="B366" i="3"/>
  <c r="B367" i="3" l="1"/>
  <c r="C366" i="3"/>
  <c r="D366" i="3" s="1"/>
  <c r="C367" i="3" l="1"/>
  <c r="D367" i="3" s="1"/>
  <c r="B368" i="3"/>
  <c r="C368" i="3" l="1"/>
  <c r="D368" i="3" s="1"/>
  <c r="B369" i="3"/>
  <c r="C369" i="3" l="1"/>
  <c r="D369" i="3" s="1"/>
  <c r="B370" i="3"/>
  <c r="C370" i="3" l="1"/>
  <c r="D370" i="3" s="1"/>
  <c r="B371" i="3"/>
  <c r="B372" i="3" l="1"/>
  <c r="C371" i="3"/>
  <c r="D371" i="3" s="1"/>
  <c r="C372" i="3" l="1"/>
  <c r="D372" i="3" s="1"/>
  <c r="B373" i="3"/>
  <c r="C373" i="3" l="1"/>
  <c r="D373" i="3" s="1"/>
  <c r="B374" i="3"/>
  <c r="C374" i="3" l="1"/>
  <c r="D374" i="3" s="1"/>
  <c r="B375" i="3"/>
  <c r="C375" i="3" l="1"/>
  <c r="D375" i="3" s="1"/>
  <c r="B376" i="3"/>
  <c r="C376" i="3" l="1"/>
  <c r="D376" i="3" s="1"/>
  <c r="B377" i="3"/>
  <c r="B378" i="3" l="1"/>
  <c r="C377" i="3"/>
  <c r="D377" i="3" s="1"/>
  <c r="C378" i="3" l="1"/>
  <c r="D378" i="3" s="1"/>
  <c r="B379" i="3"/>
  <c r="C379" i="3" l="1"/>
  <c r="D379" i="3" s="1"/>
  <c r="B380" i="3"/>
  <c r="B381" i="3" l="1"/>
  <c r="C380" i="3"/>
  <c r="D380" i="3" s="1"/>
  <c r="C381" i="3" l="1"/>
  <c r="D381" i="3" s="1"/>
  <c r="B382" i="3"/>
  <c r="B383" i="3" l="1"/>
  <c r="C382" i="3"/>
  <c r="D382" i="3" s="1"/>
  <c r="C383" i="3" l="1"/>
  <c r="D383" i="3" s="1"/>
  <c r="B384" i="3"/>
  <c r="C384" i="3" l="1"/>
  <c r="D384" i="3" s="1"/>
  <c r="B385" i="3"/>
  <c r="C385" i="3" l="1"/>
  <c r="D385" i="3" s="1"/>
  <c r="B386" i="3"/>
  <c r="C386" i="3" l="1"/>
  <c r="D386" i="3" s="1"/>
  <c r="B387" i="3"/>
  <c r="C387" i="3" l="1"/>
  <c r="D387" i="3" s="1"/>
  <c r="B388" i="3"/>
  <c r="C388" i="3" l="1"/>
  <c r="D388" i="3" s="1"/>
  <c r="B389" i="3"/>
  <c r="B390" i="3" l="1"/>
  <c r="C389" i="3"/>
  <c r="D389" i="3" s="1"/>
  <c r="C390" i="3" l="1"/>
  <c r="D390" i="3" s="1"/>
  <c r="B391" i="3"/>
  <c r="C391" i="3" l="1"/>
  <c r="D391" i="3" s="1"/>
  <c r="B392" i="3"/>
  <c r="C392" i="3" l="1"/>
  <c r="D392" i="3" s="1"/>
  <c r="B393" i="3"/>
  <c r="C393" i="3" l="1"/>
  <c r="D393" i="3" s="1"/>
  <c r="B394" i="3"/>
  <c r="C394" i="3" l="1"/>
  <c r="D394" i="3" s="1"/>
  <c r="B395" i="3"/>
  <c r="C395" i="3" l="1"/>
  <c r="D395" i="3" s="1"/>
  <c r="B396" i="3"/>
  <c r="C396" i="3" l="1"/>
  <c r="D396" i="3" s="1"/>
  <c r="B397" i="3"/>
  <c r="C397" i="3" l="1"/>
  <c r="D397" i="3" s="1"/>
  <c r="B398" i="3"/>
  <c r="B399" i="3" l="1"/>
  <c r="C398" i="3"/>
  <c r="D398" i="3" s="1"/>
  <c r="C399" i="3" l="1"/>
  <c r="D399" i="3" s="1"/>
  <c r="B400" i="3"/>
  <c r="C400" i="3" l="1"/>
  <c r="D400" i="3" s="1"/>
  <c r="B401" i="3"/>
  <c r="C401" i="3" l="1"/>
  <c r="D401" i="3" s="1"/>
  <c r="B402" i="3"/>
  <c r="B403" i="3" l="1"/>
  <c r="C402" i="3"/>
  <c r="D402" i="3" s="1"/>
  <c r="C403" i="3" l="1"/>
  <c r="D403" i="3" s="1"/>
  <c r="B404" i="3"/>
  <c r="C404" i="3" l="1"/>
  <c r="D404" i="3" s="1"/>
  <c r="B405" i="3"/>
  <c r="C405" i="3" l="1"/>
  <c r="D405" i="3" s="1"/>
  <c r="B406" i="3"/>
  <c r="C406" i="3" l="1"/>
  <c r="D406" i="3" s="1"/>
  <c r="B407" i="3"/>
  <c r="C407" i="3" l="1"/>
  <c r="D407" i="3" s="1"/>
  <c r="B408" i="3"/>
  <c r="C408" i="3" l="1"/>
  <c r="D408" i="3" s="1"/>
  <c r="B409" i="3"/>
  <c r="C409" i="3" l="1"/>
  <c r="D409" i="3" s="1"/>
  <c r="B410" i="3"/>
  <c r="C410" i="3" l="1"/>
  <c r="D410" i="3" s="1"/>
  <c r="B411" i="3"/>
  <c r="C411" i="3" l="1"/>
  <c r="D411" i="3" s="1"/>
  <c r="B412" i="3"/>
  <c r="C412" i="3" l="1"/>
  <c r="D412" i="3" s="1"/>
  <c r="B413" i="3"/>
  <c r="B414" i="3" l="1"/>
  <c r="C413" i="3"/>
  <c r="D413" i="3" s="1"/>
  <c r="B415" i="3" l="1"/>
  <c r="C414" i="3"/>
  <c r="D414" i="3" s="1"/>
  <c r="B416" i="3" l="1"/>
  <c r="C415" i="3"/>
  <c r="D415" i="3" s="1"/>
  <c r="C416" i="3" l="1"/>
  <c r="D416" i="3" s="1"/>
  <c r="B417" i="3"/>
  <c r="C417" i="3" l="1"/>
  <c r="D417" i="3" s="1"/>
  <c r="B418" i="3"/>
  <c r="C418" i="3" l="1"/>
  <c r="D418" i="3" s="1"/>
  <c r="B419" i="3"/>
  <c r="B420" i="3" l="1"/>
  <c r="C419" i="3"/>
  <c r="D419" i="3" s="1"/>
  <c r="C420" i="3" l="1"/>
  <c r="D420" i="3" s="1"/>
  <c r="B421" i="3"/>
  <c r="B422" i="3" l="1"/>
  <c r="C421" i="3"/>
  <c r="D421" i="3" s="1"/>
  <c r="C422" i="3" l="1"/>
  <c r="D422" i="3" s="1"/>
  <c r="B423" i="3"/>
  <c r="C423" i="3" l="1"/>
  <c r="D423" i="3" s="1"/>
  <c r="B424" i="3"/>
  <c r="C424" i="3" l="1"/>
  <c r="D424" i="3" s="1"/>
  <c r="B425" i="3"/>
  <c r="B426" i="3" l="1"/>
  <c r="C425" i="3"/>
  <c r="D425" i="3" s="1"/>
  <c r="C426" i="3" l="1"/>
  <c r="D426" i="3" s="1"/>
  <c r="B427" i="3"/>
  <c r="B428" i="3" l="1"/>
  <c r="C427" i="3"/>
  <c r="D427" i="3" s="1"/>
  <c r="C428" i="3" l="1"/>
  <c r="D428" i="3" s="1"/>
  <c r="B429" i="3"/>
  <c r="C429" i="3" l="1"/>
  <c r="D429" i="3" s="1"/>
  <c r="B430" i="3"/>
  <c r="B431" i="3" l="1"/>
  <c r="C430" i="3"/>
  <c r="D430" i="3" s="1"/>
  <c r="C431" i="3" l="1"/>
  <c r="D431" i="3" s="1"/>
  <c r="B432" i="3"/>
  <c r="C432" i="3" l="1"/>
  <c r="D432" i="3" s="1"/>
  <c r="B433" i="3"/>
  <c r="B434" i="3" l="1"/>
  <c r="C433" i="3"/>
  <c r="D433" i="3" s="1"/>
  <c r="C434" i="3" l="1"/>
  <c r="D434" i="3" s="1"/>
  <c r="B435" i="3"/>
  <c r="C435" i="3" l="1"/>
  <c r="D435" i="3" s="1"/>
  <c r="B436" i="3"/>
  <c r="C436" i="3" l="1"/>
  <c r="D436" i="3" s="1"/>
  <c r="B437" i="3"/>
  <c r="C437" i="3" l="1"/>
  <c r="D437" i="3" s="1"/>
  <c r="B438" i="3"/>
  <c r="C438" i="3" l="1"/>
  <c r="D438" i="3" s="1"/>
  <c r="B439" i="3"/>
  <c r="B440" i="3" l="1"/>
  <c r="C439" i="3"/>
  <c r="D439" i="3" s="1"/>
  <c r="C440" i="3" l="1"/>
  <c r="D440" i="3" s="1"/>
  <c r="B441" i="3"/>
  <c r="B442" i="3" l="1"/>
  <c r="C441" i="3"/>
  <c r="D441" i="3" s="1"/>
  <c r="C442" i="3" l="1"/>
  <c r="D442" i="3" s="1"/>
  <c r="B443" i="3"/>
  <c r="C443" i="3" l="1"/>
  <c r="D443" i="3" s="1"/>
  <c r="B444" i="3"/>
  <c r="C444" i="3" l="1"/>
  <c r="D444" i="3" s="1"/>
  <c r="B445" i="3"/>
  <c r="B446" i="3" l="1"/>
  <c r="C445" i="3"/>
  <c r="D445" i="3" s="1"/>
  <c r="B447" i="3" l="1"/>
  <c r="C446" i="3"/>
  <c r="D446" i="3" s="1"/>
  <c r="C447" i="3" l="1"/>
  <c r="D447" i="3" s="1"/>
  <c r="B448" i="3"/>
  <c r="C448" i="3" l="1"/>
  <c r="D448" i="3" s="1"/>
  <c r="B449" i="3"/>
  <c r="C449" i="3" l="1"/>
  <c r="D449" i="3" s="1"/>
  <c r="B450" i="3"/>
  <c r="C450" i="3" l="1"/>
  <c r="D450" i="3" s="1"/>
  <c r="B451" i="3"/>
  <c r="B452" i="3" l="1"/>
  <c r="C451" i="3"/>
  <c r="D451" i="3" s="1"/>
  <c r="C452" i="3" l="1"/>
  <c r="D452" i="3" s="1"/>
  <c r="B453" i="3"/>
  <c r="C453" i="3" l="1"/>
  <c r="D453" i="3" s="1"/>
  <c r="B454" i="3"/>
  <c r="B455" i="3" l="1"/>
  <c r="C454" i="3"/>
  <c r="D454" i="3" s="1"/>
  <c r="B456" i="3" l="1"/>
  <c r="C455" i="3"/>
  <c r="D455" i="3" s="1"/>
  <c r="C456" i="3" l="1"/>
  <c r="D456" i="3" s="1"/>
  <c r="B457" i="3"/>
  <c r="B458" i="3" l="1"/>
  <c r="C457" i="3"/>
  <c r="D457" i="3" s="1"/>
  <c r="C458" i="3" l="1"/>
  <c r="D458" i="3" s="1"/>
  <c r="B459" i="3"/>
  <c r="B460" i="3" l="1"/>
  <c r="C459" i="3"/>
  <c r="D459" i="3" s="1"/>
  <c r="C460" i="3" l="1"/>
  <c r="D460" i="3" s="1"/>
  <c r="B461" i="3"/>
  <c r="C461" i="3" l="1"/>
  <c r="D461" i="3" s="1"/>
  <c r="B462" i="3"/>
  <c r="C462" i="3" l="1"/>
  <c r="D462" i="3" s="1"/>
  <c r="B463" i="3"/>
  <c r="C463" i="3" l="1"/>
  <c r="D463" i="3" s="1"/>
  <c r="B464" i="3"/>
  <c r="C464" i="3" l="1"/>
  <c r="D464" i="3" s="1"/>
  <c r="B465" i="3"/>
  <c r="B466" i="3" l="1"/>
  <c r="C465" i="3"/>
  <c r="D465" i="3" s="1"/>
  <c r="C466" i="3" l="1"/>
  <c r="D466" i="3" s="1"/>
  <c r="B467" i="3"/>
  <c r="C467" i="3" l="1"/>
  <c r="D467" i="3" s="1"/>
  <c r="B468" i="3"/>
  <c r="C468" i="3" l="1"/>
  <c r="D468" i="3" s="1"/>
  <c r="B469" i="3"/>
  <c r="C469" i="3" l="1"/>
  <c r="D469" i="3" s="1"/>
  <c r="B470" i="3"/>
  <c r="B471" i="3" l="1"/>
  <c r="C470" i="3"/>
  <c r="D470" i="3" s="1"/>
  <c r="B472" i="3" l="1"/>
  <c r="C471" i="3"/>
  <c r="D471" i="3" s="1"/>
  <c r="B473" i="3" l="1"/>
  <c r="C472" i="3"/>
  <c r="D472" i="3" s="1"/>
  <c r="B474" i="3" l="1"/>
  <c r="C473" i="3"/>
  <c r="D473" i="3" s="1"/>
  <c r="C474" i="3" l="1"/>
  <c r="D474" i="3" s="1"/>
  <c r="B475" i="3"/>
  <c r="C475" i="3" l="1"/>
  <c r="D475" i="3" s="1"/>
  <c r="B476" i="3"/>
  <c r="C476" i="3" l="1"/>
  <c r="D476" i="3" s="1"/>
  <c r="B477" i="3"/>
  <c r="B478" i="3" l="1"/>
  <c r="C477" i="3"/>
  <c r="D477" i="3" s="1"/>
  <c r="C478" i="3" l="1"/>
  <c r="D478" i="3" s="1"/>
  <c r="B479" i="3"/>
  <c r="C479" i="3" l="1"/>
  <c r="D479" i="3" s="1"/>
  <c r="B480" i="3"/>
  <c r="C480" i="3" l="1"/>
  <c r="D480" i="3" s="1"/>
  <c r="B481" i="3"/>
  <c r="C481" i="3" l="1"/>
  <c r="D481" i="3" s="1"/>
  <c r="B482" i="3"/>
  <c r="C482" i="3" l="1"/>
  <c r="D482" i="3" s="1"/>
  <c r="B483" i="3"/>
  <c r="C483" i="3" l="1"/>
  <c r="D483" i="3" s="1"/>
  <c r="B484" i="3"/>
  <c r="C484" i="3" l="1"/>
  <c r="D484" i="3" s="1"/>
  <c r="B485" i="3"/>
  <c r="B486" i="3" l="1"/>
  <c r="C485" i="3"/>
  <c r="D485" i="3" s="1"/>
  <c r="C486" i="3" l="1"/>
  <c r="D486" i="3" s="1"/>
  <c r="B487" i="3"/>
  <c r="C487" i="3" l="1"/>
  <c r="D487" i="3" s="1"/>
  <c r="B488" i="3"/>
  <c r="B489" i="3" l="1"/>
  <c r="C488" i="3"/>
  <c r="D488" i="3" s="1"/>
  <c r="B490" i="3" l="1"/>
  <c r="C489" i="3"/>
  <c r="D489" i="3" s="1"/>
  <c r="C490" i="3" l="1"/>
  <c r="D490" i="3" s="1"/>
  <c r="B491" i="3"/>
  <c r="C491" i="3" l="1"/>
  <c r="D491" i="3" s="1"/>
  <c r="B492" i="3"/>
  <c r="C492" i="3" l="1"/>
  <c r="D492" i="3" s="1"/>
  <c r="B493" i="3"/>
  <c r="C493" i="3" l="1"/>
  <c r="D493" i="3" s="1"/>
  <c r="B494" i="3"/>
  <c r="B495" i="3" l="1"/>
  <c r="C494" i="3"/>
  <c r="D494" i="3" s="1"/>
  <c r="C495" i="3" l="1"/>
  <c r="D495" i="3" s="1"/>
  <c r="B496" i="3"/>
  <c r="C496" i="3" l="1"/>
  <c r="D496" i="3" s="1"/>
  <c r="B497" i="3"/>
  <c r="C497" i="3" l="1"/>
  <c r="D497" i="3" s="1"/>
  <c r="B498" i="3"/>
  <c r="B499" i="3" l="1"/>
  <c r="C498" i="3"/>
  <c r="D498" i="3" s="1"/>
  <c r="C499" i="3" l="1"/>
  <c r="D499" i="3" s="1"/>
  <c r="B500" i="3"/>
  <c r="C500" i="3" l="1"/>
  <c r="D500" i="3" s="1"/>
  <c r="B501" i="3"/>
  <c r="B502" i="3" l="1"/>
  <c r="C501" i="3"/>
  <c r="D501" i="3" s="1"/>
  <c r="B503" i="3" l="1"/>
  <c r="C502" i="3"/>
  <c r="D502" i="3" s="1"/>
  <c r="C503" i="3" l="1"/>
  <c r="D503" i="3" s="1"/>
  <c r="B504" i="3"/>
  <c r="B505" i="3" l="1"/>
  <c r="C504" i="3"/>
  <c r="D504" i="3" s="1"/>
  <c r="B506" i="3" l="1"/>
  <c r="C505" i="3"/>
  <c r="D505" i="3" s="1"/>
  <c r="C506" i="3" l="1"/>
  <c r="D506" i="3" s="1"/>
  <c r="B507" i="3"/>
  <c r="C507" i="3" l="1"/>
  <c r="D507" i="3" s="1"/>
  <c r="B508" i="3"/>
  <c r="B509" i="3" l="1"/>
  <c r="C508" i="3"/>
  <c r="D508" i="3" s="1"/>
  <c r="C509" i="3" l="1"/>
  <c r="D509" i="3" s="1"/>
  <c r="B510" i="3"/>
  <c r="C510" i="3" l="1"/>
  <c r="D510" i="3" s="1"/>
  <c r="B511" i="3"/>
  <c r="C511" i="3" l="1"/>
  <c r="D511" i="3" s="1"/>
  <c r="B512" i="3"/>
  <c r="B513" i="3" l="1"/>
  <c r="C512" i="3"/>
  <c r="D512" i="3" s="1"/>
  <c r="C513" i="3" l="1"/>
  <c r="D513" i="3" s="1"/>
  <c r="B514" i="3"/>
  <c r="C514" i="3" l="1"/>
  <c r="D514" i="3" s="1"/>
  <c r="B515" i="3"/>
  <c r="B516" i="3" l="1"/>
  <c r="C515" i="3"/>
  <c r="D515" i="3" s="1"/>
  <c r="C516" i="3" l="1"/>
  <c r="D516" i="3" s="1"/>
  <c r="B517" i="3"/>
  <c r="C517" i="3" l="1"/>
  <c r="D517" i="3" s="1"/>
  <c r="B518" i="3"/>
  <c r="C518" i="3" l="1"/>
  <c r="D518" i="3" s="1"/>
  <c r="B519" i="3"/>
  <c r="C519" i="3" l="1"/>
  <c r="D519" i="3" s="1"/>
  <c r="B520" i="3"/>
  <c r="C520" i="3" l="1"/>
  <c r="D520" i="3" s="1"/>
  <c r="B521" i="3"/>
  <c r="B522" i="3" l="1"/>
  <c r="C521" i="3"/>
  <c r="D521" i="3" s="1"/>
  <c r="B523" i="3" l="1"/>
  <c r="C522" i="3"/>
  <c r="D522" i="3" s="1"/>
  <c r="C523" i="3" l="1"/>
  <c r="D523" i="3" s="1"/>
  <c r="B524" i="3"/>
  <c r="C524" i="3" l="1"/>
  <c r="D524" i="3" s="1"/>
  <c r="B525" i="3"/>
  <c r="C525" i="3" l="1"/>
  <c r="D525" i="3" s="1"/>
  <c r="B526" i="3"/>
  <c r="C526" i="3" l="1"/>
  <c r="D526" i="3" s="1"/>
  <c r="B527" i="3"/>
  <c r="C527" i="3" l="1"/>
  <c r="D527" i="3" s="1"/>
  <c r="B528" i="3"/>
  <c r="B529" i="3" l="1"/>
  <c r="C528" i="3"/>
  <c r="D528" i="3" s="1"/>
  <c r="B530" i="3" l="1"/>
  <c r="C529" i="3"/>
  <c r="D529" i="3" s="1"/>
  <c r="B531" i="3" l="1"/>
  <c r="C530" i="3"/>
  <c r="D530" i="3" s="1"/>
  <c r="C531" i="3" l="1"/>
  <c r="D531" i="3" s="1"/>
  <c r="B532" i="3"/>
  <c r="C532" i="3" l="1"/>
  <c r="D532" i="3" s="1"/>
  <c r="B533" i="3"/>
  <c r="C533" i="3" l="1"/>
  <c r="D533" i="3" s="1"/>
  <c r="B534" i="3"/>
  <c r="C534" i="3" l="1"/>
  <c r="D534" i="3" s="1"/>
  <c r="B535" i="3"/>
  <c r="B536" i="3" l="1"/>
  <c r="C535" i="3"/>
  <c r="D535" i="3" s="1"/>
  <c r="C536" i="3" l="1"/>
  <c r="D536" i="3" s="1"/>
  <c r="B537" i="3"/>
  <c r="B538" i="3" l="1"/>
  <c r="C537" i="3"/>
  <c r="D537" i="3" s="1"/>
  <c r="C538" i="3" l="1"/>
  <c r="D538" i="3" s="1"/>
  <c r="B539" i="3"/>
  <c r="B540" i="3" l="1"/>
  <c r="C539" i="3"/>
  <c r="D539" i="3" s="1"/>
  <c r="B541" i="3" l="1"/>
  <c r="C540" i="3"/>
  <c r="D540" i="3" s="1"/>
  <c r="C541" i="3" l="1"/>
  <c r="D541" i="3" s="1"/>
  <c r="B542" i="3"/>
  <c r="B543" i="3" l="1"/>
  <c r="C542" i="3"/>
  <c r="D542" i="3" s="1"/>
  <c r="B544" i="3" l="1"/>
  <c r="C543" i="3"/>
  <c r="D543" i="3" s="1"/>
  <c r="C544" i="3" l="1"/>
  <c r="D544" i="3" s="1"/>
  <c r="B545" i="3"/>
  <c r="C545" i="3" l="1"/>
  <c r="D545" i="3" s="1"/>
  <c r="B546" i="3"/>
  <c r="C546" i="3" l="1"/>
  <c r="D546" i="3" s="1"/>
  <c r="B547" i="3"/>
  <c r="C547" i="3" l="1"/>
  <c r="D547" i="3" s="1"/>
  <c r="B548" i="3"/>
  <c r="B549" i="3" l="1"/>
  <c r="C548" i="3"/>
  <c r="D548" i="3" s="1"/>
  <c r="B550" i="3" l="1"/>
  <c r="C549" i="3"/>
  <c r="D549" i="3" s="1"/>
  <c r="C550" i="3" l="1"/>
  <c r="D550" i="3" s="1"/>
  <c r="B551" i="3"/>
  <c r="C551" i="3" l="1"/>
  <c r="D551" i="3" s="1"/>
  <c r="B552" i="3"/>
  <c r="C552" i="3" l="1"/>
  <c r="D552" i="3" s="1"/>
  <c r="B553" i="3"/>
  <c r="C553" i="3" l="1"/>
  <c r="D553" i="3" s="1"/>
  <c r="B554" i="3"/>
  <c r="B555" i="3" l="1"/>
  <c r="C554" i="3"/>
  <c r="D554" i="3" s="1"/>
  <c r="B556" i="3" l="1"/>
  <c r="C555" i="3"/>
  <c r="D555" i="3" s="1"/>
  <c r="B557" i="3" l="1"/>
  <c r="C556" i="3"/>
  <c r="D556" i="3" s="1"/>
  <c r="C557" i="3" l="1"/>
  <c r="D557" i="3" s="1"/>
  <c r="B558" i="3"/>
  <c r="C558" i="3" l="1"/>
  <c r="D558" i="3" s="1"/>
  <c r="B559" i="3"/>
  <c r="B560" i="3" l="1"/>
  <c r="C559" i="3"/>
  <c r="D559" i="3" s="1"/>
  <c r="B561" i="3" l="1"/>
  <c r="C560" i="3"/>
  <c r="D560" i="3" s="1"/>
  <c r="C561" i="3" l="1"/>
  <c r="D561" i="3" s="1"/>
  <c r="B562" i="3"/>
  <c r="C562" i="3" l="1"/>
  <c r="D562" i="3" s="1"/>
  <c r="B563" i="3"/>
  <c r="C563" i="3" l="1"/>
  <c r="D563" i="3" s="1"/>
  <c r="B564" i="3"/>
  <c r="C564" i="3" l="1"/>
  <c r="D564" i="3" s="1"/>
  <c r="B565" i="3"/>
  <c r="B566" i="3" l="1"/>
  <c r="C565" i="3"/>
  <c r="D565" i="3" s="1"/>
  <c r="C566" i="3" l="1"/>
  <c r="D566" i="3" s="1"/>
  <c r="B567" i="3"/>
  <c r="B568" i="3" l="1"/>
  <c r="C567" i="3"/>
  <c r="D567" i="3" s="1"/>
  <c r="C568" i="3" l="1"/>
  <c r="D568" i="3" s="1"/>
  <c r="B569" i="3"/>
  <c r="C569" i="3" l="1"/>
  <c r="D569" i="3" s="1"/>
  <c r="B570" i="3"/>
  <c r="C570" i="3" l="1"/>
  <c r="D570" i="3" s="1"/>
  <c r="B571" i="3"/>
  <c r="B572" i="3" l="1"/>
  <c r="C571" i="3"/>
  <c r="D571" i="3" s="1"/>
  <c r="B573" i="3" l="1"/>
  <c r="C572" i="3"/>
  <c r="D572" i="3" s="1"/>
  <c r="B574" i="3" l="1"/>
  <c r="C573" i="3"/>
  <c r="D573" i="3" s="1"/>
  <c r="C574" i="3" l="1"/>
  <c r="D574" i="3" s="1"/>
  <c r="B575" i="3"/>
  <c r="C575" i="3" l="1"/>
  <c r="D575" i="3" s="1"/>
  <c r="B576" i="3"/>
  <c r="C576" i="3" l="1"/>
  <c r="D576" i="3" s="1"/>
  <c r="B577" i="3"/>
  <c r="C577" i="3" l="1"/>
  <c r="D577" i="3" s="1"/>
  <c r="B578" i="3"/>
  <c r="C578" i="3" l="1"/>
  <c r="D578" i="3" s="1"/>
  <c r="B579" i="3"/>
  <c r="B580" i="3" l="1"/>
  <c r="C579" i="3"/>
  <c r="D579" i="3" s="1"/>
  <c r="C580" i="3" l="1"/>
  <c r="D580" i="3" s="1"/>
  <c r="B581" i="3"/>
  <c r="C581" i="3" l="1"/>
  <c r="D581" i="3" s="1"/>
  <c r="B582" i="3"/>
  <c r="C582" i="3" l="1"/>
  <c r="D582" i="3" s="1"/>
  <c r="B583" i="3"/>
  <c r="C583" i="3" l="1"/>
  <c r="D583" i="3" s="1"/>
  <c r="B584" i="3"/>
  <c r="B585" i="3" l="1"/>
  <c r="C584" i="3"/>
  <c r="D584" i="3" s="1"/>
  <c r="C585" i="3" l="1"/>
  <c r="D585" i="3" s="1"/>
  <c r="B586" i="3"/>
  <c r="C586" i="3" l="1"/>
  <c r="D586" i="3" s="1"/>
  <c r="B587" i="3"/>
  <c r="B588" i="3" l="1"/>
  <c r="C587" i="3"/>
  <c r="D587" i="3" s="1"/>
  <c r="B589" i="3" l="1"/>
  <c r="C588" i="3"/>
  <c r="D588" i="3" s="1"/>
  <c r="B590" i="3" l="1"/>
  <c r="C589" i="3"/>
  <c r="D589" i="3" s="1"/>
  <c r="C590" i="3" l="1"/>
  <c r="D590" i="3" s="1"/>
  <c r="B591" i="3"/>
  <c r="C591" i="3" l="1"/>
  <c r="D591" i="3" s="1"/>
  <c r="B592" i="3"/>
  <c r="C592" i="3" l="1"/>
  <c r="D592" i="3" s="1"/>
  <c r="B593" i="3"/>
  <c r="C593" i="3" l="1"/>
  <c r="D593" i="3" s="1"/>
  <c r="B594" i="3"/>
  <c r="C594" i="3" l="1"/>
  <c r="D594" i="3" s="1"/>
  <c r="B595" i="3"/>
  <c r="B596" i="3" l="1"/>
  <c r="C595" i="3"/>
  <c r="D595" i="3" s="1"/>
  <c r="C596" i="3" l="1"/>
  <c r="D596" i="3" s="1"/>
  <c r="B597" i="3"/>
  <c r="C597" i="3" l="1"/>
  <c r="D597" i="3" s="1"/>
  <c r="B598" i="3"/>
  <c r="C598" i="3" l="1"/>
  <c r="D598" i="3" s="1"/>
  <c r="B599" i="3"/>
  <c r="C599" i="3" l="1"/>
  <c r="D599" i="3" s="1"/>
  <c r="B600" i="3"/>
  <c r="C600" i="3" l="1"/>
  <c r="D600" i="3" s="1"/>
  <c r="B601" i="3"/>
  <c r="B602" i="3" l="1"/>
  <c r="C601" i="3"/>
  <c r="D601" i="3" s="1"/>
  <c r="C602" i="3" l="1"/>
  <c r="D602" i="3" s="1"/>
  <c r="B603" i="3"/>
  <c r="B604" i="3" l="1"/>
  <c r="C603" i="3"/>
  <c r="D603" i="3" s="1"/>
  <c r="C604" i="3" l="1"/>
  <c r="D604" i="3" s="1"/>
  <c r="B605" i="3"/>
  <c r="C605" i="3" l="1"/>
  <c r="D605" i="3" s="1"/>
  <c r="B606" i="3"/>
  <c r="C606" i="3" l="1"/>
  <c r="D606" i="3" s="1"/>
  <c r="B607" i="3"/>
  <c r="C607" i="3" l="1"/>
  <c r="D607" i="3" s="1"/>
  <c r="B608" i="3"/>
  <c r="C608" i="3" l="1"/>
  <c r="D608" i="3" s="1"/>
  <c r="B609" i="3"/>
  <c r="C609" i="3" l="1"/>
  <c r="D609" i="3" s="1"/>
  <c r="B610" i="3"/>
  <c r="C610" i="3" l="1"/>
  <c r="D610" i="3" s="1"/>
  <c r="B611" i="3"/>
  <c r="C611" i="3" l="1"/>
  <c r="D611" i="3" s="1"/>
  <c r="B612" i="3"/>
  <c r="B613" i="3" l="1"/>
  <c r="C612" i="3"/>
  <c r="D612" i="3" s="1"/>
  <c r="C613" i="3" l="1"/>
  <c r="D613" i="3" s="1"/>
  <c r="B614" i="3"/>
  <c r="C614" i="3" l="1"/>
  <c r="D614" i="3" s="1"/>
  <c r="B615" i="3"/>
  <c r="B616" i="3" l="1"/>
  <c r="C615" i="3"/>
  <c r="D615" i="3" s="1"/>
  <c r="C616" i="3" l="1"/>
  <c r="D616" i="3" s="1"/>
  <c r="B617" i="3"/>
  <c r="C617" i="3" l="1"/>
  <c r="D617" i="3" s="1"/>
  <c r="B618" i="3"/>
  <c r="C618" i="3" l="1"/>
  <c r="D618" i="3" s="1"/>
  <c r="B619" i="3"/>
  <c r="B620" i="3" l="1"/>
  <c r="C619" i="3"/>
  <c r="D619" i="3" s="1"/>
  <c r="B621" i="3" l="1"/>
  <c r="C620" i="3"/>
  <c r="D620" i="3" s="1"/>
  <c r="C621" i="3" l="1"/>
  <c r="D621" i="3" s="1"/>
  <c r="B622" i="3"/>
  <c r="C622" i="3" l="1"/>
  <c r="D622" i="3" s="1"/>
  <c r="B623" i="3"/>
  <c r="C623" i="3" l="1"/>
  <c r="D623" i="3" s="1"/>
  <c r="B624" i="3"/>
  <c r="C624" i="3" l="1"/>
  <c r="D624" i="3" s="1"/>
  <c r="B625" i="3"/>
  <c r="C625" i="3" l="1"/>
  <c r="D625" i="3" s="1"/>
  <c r="B626" i="3"/>
  <c r="B627" i="3" l="1"/>
  <c r="C626" i="3"/>
  <c r="D626" i="3" s="1"/>
  <c r="C627" i="3" l="1"/>
  <c r="D627" i="3" s="1"/>
  <c r="B628" i="3"/>
  <c r="C628" i="3" l="1"/>
  <c r="D628" i="3" s="1"/>
  <c r="B629" i="3"/>
  <c r="C629" i="3" l="1"/>
  <c r="D629" i="3" s="1"/>
  <c r="B630" i="3"/>
  <c r="C630" i="3" l="1"/>
  <c r="D630" i="3" s="1"/>
  <c r="B631" i="3"/>
  <c r="C631" i="3" l="1"/>
  <c r="D631" i="3" s="1"/>
  <c r="B632" i="3"/>
  <c r="B633" i="3" l="1"/>
  <c r="C632" i="3"/>
  <c r="D632" i="3" s="1"/>
  <c r="C633" i="3" l="1"/>
  <c r="D633" i="3" s="1"/>
  <c r="B634" i="3"/>
  <c r="C634" i="3" l="1"/>
  <c r="D634" i="3" s="1"/>
  <c r="B635" i="3"/>
  <c r="B636" i="3" l="1"/>
  <c r="C635" i="3"/>
  <c r="D635" i="3" s="1"/>
  <c r="B637" i="3" l="1"/>
  <c r="C636" i="3"/>
  <c r="D636" i="3" s="1"/>
  <c r="C637" i="3" l="1"/>
  <c r="D637" i="3" s="1"/>
  <c r="B638" i="3"/>
  <c r="C638" i="3" l="1"/>
  <c r="D638" i="3" s="1"/>
  <c r="B639" i="3"/>
  <c r="C639" i="3" l="1"/>
  <c r="D639" i="3" s="1"/>
  <c r="B640" i="3"/>
  <c r="B641" i="3" l="1"/>
  <c r="C640" i="3"/>
  <c r="D640" i="3" s="1"/>
  <c r="C641" i="3" l="1"/>
  <c r="D641" i="3" s="1"/>
  <c r="B642" i="3"/>
  <c r="C642" i="3" l="1"/>
  <c r="D642" i="3" s="1"/>
  <c r="B643" i="3"/>
  <c r="B644" i="3" l="1"/>
  <c r="C643" i="3"/>
  <c r="D643" i="3" s="1"/>
  <c r="C644" i="3" l="1"/>
  <c r="D644" i="3" s="1"/>
  <c r="B645" i="3"/>
  <c r="C645" i="3" l="1"/>
  <c r="D645" i="3" s="1"/>
  <c r="B646" i="3"/>
  <c r="B647" i="3" l="1"/>
  <c r="C646" i="3"/>
  <c r="D646" i="3" s="1"/>
  <c r="B648" i="3" l="1"/>
  <c r="C647" i="3"/>
  <c r="D647" i="3" s="1"/>
  <c r="B649" i="3" l="1"/>
  <c r="C648" i="3"/>
  <c r="D648" i="3" s="1"/>
  <c r="C649" i="3" l="1"/>
  <c r="D649" i="3" s="1"/>
  <c r="B650" i="3"/>
  <c r="C650" i="3" l="1"/>
  <c r="D650" i="3" s="1"/>
  <c r="B651" i="3"/>
  <c r="C651" i="3" l="1"/>
  <c r="D651" i="3" s="1"/>
  <c r="B652" i="3"/>
  <c r="C652" i="3" l="1"/>
  <c r="D652" i="3" s="1"/>
  <c r="B653" i="3"/>
  <c r="C653" i="3" l="1"/>
  <c r="D653" i="3" s="1"/>
  <c r="B654" i="3"/>
  <c r="C654" i="3" l="1"/>
  <c r="D654" i="3" s="1"/>
  <c r="B655" i="3"/>
  <c r="C655" i="3" l="1"/>
  <c r="D655" i="3" s="1"/>
  <c r="B656" i="3"/>
  <c r="C656" i="3" l="1"/>
  <c r="D656" i="3" s="1"/>
  <c r="B657" i="3"/>
  <c r="B658" i="3" l="1"/>
  <c r="C657" i="3"/>
  <c r="D657" i="3" s="1"/>
  <c r="B659" i="3" l="1"/>
  <c r="C658" i="3"/>
  <c r="D658" i="3" s="1"/>
  <c r="C659" i="3" l="1"/>
  <c r="D659" i="3" s="1"/>
  <c r="B660" i="3"/>
  <c r="C660" i="3" l="1"/>
  <c r="D660" i="3" s="1"/>
  <c r="B661" i="3"/>
  <c r="C661" i="3" l="1"/>
  <c r="D661" i="3" s="1"/>
  <c r="B662" i="3"/>
  <c r="B663" i="3" l="1"/>
  <c r="C662" i="3"/>
  <c r="D662" i="3" s="1"/>
  <c r="B664" i="3" l="1"/>
  <c r="C663" i="3"/>
  <c r="D663" i="3" s="1"/>
  <c r="C664" i="3" l="1"/>
  <c r="D664" i="3" s="1"/>
  <c r="B665" i="3"/>
  <c r="B666" i="3" l="1"/>
  <c r="C665" i="3"/>
  <c r="D665" i="3" s="1"/>
  <c r="C666" i="3" l="1"/>
  <c r="D666" i="3" s="1"/>
  <c r="B667" i="3"/>
  <c r="C667" i="3" l="1"/>
  <c r="D667" i="3" s="1"/>
  <c r="B668" i="3"/>
  <c r="C668" i="3" l="1"/>
  <c r="D668" i="3" s="1"/>
  <c r="B669" i="3"/>
  <c r="C669" i="3" l="1"/>
  <c r="D669" i="3" s="1"/>
  <c r="B670" i="3"/>
  <c r="B671" i="3" l="1"/>
  <c r="C670" i="3"/>
  <c r="D670" i="3" s="1"/>
  <c r="C671" i="3" l="1"/>
  <c r="D671" i="3" s="1"/>
  <c r="B672" i="3"/>
  <c r="B673" i="3" l="1"/>
  <c r="C672" i="3"/>
  <c r="D672" i="3" s="1"/>
  <c r="C673" i="3" l="1"/>
  <c r="D673" i="3" s="1"/>
  <c r="B674" i="3"/>
  <c r="B675" i="3" l="1"/>
  <c r="C674" i="3"/>
  <c r="D674" i="3" s="1"/>
  <c r="C675" i="3" l="1"/>
  <c r="D675" i="3" s="1"/>
  <c r="B676" i="3"/>
  <c r="B677" i="3" l="1"/>
  <c r="C676" i="3"/>
  <c r="D676" i="3" s="1"/>
  <c r="C677" i="3" l="1"/>
  <c r="D677" i="3" s="1"/>
  <c r="B678" i="3"/>
  <c r="C678" i="3" l="1"/>
  <c r="D678" i="3" s="1"/>
  <c r="B679" i="3"/>
  <c r="C679" i="3" l="1"/>
  <c r="D679" i="3" s="1"/>
  <c r="B680" i="3"/>
  <c r="C680" i="3" l="1"/>
  <c r="D680" i="3" s="1"/>
  <c r="B681" i="3"/>
  <c r="B682" i="3" l="1"/>
  <c r="C681" i="3"/>
  <c r="D681" i="3" s="1"/>
  <c r="C682" i="3" l="1"/>
  <c r="D682" i="3" s="1"/>
  <c r="B683" i="3"/>
  <c r="C683" i="3" l="1"/>
  <c r="D683" i="3" s="1"/>
  <c r="B684" i="3"/>
  <c r="C684" i="3" l="1"/>
  <c r="D684" i="3" s="1"/>
  <c r="B685" i="3"/>
  <c r="C685" i="3" l="1"/>
  <c r="D685" i="3" s="1"/>
  <c r="B686" i="3"/>
  <c r="C686" i="3" l="1"/>
  <c r="D686" i="3" s="1"/>
  <c r="B687" i="3"/>
  <c r="C687" i="3" l="1"/>
  <c r="D687" i="3" s="1"/>
  <c r="B688" i="3"/>
  <c r="C688" i="3" l="1"/>
  <c r="D688" i="3" s="1"/>
  <c r="B689" i="3"/>
  <c r="C689" i="3" l="1"/>
  <c r="D689" i="3" s="1"/>
  <c r="B690" i="3"/>
  <c r="B691" i="3" l="1"/>
  <c r="C690" i="3"/>
  <c r="D690" i="3" s="1"/>
  <c r="C691" i="3" l="1"/>
  <c r="D691" i="3" s="1"/>
  <c r="B692" i="3"/>
  <c r="B693" i="3" l="1"/>
  <c r="C692" i="3"/>
  <c r="D692" i="3" s="1"/>
  <c r="C693" i="3" l="1"/>
  <c r="D693" i="3" s="1"/>
  <c r="B694" i="3"/>
  <c r="C694" i="3" l="1"/>
  <c r="D694" i="3" s="1"/>
  <c r="B695" i="3"/>
  <c r="C695" i="3" l="1"/>
  <c r="D695" i="3" s="1"/>
  <c r="B696" i="3"/>
  <c r="B697" i="3" l="1"/>
  <c r="C696" i="3"/>
  <c r="D696" i="3" s="1"/>
  <c r="B698" i="3" l="1"/>
  <c r="C697" i="3"/>
  <c r="D697" i="3" s="1"/>
  <c r="C698" i="3" l="1"/>
  <c r="D698" i="3" s="1"/>
  <c r="B699" i="3"/>
  <c r="B700" i="3" l="1"/>
  <c r="C699" i="3"/>
  <c r="D699" i="3" s="1"/>
  <c r="C700" i="3" l="1"/>
  <c r="D700" i="3" s="1"/>
  <c r="B701" i="3"/>
  <c r="B702" i="3" l="1"/>
  <c r="C701" i="3"/>
  <c r="D701" i="3" s="1"/>
  <c r="C702" i="3" l="1"/>
  <c r="D702" i="3" s="1"/>
  <c r="B703" i="3"/>
  <c r="C703" i="3" l="1"/>
  <c r="D703" i="3" s="1"/>
  <c r="B704" i="3"/>
  <c r="C704" i="3" l="1"/>
  <c r="D704" i="3" s="1"/>
  <c r="B705" i="3"/>
  <c r="C705" i="3" l="1"/>
  <c r="D705" i="3" s="1"/>
  <c r="B706" i="3"/>
  <c r="B707" i="3" l="1"/>
  <c r="C706" i="3"/>
  <c r="D706" i="3" s="1"/>
  <c r="C707" i="3" l="1"/>
  <c r="D707" i="3" s="1"/>
  <c r="B708" i="3"/>
  <c r="B709" i="3" l="1"/>
  <c r="C708" i="3"/>
  <c r="D708" i="3" s="1"/>
  <c r="C709" i="3" l="1"/>
  <c r="D709" i="3" s="1"/>
  <c r="B710" i="3"/>
  <c r="C710" i="3" l="1"/>
  <c r="D710" i="3" s="1"/>
  <c r="B711" i="3"/>
  <c r="C711" i="3" l="1"/>
  <c r="D711" i="3" s="1"/>
  <c r="B712" i="3"/>
  <c r="C712" i="3" l="1"/>
  <c r="D712" i="3" s="1"/>
  <c r="B713" i="3"/>
  <c r="B714" i="3" l="1"/>
  <c r="C713" i="3"/>
  <c r="D713" i="3" s="1"/>
  <c r="C714" i="3" l="1"/>
  <c r="D714" i="3" s="1"/>
  <c r="B715" i="3"/>
  <c r="C715" i="3" l="1"/>
  <c r="D715" i="3" s="1"/>
  <c r="B716" i="3"/>
  <c r="B717" i="3" l="1"/>
  <c r="C716" i="3"/>
  <c r="D716" i="3" s="1"/>
  <c r="B718" i="3" l="1"/>
  <c r="C717" i="3"/>
  <c r="D717" i="3" s="1"/>
  <c r="C718" i="3" l="1"/>
  <c r="D718" i="3" s="1"/>
  <c r="B719" i="3"/>
  <c r="C719" i="3" l="1"/>
  <c r="D719" i="3" s="1"/>
  <c r="B720" i="3"/>
  <c r="B721" i="3" l="1"/>
  <c r="C720" i="3"/>
  <c r="D720" i="3" s="1"/>
  <c r="B722" i="3" l="1"/>
  <c r="C721" i="3"/>
  <c r="D721" i="3" s="1"/>
  <c r="C722" i="3" l="1"/>
  <c r="D722" i="3" s="1"/>
  <c r="B723" i="3"/>
  <c r="C723" i="3" l="1"/>
  <c r="D723" i="3" s="1"/>
  <c r="B724" i="3"/>
  <c r="B725" i="3" l="1"/>
  <c r="C724" i="3"/>
  <c r="D724" i="3" s="1"/>
  <c r="C725" i="3" l="1"/>
  <c r="D725" i="3" s="1"/>
  <c r="B726" i="3"/>
  <c r="C726" i="3" l="1"/>
  <c r="D726" i="3" s="1"/>
  <c r="B727" i="3"/>
  <c r="C727" i="3" l="1"/>
  <c r="D727" i="3" s="1"/>
  <c r="B728" i="3"/>
  <c r="C728" i="3" l="1"/>
  <c r="D728" i="3" s="1"/>
  <c r="B729" i="3"/>
  <c r="B730" i="3" l="1"/>
  <c r="C729" i="3"/>
  <c r="D729" i="3" s="1"/>
  <c r="C730" i="3" l="1"/>
  <c r="D730" i="3" s="1"/>
  <c r="B731" i="3"/>
  <c r="C731" i="3" l="1"/>
  <c r="D731" i="3" s="1"/>
  <c r="B732" i="3"/>
  <c r="B733" i="3" l="1"/>
  <c r="C732" i="3"/>
  <c r="D732" i="3" s="1"/>
  <c r="C733" i="3" l="1"/>
  <c r="D733" i="3" s="1"/>
  <c r="B734" i="3"/>
  <c r="C734" i="3" l="1"/>
  <c r="D734" i="3" s="1"/>
  <c r="B735" i="3"/>
  <c r="C735" i="3" l="1"/>
  <c r="D735" i="3" s="1"/>
  <c r="B736" i="3"/>
  <c r="B737" i="3" l="1"/>
  <c r="C736" i="3"/>
  <c r="D736" i="3" s="1"/>
  <c r="B738" i="3" l="1"/>
  <c r="C737" i="3"/>
  <c r="D737" i="3" s="1"/>
  <c r="C738" i="3" l="1"/>
  <c r="D738" i="3" s="1"/>
  <c r="B739" i="3"/>
  <c r="B740" i="3" l="1"/>
  <c r="C739" i="3"/>
  <c r="D739" i="3" s="1"/>
  <c r="B741" i="3" l="1"/>
  <c r="C740" i="3"/>
  <c r="D740" i="3" s="1"/>
  <c r="C741" i="3" l="1"/>
  <c r="D741" i="3" s="1"/>
  <c r="B742" i="3"/>
  <c r="B743" i="3" l="1"/>
  <c r="C742" i="3"/>
  <c r="D742" i="3" s="1"/>
  <c r="C743" i="3" l="1"/>
  <c r="D743" i="3" s="1"/>
  <c r="B744" i="3"/>
  <c r="B745" i="3" l="1"/>
  <c r="C744" i="3"/>
  <c r="D744" i="3" s="1"/>
  <c r="B746" i="3" l="1"/>
  <c r="C745" i="3"/>
  <c r="D745" i="3" s="1"/>
  <c r="C746" i="3" l="1"/>
  <c r="D746" i="3" s="1"/>
  <c r="B747" i="3"/>
  <c r="B748" i="3" l="1"/>
  <c r="C747" i="3"/>
  <c r="D747" i="3" s="1"/>
  <c r="C748" i="3" l="1"/>
  <c r="D748" i="3" s="1"/>
  <c r="B749" i="3"/>
  <c r="C749" i="3" l="1"/>
  <c r="D749" i="3" s="1"/>
  <c r="B750" i="3"/>
  <c r="B751" i="3" l="1"/>
  <c r="C750" i="3"/>
  <c r="D750" i="3" s="1"/>
  <c r="C751" i="3" l="1"/>
  <c r="D751" i="3" s="1"/>
  <c r="B752" i="3"/>
  <c r="B753" i="3" l="1"/>
  <c r="C752" i="3"/>
  <c r="D752" i="3" s="1"/>
  <c r="C753" i="3" l="1"/>
  <c r="D753" i="3" s="1"/>
  <c r="B754" i="3"/>
  <c r="C754" i="3" l="1"/>
  <c r="D754" i="3" s="1"/>
  <c r="B755" i="3"/>
  <c r="B756" i="3" l="1"/>
  <c r="C755" i="3"/>
  <c r="D755" i="3" s="1"/>
  <c r="B757" i="3" l="1"/>
  <c r="C756" i="3"/>
  <c r="D756" i="3" s="1"/>
  <c r="C757" i="3" l="1"/>
  <c r="D757" i="3" s="1"/>
  <c r="B758" i="3"/>
  <c r="C758" i="3" l="1"/>
  <c r="D758" i="3" s="1"/>
  <c r="B759" i="3"/>
  <c r="B760" i="3" l="1"/>
  <c r="C759" i="3"/>
  <c r="D759" i="3" s="1"/>
  <c r="B761" i="3" l="1"/>
  <c r="C760" i="3"/>
  <c r="D760" i="3" s="1"/>
  <c r="B762" i="3" l="1"/>
  <c r="C761" i="3"/>
  <c r="D761" i="3" s="1"/>
  <c r="C762" i="3" l="1"/>
  <c r="D762" i="3" s="1"/>
  <c r="B763" i="3"/>
  <c r="C763" i="3" l="1"/>
  <c r="D763" i="3" s="1"/>
  <c r="B764" i="3"/>
  <c r="B765" i="3" l="1"/>
  <c r="C764" i="3"/>
  <c r="D764" i="3" s="1"/>
  <c r="C765" i="3" l="1"/>
  <c r="D765" i="3" s="1"/>
  <c r="B766" i="3"/>
  <c r="B767" i="3" l="1"/>
  <c r="C766" i="3"/>
  <c r="D766" i="3" s="1"/>
  <c r="C767" i="3" l="1"/>
  <c r="D767" i="3" s="1"/>
  <c r="B768" i="3"/>
  <c r="C768" i="3" l="1"/>
  <c r="D768" i="3" s="1"/>
  <c r="B769" i="3"/>
  <c r="C769" i="3" l="1"/>
  <c r="D769" i="3" s="1"/>
  <c r="B770" i="3"/>
  <c r="C770" i="3" l="1"/>
  <c r="D770" i="3" s="1"/>
  <c r="B771" i="3"/>
  <c r="B772" i="3" l="1"/>
  <c r="C771" i="3"/>
  <c r="D771" i="3" s="1"/>
  <c r="B773" i="3" l="1"/>
  <c r="C772" i="3"/>
  <c r="D772" i="3" s="1"/>
  <c r="C773" i="3" l="1"/>
  <c r="D773" i="3" s="1"/>
  <c r="B774" i="3"/>
  <c r="B775" i="3" l="1"/>
  <c r="C774" i="3"/>
  <c r="D774" i="3" s="1"/>
  <c r="B776" i="3" l="1"/>
  <c r="C775" i="3"/>
  <c r="D775" i="3" s="1"/>
  <c r="C776" i="3" l="1"/>
  <c r="D776" i="3" s="1"/>
  <c r="B777" i="3"/>
  <c r="B778" i="3" l="1"/>
  <c r="C777" i="3"/>
  <c r="D777" i="3" s="1"/>
  <c r="C778" i="3" l="1"/>
  <c r="D778" i="3" s="1"/>
  <c r="B779" i="3"/>
  <c r="B780" i="3" l="1"/>
  <c r="C779" i="3"/>
  <c r="D779" i="3" s="1"/>
  <c r="B781" i="3" l="1"/>
  <c r="C780" i="3"/>
  <c r="D780" i="3" s="1"/>
  <c r="B782" i="3" l="1"/>
  <c r="C781" i="3"/>
  <c r="D781" i="3" s="1"/>
  <c r="C782" i="3" l="1"/>
  <c r="D782" i="3" s="1"/>
  <c r="B783" i="3"/>
  <c r="C783" i="3" l="1"/>
  <c r="D783" i="3" s="1"/>
  <c r="B784" i="3"/>
  <c r="C784" i="3" l="1"/>
  <c r="D784" i="3" s="1"/>
  <c r="B785" i="3"/>
  <c r="C785" i="3" l="1"/>
  <c r="D785" i="3" s="1"/>
  <c r="B786" i="3"/>
  <c r="B787" i="3" l="1"/>
  <c r="C786" i="3"/>
  <c r="D786" i="3" s="1"/>
  <c r="C787" i="3" l="1"/>
  <c r="D787" i="3" s="1"/>
  <c r="B788" i="3"/>
  <c r="B789" i="3" l="1"/>
  <c r="C788" i="3"/>
  <c r="D788" i="3" s="1"/>
  <c r="C789" i="3" l="1"/>
  <c r="D789" i="3" s="1"/>
  <c r="B790" i="3"/>
  <c r="C790" i="3" l="1"/>
  <c r="D790" i="3" s="1"/>
  <c r="B791" i="3"/>
  <c r="C791" i="3" l="1"/>
  <c r="D791" i="3" s="1"/>
  <c r="B792" i="3"/>
  <c r="C792" i="3" l="1"/>
  <c r="D792" i="3" s="1"/>
  <c r="B793" i="3"/>
  <c r="B794" i="3" l="1"/>
  <c r="C793" i="3"/>
  <c r="D793" i="3" s="1"/>
  <c r="C794" i="3" l="1"/>
  <c r="D794" i="3" s="1"/>
  <c r="B795" i="3"/>
  <c r="B796" i="3" l="1"/>
  <c r="C795" i="3"/>
  <c r="D795" i="3" s="1"/>
  <c r="C796" i="3" l="1"/>
  <c r="D796" i="3" s="1"/>
  <c r="B797" i="3"/>
  <c r="C797" i="3" l="1"/>
  <c r="D797" i="3" s="1"/>
  <c r="B798" i="3"/>
  <c r="C798" i="3" l="1"/>
  <c r="D798" i="3" s="1"/>
  <c r="B799" i="3"/>
  <c r="C799" i="3" l="1"/>
  <c r="D799" i="3" s="1"/>
  <c r="B800" i="3"/>
  <c r="B801" i="3" l="1"/>
  <c r="C800" i="3"/>
  <c r="D800" i="3" s="1"/>
  <c r="C801" i="3" l="1"/>
  <c r="D801" i="3" s="1"/>
  <c r="B802" i="3"/>
  <c r="C802" i="3" l="1"/>
  <c r="D802" i="3" s="1"/>
  <c r="B803" i="3"/>
  <c r="C803" i="3" l="1"/>
  <c r="D803" i="3" s="1"/>
  <c r="B804" i="3"/>
  <c r="B805" i="3" l="1"/>
  <c r="C804" i="3"/>
  <c r="D804" i="3" s="1"/>
  <c r="C805" i="3" l="1"/>
  <c r="D805" i="3" s="1"/>
  <c r="B806" i="3"/>
  <c r="C806" i="3" l="1"/>
  <c r="D806" i="3" s="1"/>
  <c r="B807" i="3"/>
  <c r="C807" i="3" l="1"/>
  <c r="D807" i="3" s="1"/>
  <c r="B808" i="3"/>
  <c r="C808" i="3" l="1"/>
  <c r="D808" i="3" s="1"/>
  <c r="B809" i="3"/>
  <c r="B810" i="3" l="1"/>
  <c r="C809" i="3"/>
  <c r="D809" i="3" s="1"/>
  <c r="C810" i="3" l="1"/>
  <c r="D810" i="3" s="1"/>
  <c r="B811" i="3"/>
  <c r="B812" i="3" l="1"/>
  <c r="C811" i="3"/>
  <c r="D811" i="3" s="1"/>
  <c r="C812" i="3" l="1"/>
  <c r="D812" i="3" s="1"/>
  <c r="B813" i="3"/>
  <c r="C813" i="3" l="1"/>
  <c r="D813" i="3" s="1"/>
  <c r="B814" i="3"/>
  <c r="B815" i="3" l="1"/>
  <c r="C814" i="3"/>
  <c r="D814" i="3" s="1"/>
  <c r="B816" i="3" l="1"/>
  <c r="C815" i="3"/>
  <c r="D815" i="3" s="1"/>
  <c r="B817" i="3" l="1"/>
  <c r="C816" i="3"/>
  <c r="D816" i="3" s="1"/>
  <c r="C817" i="3" l="1"/>
  <c r="D817" i="3" s="1"/>
  <c r="B818" i="3"/>
  <c r="B819" i="3" l="1"/>
  <c r="C818" i="3"/>
  <c r="D818" i="3" s="1"/>
  <c r="C819" i="3" l="1"/>
  <c r="D819" i="3" s="1"/>
  <c r="B820" i="3"/>
  <c r="B821" i="3" l="1"/>
  <c r="C820" i="3"/>
  <c r="D820" i="3" s="1"/>
  <c r="C821" i="3" l="1"/>
  <c r="D821" i="3" s="1"/>
  <c r="B822" i="3"/>
  <c r="C822" i="3" l="1"/>
  <c r="D822" i="3" s="1"/>
  <c r="B823" i="3"/>
  <c r="C823" i="3" l="1"/>
  <c r="D823" i="3" s="1"/>
  <c r="B824" i="3"/>
  <c r="C824" i="3" l="1"/>
  <c r="D824" i="3" s="1"/>
  <c r="B825" i="3"/>
  <c r="C825" i="3" l="1"/>
  <c r="D825" i="3" s="1"/>
  <c r="B826" i="3"/>
  <c r="C826" i="3" l="1"/>
  <c r="D826" i="3" s="1"/>
  <c r="B827" i="3"/>
  <c r="C827" i="3" l="1"/>
  <c r="D827" i="3" s="1"/>
  <c r="B828" i="3"/>
  <c r="C828" i="3" l="1"/>
  <c r="D828" i="3" s="1"/>
  <c r="B829" i="3"/>
  <c r="C829" i="3" l="1"/>
  <c r="D829" i="3" s="1"/>
  <c r="B830" i="3"/>
  <c r="C830" i="3" l="1"/>
  <c r="D830" i="3" s="1"/>
  <c r="B831" i="3"/>
  <c r="B832" i="3" l="1"/>
  <c r="C831" i="3"/>
  <c r="D831" i="3" s="1"/>
  <c r="B833" i="3" l="1"/>
  <c r="C832" i="3"/>
  <c r="D832" i="3" s="1"/>
  <c r="C833" i="3" l="1"/>
  <c r="D833" i="3" s="1"/>
  <c r="B834" i="3"/>
  <c r="C834" i="3" l="1"/>
  <c r="D834" i="3" s="1"/>
  <c r="B835" i="3"/>
  <c r="C835" i="3" l="1"/>
  <c r="D835" i="3" s="1"/>
  <c r="B836" i="3"/>
  <c r="B837" i="3" l="1"/>
  <c r="C836" i="3"/>
  <c r="D836" i="3" s="1"/>
  <c r="C837" i="3" l="1"/>
  <c r="D837" i="3" s="1"/>
  <c r="B838" i="3"/>
  <c r="C838" i="3" l="1"/>
  <c r="D838" i="3" s="1"/>
  <c r="B839" i="3"/>
  <c r="C839" i="3" l="1"/>
  <c r="D839" i="3" s="1"/>
  <c r="B840" i="3"/>
  <c r="C840" i="3" l="1"/>
  <c r="D840" i="3" s="1"/>
  <c r="B841" i="3"/>
  <c r="C841" i="3" l="1"/>
  <c r="D841" i="3" s="1"/>
  <c r="B842" i="3"/>
  <c r="C842" i="3" l="1"/>
  <c r="D842" i="3" s="1"/>
  <c r="B843" i="3"/>
  <c r="B844" i="3" l="1"/>
  <c r="C843" i="3"/>
  <c r="D843" i="3" s="1"/>
  <c r="B845" i="3" l="1"/>
  <c r="C844" i="3"/>
  <c r="D844" i="3" s="1"/>
  <c r="C845" i="3" l="1"/>
  <c r="D845" i="3" s="1"/>
  <c r="B846" i="3"/>
  <c r="B847" i="3" l="1"/>
  <c r="C846" i="3"/>
  <c r="D846" i="3" s="1"/>
  <c r="B848" i="3" l="1"/>
  <c r="C847" i="3"/>
  <c r="D847" i="3" s="1"/>
  <c r="C848" i="3" l="1"/>
  <c r="D848" i="3" s="1"/>
  <c r="B849" i="3"/>
  <c r="B850" i="3" l="1"/>
  <c r="C849" i="3"/>
  <c r="D849" i="3" s="1"/>
  <c r="C850" i="3" l="1"/>
  <c r="D850" i="3" s="1"/>
  <c r="B851" i="3"/>
  <c r="C851" i="3" l="1"/>
  <c r="D851" i="3" s="1"/>
  <c r="B852" i="3"/>
  <c r="B853" i="3" l="1"/>
  <c r="C852" i="3"/>
  <c r="D852" i="3" s="1"/>
  <c r="C853" i="3" l="1"/>
  <c r="D853" i="3" s="1"/>
  <c r="B854" i="3"/>
  <c r="C854" i="3" l="1"/>
  <c r="D854" i="3" s="1"/>
  <c r="B855" i="3"/>
  <c r="B856" i="3" l="1"/>
  <c r="C855" i="3"/>
  <c r="D855" i="3" s="1"/>
  <c r="C856" i="3" l="1"/>
  <c r="D856" i="3" s="1"/>
  <c r="B857" i="3"/>
  <c r="C857" i="3" l="1"/>
  <c r="D857" i="3" s="1"/>
  <c r="B858" i="3"/>
  <c r="C858" i="3" l="1"/>
  <c r="D858" i="3" s="1"/>
  <c r="B859" i="3"/>
  <c r="C859" i="3" l="1"/>
  <c r="D859" i="3" s="1"/>
  <c r="B860" i="3"/>
  <c r="B861" i="3" l="1"/>
  <c r="C860" i="3"/>
  <c r="D860" i="3" s="1"/>
  <c r="B862" i="3" l="1"/>
  <c r="C861" i="3"/>
  <c r="D861" i="3" s="1"/>
  <c r="B863" i="3" l="1"/>
  <c r="C862" i="3"/>
  <c r="D862" i="3" s="1"/>
  <c r="B864" i="3" l="1"/>
  <c r="C863" i="3"/>
  <c r="D863" i="3" s="1"/>
  <c r="C864" i="3" l="1"/>
  <c r="D864" i="3" s="1"/>
  <c r="B865" i="3"/>
  <c r="C865" i="3" l="1"/>
  <c r="D865" i="3" s="1"/>
  <c r="B866" i="3"/>
  <c r="B867" i="3" l="1"/>
  <c r="C866" i="3"/>
  <c r="D866" i="3" s="1"/>
  <c r="B868" i="3" l="1"/>
  <c r="C867" i="3"/>
  <c r="D867" i="3" s="1"/>
  <c r="B869" i="3" l="1"/>
  <c r="C868" i="3"/>
  <c r="D868" i="3" s="1"/>
  <c r="C869" i="3" l="1"/>
  <c r="D869" i="3" s="1"/>
  <c r="B870" i="3"/>
  <c r="C870" i="3" l="1"/>
  <c r="D870" i="3" s="1"/>
  <c r="B871" i="3"/>
  <c r="B872" i="3" l="1"/>
  <c r="C871" i="3"/>
  <c r="D871" i="3" s="1"/>
  <c r="C872" i="3" l="1"/>
  <c r="D872" i="3" s="1"/>
  <c r="B873" i="3"/>
  <c r="C873" i="3" l="1"/>
  <c r="D873" i="3" s="1"/>
  <c r="B874" i="3"/>
  <c r="C874" i="3" l="1"/>
  <c r="D874" i="3" s="1"/>
  <c r="B875" i="3"/>
  <c r="C875" i="3" l="1"/>
  <c r="D875" i="3" s="1"/>
  <c r="B876" i="3"/>
  <c r="C876" i="3" l="1"/>
  <c r="D876" i="3" s="1"/>
  <c r="B877" i="3"/>
  <c r="B878" i="3" l="1"/>
  <c r="C877" i="3"/>
  <c r="D877" i="3" s="1"/>
  <c r="C878" i="3" l="1"/>
  <c r="D878" i="3" s="1"/>
  <c r="B879" i="3"/>
  <c r="B880" i="3" l="1"/>
  <c r="C879" i="3"/>
  <c r="D879" i="3" s="1"/>
  <c r="C880" i="3" l="1"/>
  <c r="D880" i="3" s="1"/>
  <c r="B881" i="3"/>
  <c r="C881" i="3" l="1"/>
  <c r="D881" i="3" s="1"/>
  <c r="B882" i="3"/>
  <c r="C882" i="3" l="1"/>
  <c r="D882" i="3" s="1"/>
  <c r="B883" i="3"/>
  <c r="B884" i="3" l="1"/>
  <c r="C883" i="3"/>
  <c r="D883" i="3" s="1"/>
  <c r="B885" i="3" l="1"/>
  <c r="C884" i="3"/>
  <c r="D884" i="3" s="1"/>
  <c r="C885" i="3" l="1"/>
  <c r="D885" i="3" s="1"/>
  <c r="B886" i="3"/>
  <c r="C886" i="3" l="1"/>
  <c r="D886" i="3" s="1"/>
  <c r="B887" i="3"/>
  <c r="C887" i="3" l="1"/>
  <c r="D887" i="3" s="1"/>
  <c r="B888" i="3"/>
  <c r="C888" i="3" l="1"/>
  <c r="D888" i="3" s="1"/>
  <c r="B889" i="3"/>
  <c r="B890" i="3" l="1"/>
  <c r="C889" i="3"/>
  <c r="D889" i="3" s="1"/>
  <c r="C890" i="3" l="1"/>
  <c r="D890" i="3" s="1"/>
  <c r="B891" i="3"/>
  <c r="B892" i="3" l="1"/>
  <c r="C891" i="3"/>
  <c r="D891" i="3" s="1"/>
  <c r="C892" i="3" l="1"/>
  <c r="D892" i="3" s="1"/>
  <c r="B893" i="3"/>
  <c r="C893" i="3" l="1"/>
  <c r="D893" i="3" s="1"/>
  <c r="B894" i="3"/>
  <c r="C894" i="3" l="1"/>
  <c r="D894" i="3" s="1"/>
  <c r="B895" i="3"/>
  <c r="B896" i="3" l="1"/>
  <c r="C895" i="3"/>
  <c r="D895" i="3" s="1"/>
  <c r="C896" i="3" l="1"/>
  <c r="D896" i="3" s="1"/>
  <c r="B897" i="3"/>
  <c r="B898" i="3" l="1"/>
  <c r="C897" i="3"/>
  <c r="D897" i="3" s="1"/>
  <c r="C898" i="3" l="1"/>
  <c r="D898" i="3" s="1"/>
  <c r="B899" i="3"/>
  <c r="C899" i="3" l="1"/>
  <c r="D899" i="3" s="1"/>
  <c r="B900" i="3"/>
  <c r="B901" i="3" l="1"/>
  <c r="C900" i="3"/>
  <c r="D900" i="3" s="1"/>
  <c r="C901" i="3" l="1"/>
  <c r="D901" i="3" s="1"/>
  <c r="B902" i="3"/>
  <c r="C902" i="3" l="1"/>
  <c r="D902" i="3" s="1"/>
  <c r="B903" i="3"/>
  <c r="B904" i="3" l="1"/>
  <c r="C903" i="3"/>
  <c r="D903" i="3" s="1"/>
  <c r="C904" i="3" l="1"/>
  <c r="D904" i="3" s="1"/>
  <c r="B905" i="3"/>
  <c r="C905" i="3" l="1"/>
  <c r="D905" i="3" s="1"/>
  <c r="B906" i="3"/>
  <c r="C906" i="3" l="1"/>
  <c r="D906" i="3" s="1"/>
  <c r="B907" i="3"/>
  <c r="C907" i="3" l="1"/>
  <c r="D907" i="3" s="1"/>
  <c r="B908" i="3"/>
  <c r="C908" i="3" l="1"/>
  <c r="D908" i="3" s="1"/>
  <c r="B909" i="3"/>
  <c r="B910" i="3" l="1"/>
  <c r="C909" i="3"/>
  <c r="D909" i="3" s="1"/>
  <c r="C910" i="3" l="1"/>
  <c r="D910" i="3" s="1"/>
  <c r="B911" i="3"/>
  <c r="B912" i="3" l="1"/>
  <c r="C911" i="3"/>
  <c r="D911" i="3" s="1"/>
  <c r="B913" i="3" l="1"/>
  <c r="C912" i="3"/>
  <c r="D912" i="3" s="1"/>
  <c r="C913" i="3" l="1"/>
  <c r="D913" i="3" s="1"/>
  <c r="B914" i="3"/>
  <c r="C914" i="3" l="1"/>
  <c r="D914" i="3" s="1"/>
  <c r="B915" i="3"/>
  <c r="B916" i="3" l="1"/>
  <c r="C915" i="3"/>
  <c r="D915" i="3" s="1"/>
  <c r="B917" i="3" l="1"/>
  <c r="C916" i="3"/>
  <c r="D916" i="3" s="1"/>
  <c r="C917" i="3" l="1"/>
  <c r="D917" i="3" s="1"/>
  <c r="B918" i="3"/>
  <c r="B919" i="3" l="1"/>
  <c r="C918" i="3"/>
  <c r="D918" i="3" s="1"/>
  <c r="C919" i="3" l="1"/>
  <c r="D919" i="3" s="1"/>
  <c r="B920" i="3"/>
  <c r="C920" i="3" l="1"/>
  <c r="D920" i="3" s="1"/>
  <c r="B921" i="3"/>
  <c r="B922" i="3" l="1"/>
  <c r="C921" i="3"/>
  <c r="D921" i="3" s="1"/>
  <c r="C922" i="3" l="1"/>
  <c r="D922" i="3" s="1"/>
  <c r="B923" i="3"/>
  <c r="C923" i="3" l="1"/>
  <c r="D923" i="3" s="1"/>
  <c r="B924" i="3"/>
  <c r="B925" i="3" l="1"/>
  <c r="C924" i="3"/>
  <c r="D924" i="3" s="1"/>
  <c r="C925" i="3" l="1"/>
  <c r="D925" i="3" s="1"/>
  <c r="B926" i="3"/>
  <c r="B927" i="3" l="1"/>
  <c r="C926" i="3"/>
  <c r="D926" i="3" s="1"/>
  <c r="B928" i="3" l="1"/>
  <c r="C927" i="3"/>
  <c r="D927" i="3" s="1"/>
  <c r="B929" i="3" l="1"/>
  <c r="C928" i="3"/>
  <c r="D928" i="3" s="1"/>
  <c r="C929" i="3" l="1"/>
  <c r="D929" i="3" s="1"/>
  <c r="B930" i="3"/>
  <c r="B931" i="3" l="1"/>
  <c r="C930" i="3"/>
  <c r="D930" i="3" s="1"/>
  <c r="C931" i="3" l="1"/>
  <c r="D931" i="3" s="1"/>
  <c r="B932" i="3"/>
  <c r="B933" i="3" l="1"/>
  <c r="C932" i="3"/>
  <c r="D932" i="3" s="1"/>
  <c r="C933" i="3" l="1"/>
  <c r="D933" i="3" s="1"/>
  <c r="B934" i="3"/>
  <c r="B935" i="3" l="1"/>
  <c r="C934" i="3"/>
  <c r="D934" i="3" s="1"/>
  <c r="C935" i="3" l="1"/>
  <c r="D935" i="3" s="1"/>
  <c r="B936" i="3"/>
  <c r="B937" i="3" l="1"/>
  <c r="C936" i="3"/>
  <c r="D936" i="3" s="1"/>
  <c r="C937" i="3" l="1"/>
  <c r="D937" i="3" s="1"/>
  <c r="B938" i="3"/>
  <c r="C938" i="3" l="1"/>
  <c r="D938" i="3" s="1"/>
  <c r="B939" i="3"/>
  <c r="B940" i="3" l="1"/>
  <c r="C939" i="3"/>
  <c r="D939" i="3" s="1"/>
  <c r="B941" i="3" l="1"/>
  <c r="C940" i="3"/>
  <c r="D940" i="3" s="1"/>
  <c r="C941" i="3" l="1"/>
  <c r="D941" i="3" s="1"/>
  <c r="B942" i="3"/>
  <c r="C942" i="3" l="1"/>
  <c r="D942" i="3" s="1"/>
  <c r="B943" i="3"/>
  <c r="B944" i="3" l="1"/>
  <c r="C943" i="3"/>
  <c r="D943" i="3" s="1"/>
  <c r="B945" i="3" l="1"/>
  <c r="C944" i="3"/>
  <c r="D944" i="3" s="1"/>
  <c r="C945" i="3" l="1"/>
  <c r="D945" i="3" s="1"/>
  <c r="B946" i="3"/>
  <c r="B947" i="3" l="1"/>
  <c r="C946" i="3"/>
  <c r="D946" i="3" s="1"/>
  <c r="C947" i="3" l="1"/>
  <c r="D947" i="3" s="1"/>
  <c r="B948" i="3"/>
  <c r="B949" i="3" l="1"/>
  <c r="C948" i="3"/>
  <c r="D948" i="3" s="1"/>
  <c r="C949" i="3" l="1"/>
  <c r="D949" i="3" s="1"/>
  <c r="B950" i="3"/>
  <c r="C950" i="3" l="1"/>
  <c r="D950" i="3" s="1"/>
  <c r="B951" i="3"/>
  <c r="C951" i="3" l="1"/>
  <c r="D951" i="3" s="1"/>
  <c r="B952" i="3"/>
  <c r="B953" i="3" l="1"/>
  <c r="C952" i="3"/>
  <c r="D952" i="3" s="1"/>
  <c r="C953" i="3" l="1"/>
  <c r="D953" i="3" s="1"/>
  <c r="B954" i="3"/>
  <c r="C954" i="3" l="1"/>
  <c r="D954" i="3" s="1"/>
  <c r="B955" i="3"/>
  <c r="C955" i="3" l="1"/>
  <c r="D955" i="3" s="1"/>
  <c r="B956" i="3"/>
  <c r="B957" i="3" l="1"/>
  <c r="C956" i="3"/>
  <c r="D956" i="3" s="1"/>
  <c r="C957" i="3" l="1"/>
  <c r="D957" i="3" s="1"/>
  <c r="B958" i="3"/>
  <c r="B959" i="3" l="1"/>
  <c r="C958" i="3"/>
  <c r="D958" i="3" s="1"/>
  <c r="B960" i="3" l="1"/>
  <c r="C959" i="3"/>
  <c r="D959" i="3" s="1"/>
  <c r="C960" i="3" l="1"/>
  <c r="D960" i="3" s="1"/>
  <c r="B961" i="3"/>
  <c r="C961" i="3" l="1"/>
  <c r="D961" i="3" s="1"/>
  <c r="B962" i="3"/>
  <c r="B963" i="3" l="1"/>
  <c r="C962" i="3"/>
  <c r="D962" i="3" s="1"/>
  <c r="B964" i="3" l="1"/>
  <c r="C963" i="3"/>
  <c r="D963" i="3" s="1"/>
  <c r="B965" i="3" l="1"/>
  <c r="C964" i="3"/>
  <c r="D964" i="3" s="1"/>
  <c r="C965" i="3" l="1"/>
  <c r="D965" i="3" s="1"/>
  <c r="B966" i="3"/>
  <c r="C966" i="3" l="1"/>
  <c r="D966" i="3" s="1"/>
  <c r="B967" i="3"/>
  <c r="C967" i="3" l="1"/>
  <c r="D967" i="3" s="1"/>
  <c r="B968" i="3"/>
  <c r="B969" i="3" l="1"/>
  <c r="C968" i="3"/>
  <c r="D968" i="3" s="1"/>
  <c r="C969" i="3" l="1"/>
  <c r="D969" i="3" s="1"/>
  <c r="B970" i="3"/>
  <c r="C970" i="3" l="1"/>
  <c r="D970" i="3" s="1"/>
  <c r="B971" i="3"/>
  <c r="C971" i="3" l="1"/>
  <c r="D971" i="3" s="1"/>
  <c r="B972" i="3"/>
  <c r="C972" i="3" l="1"/>
  <c r="D972" i="3" s="1"/>
  <c r="B973" i="3"/>
  <c r="C973" i="3" l="1"/>
  <c r="D973" i="3" s="1"/>
  <c r="B974" i="3"/>
  <c r="C974" i="3" l="1"/>
  <c r="D974" i="3" s="1"/>
  <c r="B975" i="3"/>
  <c r="B976" i="3" l="1"/>
  <c r="C975" i="3"/>
  <c r="D975" i="3" s="1"/>
  <c r="B977" i="3" l="1"/>
  <c r="C976" i="3"/>
  <c r="D976" i="3" s="1"/>
  <c r="C977" i="3" l="1"/>
  <c r="D977" i="3" s="1"/>
  <c r="B978" i="3"/>
  <c r="C978" i="3" l="1"/>
  <c r="D978" i="3" s="1"/>
  <c r="B979" i="3"/>
  <c r="C979" i="3" l="1"/>
  <c r="D979" i="3" s="1"/>
  <c r="B980" i="3"/>
  <c r="B981" i="3" l="1"/>
  <c r="C980" i="3"/>
  <c r="D980" i="3" s="1"/>
  <c r="C981" i="3" l="1"/>
  <c r="D981" i="3" s="1"/>
  <c r="B982" i="3"/>
  <c r="C982" i="3" l="1"/>
  <c r="D982" i="3" s="1"/>
  <c r="B983" i="3"/>
  <c r="C983" i="3" l="1"/>
  <c r="D983" i="3" s="1"/>
  <c r="B984" i="3"/>
  <c r="C984" i="3" l="1"/>
  <c r="D984" i="3" s="1"/>
  <c r="B985" i="3"/>
  <c r="C985" i="3" l="1"/>
  <c r="D985" i="3" s="1"/>
  <c r="B986" i="3"/>
  <c r="C986" i="3" l="1"/>
  <c r="D986" i="3" s="1"/>
  <c r="B987" i="3"/>
  <c r="B988" i="3" l="1"/>
  <c r="C987" i="3"/>
  <c r="D987" i="3" s="1"/>
  <c r="C988" i="3" l="1"/>
  <c r="D988" i="3" s="1"/>
  <c r="B989" i="3"/>
  <c r="C989" i="3" l="1"/>
  <c r="D989" i="3" s="1"/>
  <c r="B990" i="3"/>
  <c r="C990" i="3" l="1"/>
  <c r="D990" i="3" s="1"/>
  <c r="B991" i="3"/>
  <c r="B992" i="3" l="1"/>
  <c r="C991" i="3"/>
  <c r="D991" i="3" s="1"/>
  <c r="C992" i="3" l="1"/>
  <c r="D992" i="3" s="1"/>
  <c r="B993" i="3"/>
  <c r="B994" i="3" l="1"/>
  <c r="C993" i="3"/>
  <c r="D993" i="3" s="1"/>
  <c r="C994" i="3" l="1"/>
  <c r="D994" i="3" s="1"/>
  <c r="B995" i="3"/>
  <c r="C995" i="3" l="1"/>
  <c r="D995" i="3" s="1"/>
  <c r="B996" i="3"/>
  <c r="B997" i="3" l="1"/>
  <c r="C996" i="3"/>
  <c r="D996" i="3" s="1"/>
  <c r="C997" i="3" l="1"/>
  <c r="D997" i="3" s="1"/>
  <c r="B998" i="3"/>
  <c r="C998" i="3" l="1"/>
  <c r="D998" i="3" s="1"/>
  <c r="B999" i="3"/>
  <c r="B1000" i="3" l="1"/>
  <c r="C999" i="3"/>
  <c r="D999" i="3" s="1"/>
  <c r="C1000" i="3" l="1"/>
  <c r="D1000" i="3" s="1"/>
  <c r="A103" i="3" l="1"/>
  <c r="A152" i="3"/>
  <c r="A142" i="3"/>
  <c r="A155" i="3"/>
  <c r="A31" i="3"/>
  <c r="A21" i="3"/>
  <c r="A46" i="3"/>
  <c r="A138" i="3"/>
  <c r="A177" i="3"/>
  <c r="A206" i="3"/>
  <c r="A8" i="3"/>
  <c r="A23" i="3"/>
  <c r="A85" i="3"/>
  <c r="A179" i="3"/>
  <c r="A140" i="3"/>
  <c r="A25" i="3"/>
  <c r="A150" i="3"/>
  <c r="A98" i="3"/>
  <c r="A105" i="3"/>
  <c r="A24" i="3"/>
  <c r="A83" i="3"/>
  <c r="A97" i="3"/>
  <c r="A16" i="3"/>
  <c r="A41" i="3"/>
  <c r="A124" i="3"/>
  <c r="A64" i="3"/>
  <c r="A101" i="3"/>
  <c r="A90" i="3"/>
  <c r="A126" i="3"/>
  <c r="A17" i="3"/>
  <c r="A186" i="3"/>
  <c r="A203" i="3"/>
  <c r="A33" i="3"/>
  <c r="A86" i="3"/>
  <c r="A57" i="3"/>
  <c r="A75" i="3"/>
  <c r="A145" i="3"/>
  <c r="A181" i="3"/>
  <c r="A50" i="3"/>
  <c r="A117" i="3"/>
  <c r="A137" i="3"/>
  <c r="A189" i="3"/>
  <c r="A29" i="3"/>
  <c r="A165" i="3"/>
  <c r="A52" i="3"/>
  <c r="A99" i="3"/>
  <c r="A26" i="3"/>
  <c r="A69" i="3"/>
  <c r="A197" i="3"/>
  <c r="A173" i="3"/>
  <c r="A3" i="3"/>
  <c r="A201" i="3"/>
  <c r="A38" i="3"/>
  <c r="A108" i="3"/>
  <c r="A168" i="3"/>
  <c r="A30" i="3"/>
  <c r="A166" i="3"/>
  <c r="A123" i="3"/>
  <c r="A187" i="3"/>
  <c r="A120" i="3"/>
  <c r="A27" i="3"/>
  <c r="A139" i="3"/>
  <c r="A188" i="3"/>
  <c r="A121" i="3"/>
  <c r="A119" i="3"/>
  <c r="A113" i="3"/>
  <c r="A111" i="3"/>
  <c r="A39" i="3"/>
  <c r="A170" i="3"/>
  <c r="A58" i="3"/>
  <c r="A196" i="3"/>
  <c r="A192" i="3"/>
  <c r="A106" i="3"/>
  <c r="A202" i="3"/>
  <c r="A194" i="3"/>
  <c r="A22" i="3"/>
  <c r="A154" i="3"/>
  <c r="A4" i="3"/>
  <c r="A131" i="3"/>
  <c r="A114" i="3"/>
  <c r="A162" i="3"/>
  <c r="A193" i="3"/>
  <c r="A116" i="3"/>
  <c r="A35" i="3"/>
  <c r="A65" i="3"/>
  <c r="A141" i="3"/>
  <c r="A54" i="3"/>
  <c r="A185" i="3"/>
  <c r="A34" i="3"/>
  <c r="A6" i="3"/>
  <c r="A51" i="3"/>
  <c r="A159" i="3"/>
  <c r="A84" i="3"/>
  <c r="A81" i="3"/>
  <c r="A178" i="3"/>
  <c r="A160" i="3"/>
  <c r="A100" i="3"/>
  <c r="A122" i="3"/>
  <c r="A56" i="3"/>
  <c r="A132" i="3"/>
  <c r="A59" i="3"/>
  <c r="A146" i="3"/>
  <c r="A148" i="3"/>
  <c r="A5" i="3"/>
  <c r="A7" i="3"/>
  <c r="A172" i="3"/>
  <c r="A158" i="3"/>
  <c r="A89" i="3"/>
  <c r="A14" i="3"/>
  <c r="A199" i="3"/>
  <c r="A93" i="3"/>
  <c r="A91" i="3"/>
  <c r="A2" i="3"/>
  <c r="A32" i="3"/>
  <c r="A43" i="3"/>
  <c r="A45" i="3"/>
  <c r="A12" i="3"/>
  <c r="A49" i="3"/>
  <c r="A47" i="3"/>
  <c r="A167" i="3"/>
  <c r="A147" i="3"/>
  <c r="A60" i="3"/>
  <c r="A48" i="3"/>
  <c r="A195" i="3"/>
  <c r="A20" i="3"/>
  <c r="A149" i="3"/>
  <c r="A134" i="3"/>
  <c r="A109" i="3"/>
  <c r="A40" i="3"/>
  <c r="A107" i="3"/>
  <c r="A96" i="3"/>
  <c r="A144" i="3"/>
  <c r="A28" i="3"/>
  <c r="A205" i="3"/>
  <c r="A72" i="3"/>
  <c r="A37" i="3"/>
  <c r="A190" i="3"/>
  <c r="A175" i="3"/>
  <c r="A13" i="3"/>
  <c r="A198" i="3"/>
  <c r="A11" i="3"/>
  <c r="A63" i="3"/>
  <c r="A130" i="3"/>
  <c r="A135" i="3"/>
  <c r="A169" i="3"/>
  <c r="A44" i="3"/>
  <c r="A10" i="3"/>
  <c r="A200" i="3"/>
  <c r="A180" i="3"/>
  <c r="A118" i="3"/>
  <c r="A112" i="3"/>
  <c r="A74" i="3"/>
  <c r="A15" i="3"/>
  <c r="A156" i="3"/>
  <c r="A163" i="3"/>
  <c r="A102" i="3"/>
  <c r="A62" i="3"/>
  <c r="A76" i="3"/>
  <c r="A82" i="3"/>
  <c r="A184" i="3"/>
  <c r="A183" i="3"/>
  <c r="A115" i="3"/>
  <c r="A55" i="3"/>
  <c r="A128" i="3"/>
  <c r="A53" i="3"/>
  <c r="A87" i="3"/>
  <c r="A104" i="3"/>
  <c r="A153" i="3"/>
  <c r="A143" i="3"/>
  <c r="A68" i="3"/>
  <c r="A78" i="3"/>
  <c r="A151" i="3"/>
  <c r="A77" i="3"/>
  <c r="A73" i="3"/>
  <c r="A176" i="3"/>
  <c r="A36" i="3"/>
  <c r="A110" i="3"/>
  <c r="A191" i="3"/>
  <c r="A161" i="3"/>
  <c r="A79" i="3"/>
  <c r="A42" i="3"/>
  <c r="A129" i="3"/>
  <c r="A18" i="3"/>
  <c r="A70" i="3"/>
  <c r="A92" i="3"/>
  <c r="A94" i="3"/>
  <c r="A182" i="3"/>
  <c r="A157" i="3"/>
  <c r="A80" i="3"/>
  <c r="A66" i="3"/>
  <c r="A125" i="3"/>
  <c r="A133" i="3"/>
  <c r="A174" i="3"/>
  <c r="A95" i="3"/>
  <c r="A136" i="3"/>
  <c r="A204" i="3"/>
  <c r="A67" i="3"/>
  <c r="A71" i="3"/>
  <c r="A88" i="3"/>
  <c r="A127" i="3"/>
  <c r="A9" i="3"/>
  <c r="A61" i="3"/>
  <c r="A164" i="3"/>
  <c r="A19" i="3"/>
  <c r="A171" i="3"/>
  <c r="G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<sst xmlns="http://schemas.openxmlformats.org/spreadsheetml/2006/main" count="505" uniqueCount="480">
  <si>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</si>
  <si>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</si>
  <si>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</si>
  <si>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</si>
  <si>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</si>
  <si>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</si>
  <si>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</si>
  <si>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</si>
  <si>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</si>
  <si>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</si>
  <si>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</si>
  <si>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</si>
  <si>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</si>
  <si>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</si>
  <si>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</si>
  <si>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</si>
  <si>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</si>
  <si>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</si>
  <si>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</si>
  <si>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</si>
  <si>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</si>
  <si>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</si>
  <si>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</si>
  <si>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</si>
  <si>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</si>
  <si>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</si>
  <si>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</si>
  <si>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</si>
  <si>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</si>
  <si>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</si>
  <si>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</si>
  <si>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</si>
  <si>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</si>
  <si>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</si>
  <si>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</si>
  <si>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</si>
  <si>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</si>
  <si>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</si>
  <si>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</si>
  <si>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</si>
  <si>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</si>
  <si>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</si>
  <si>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</si>
  <si>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</si>
  <si>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</si>
  <si>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</si>
  <si>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</si>
  <si>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</si>
  <si>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</si>
  <si>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</si>
  <si>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</si>
  <si>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</si>
  <si>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</si>
  <si>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</si>
  <si>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</si>
  <si>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</si>
  <si>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</si>
  <si>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</si>
  <si>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</si>
  <si>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</si>
  <si>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</si>
  <si>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</si>
  <si>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</si>
  <si>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</si>
  <si>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</si>
  <si>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</si>
  <si>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</si>
  <si>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</si>
  <si>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</si>
  <si>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</si>
  <si>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</si>
  <si>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</si>
  <si>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</si>
  <si>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</si>
  <si>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</si>
  <si>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</si>
  <si>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</si>
  <si>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</si>
  <si>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</si>
  <si>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</si>
  <si>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</si>
  <si>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</si>
  <si>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</si>
  <si>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</si>
  <si>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</si>
  <si>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</si>
  <si>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</si>
  <si>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</si>
  <si>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</si>
  <si>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</si>
  <si>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</si>
  <si>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</si>
  <si>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</si>
  <si>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</si>
  <si>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</si>
  <si>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</si>
  <si>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</si>
  <si>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</si>
  <si>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</si>
  <si>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</si>
  <si>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</si>
  <si>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</si>
  <si>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</si>
  <si>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</si>
  <si>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</si>
  <si>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</si>
  <si>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</si>
  <si>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</si>
  <si>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</si>
  <si>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</si>
  <si>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</si>
  <si>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</si>
  <si>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</si>
  <si>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</si>
  <si>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</si>
  <si>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</si>
  <si>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</si>
  <si>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</si>
  <si>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</si>
  <si>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</si>
  <si>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</si>
  <si>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</si>
  <si>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</si>
  <si>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</si>
  <si>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</si>
  <si>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</si>
  <si>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</si>
  <si>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</si>
  <si>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</si>
  <si>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</si>
  <si>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</si>
  <si>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</si>
  <si>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</si>
  <si>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</si>
  <si>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</si>
  <si>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</si>
  <si>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</si>
  <si>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</si>
  <si>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</si>
  <si>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</si>
  <si>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</si>
  <si>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</si>
  <si>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</si>
  <si>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</si>
  <si>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</si>
  <si>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</si>
  <si>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</si>
  <si>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</si>
  <si>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</si>
  <si>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</si>
  <si>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</si>
  <si>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</si>
  <si>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</si>
  <si>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</si>
  <si>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</si>
  <si>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</si>
  <si>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</si>
  <si>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</si>
  <si>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</si>
  <si>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</si>
  <si>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</si>
  <si>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</si>
  <si>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</si>
  <si>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</si>
  <si>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</si>
  <si>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</si>
  <si>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</si>
  <si>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</si>
  <si>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</si>
  <si>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</si>
  <si>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</si>
  <si>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</si>
  <si>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</si>
  <si>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</si>
  <si>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</si>
  <si>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</si>
  <si>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</si>
  <si>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</si>
  <si>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</si>
  <si>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</si>
  <si>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</si>
  <si>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</si>
  <si>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</si>
  <si>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</si>
  <si>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</si>
  <si>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</si>
  <si>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</si>
  <si>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</si>
  <si>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</si>
  <si>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</si>
  <si>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</si>
  <si>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</si>
  <si>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</si>
  <si>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</si>
  <si>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</si>
  <si>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</si>
  <si>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</si>
  <si>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</si>
  <si>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</si>
  <si>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</si>
  <si>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</si>
  <si>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</si>
  <si>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</si>
  <si>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</si>
  <si>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</si>
  <si>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</si>
  <si>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</si>
  <si>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</si>
  <si>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</si>
  <si>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</si>
  <si>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</si>
  <si>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</si>
  <si>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</si>
  <si>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</si>
  <si>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</si>
  <si>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</si>
  <si>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</si>
  <si>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</si>
  <si>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</si>
  <si>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</si>
  <si>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</si>
  <si>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</si>
  <si>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</si>
  <si>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</si>
  <si>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</si>
  <si>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</si>
  <si>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</si>
  <si>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</si>
  <si>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</si>
  <si>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</si>
  <si>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</si>
  <si>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</si>
  <si>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</si>
  <si>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</si>
  <si>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</si>
  <si>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</si>
  <si>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</si>
  <si>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</si>
  <si>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</si>
  <si>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</si>
  <si>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</si>
  <si>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</si>
  <si>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</si>
  <si>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</si>
  <si>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</si>
  <si>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</si>
  <si>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</si>
  <si>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</si>
  <si>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</si>
  <si>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</si>
  <si>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</si>
  <si>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</si>
  <si>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</si>
  <si>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</si>
  <si>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</si>
  <si>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</si>
  <si>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</si>
  <si>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</si>
  <si>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</si>
  <si>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</si>
  <si>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</si>
  <si>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</si>
  <si>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</si>
  <si>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</si>
  <si>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</si>
  <si>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</si>
  <si>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</si>
  <si>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</si>
  <si>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</si>
  <si>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</si>
  <si>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</si>
  <si>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</si>
  <si>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</si>
  <si>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</si>
  <si>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</si>
  <si>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</si>
  <si>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</si>
  <si>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</si>
  <si>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</si>
  <si>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</si>
  <si>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</si>
  <si>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</si>
  <si>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</si>
  <si>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</si>
  <si>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</si>
  <si>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</si>
  <si>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</si>
  <si>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</si>
  <si>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</si>
  <si>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</si>
  <si>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</si>
  <si>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</si>
  <si>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</si>
  <si>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</si>
  <si>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</si>
  <si>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</si>
  <si>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</si>
  <si>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</si>
  <si>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</si>
  <si>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</si>
  <si>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</si>
  <si>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</si>
  <si>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</si>
  <si>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</si>
  <si>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</si>
  <si>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</si>
  <si>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</si>
  <si>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</si>
  <si>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</si>
  <si>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</si>
  <si>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</si>
  <si>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</si>
  <si>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</si>
  <si>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</si>
  <si>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</si>
  <si>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</si>
  <si>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</si>
  <si>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</si>
  <si>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</si>
  <si>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</si>
  <si>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</si>
  <si>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</si>
  <si>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</si>
  <si>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</si>
  <si>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</si>
  <si>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</si>
  <si>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</si>
  <si>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</si>
  <si>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</si>
  <si>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</si>
  <si>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</si>
  <si>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</si>
  <si>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</si>
  <si>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</si>
  <si>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</si>
  <si>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</si>
  <si>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</si>
  <si>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</si>
  <si>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</si>
  <si>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</si>
  <si>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</si>
  <si>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</si>
  <si>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</si>
  <si>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</si>
  <si>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</si>
  <si>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</si>
  <si>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</si>
  <si>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</si>
  <si>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</si>
  <si>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</si>
  <si>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</si>
  <si>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</si>
  <si>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</si>
  <si>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</si>
  <si>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</si>
  <si>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</si>
  <si>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</si>
  <si>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</si>
  <si>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</si>
  <si>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</si>
  <si>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</si>
  <si>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</si>
  <si>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</si>
  <si>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</si>
  <si>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</si>
  <si>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</si>
  <si>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</si>
  <si>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</si>
  <si>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</si>
  <si>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</si>
  <si>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</si>
  <si>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</si>
  <si>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</si>
  <si>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</si>
  <si>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</si>
  <si>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</si>
  <si>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</si>
  <si>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</si>
  <si>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</si>
  <si>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</si>
  <si>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</si>
  <si>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</si>
  <si>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</si>
  <si>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</si>
  <si>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</si>
  <si>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</si>
  <si>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</si>
  <si>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</si>
  <si>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</si>
  <si>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</si>
  <si>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</si>
  <si>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</si>
  <si>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</si>
  <si>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</si>
  <si>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</si>
  <si>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</si>
  <si>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</si>
  <si>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</si>
  <si>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</si>
  <si>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</si>
  <si>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</si>
  <si>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</si>
  <si>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</si>
  <si>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</si>
  <si>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</si>
  <si>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</si>
  <si>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</si>
  <si>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</si>
  <si>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</si>
  <si>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</si>
  <si>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</si>
  <si>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</si>
  <si>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</si>
  <si>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</si>
  <si>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</si>
  <si>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</si>
  <si>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</si>
  <si>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</si>
  <si>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</si>
  <si>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</si>
  <si>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</si>
  <si>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</si>
  <si>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</si>
  <si>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</si>
  <si>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</si>
  <si>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</si>
  <si>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</si>
  <si>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</si>
  <si>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</si>
  <si>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</si>
  <si>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</si>
  <si>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</si>
  <si>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</si>
  <si>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</si>
  <si>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</si>
  <si>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</si>
  <si>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</si>
  <si>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</si>
  <si>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</si>
  <si>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</si>
  <si>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</si>
  <si>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</si>
  <si>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</si>
  <si>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>2024-01-29-lazyprop.md</t>
  </si>
  <si>
    <t>2024-01-30-pst.md</t>
  </si>
  <si>
    <t>2024-01-31-hld.md</t>
  </si>
  <si>
    <t>2024-02-01-flow.md</t>
  </si>
  <si>
    <t>패러다임</t>
    <phoneticPr fontId="3" type="noConversion"/>
  </si>
  <si>
    <t>자료구조</t>
    <phoneticPr fontId="3" type="noConversion"/>
  </si>
  <si>
    <t>정렬과 검색</t>
    <phoneticPr fontId="3" type="noConversion"/>
  </si>
  <si>
    <t>트리</t>
    <phoneticPr fontId="3" type="noConversion"/>
  </si>
  <si>
    <t>그래프</t>
    <phoneticPr fontId="3" type="noConversion"/>
  </si>
  <si>
    <t>문자열</t>
    <phoneticPr fontId="3" type="noConversion"/>
  </si>
  <si>
    <t>수학</t>
    <phoneticPr fontId="3" type="noConversion"/>
  </si>
  <si>
    <t>정수론</t>
    <phoneticPr fontId="3" type="noConversion"/>
  </si>
  <si>
    <t>기하</t>
    <phoneticPr fontId="3" type="noConversion"/>
  </si>
  <si>
    <t>동적계획법</t>
    <phoneticPr fontId="3" type="noConversion"/>
  </si>
  <si>
    <t>기타</t>
    <phoneticPr fontId="3" type="noConversion"/>
  </si>
  <si>
    <t xml:space="preserve">#divide_and_conquer
#dp
#bruteforcing --&gt; #backtracking
#greedy
#heuristics
</t>
    <phoneticPr fontId="3" type="noConversion"/>
  </si>
  <si>
    <t xml:space="preserve">#data_structures --&gt; #stack
#data_structures --&gt; #queue
#data_structures --&gt; #string
#queue --&gt; #deque
#data_structures --&gt; #linked_list
#data_structures --&gt; #graphs
#data_structures --&gt; #trees
#trees --&gt; #priority_queue
#trees --&gt; #tree_set
#trees --&gt; #segtree
#data_structures --&gt; #hash_set
#graphs --&gt; #graph_traversal
#graph_traversal --&gt; #dfs
#graph_traversal --&gt; #bfs
#recursion --&gt; #dfs
#hashing --&gt; #hash_set
</t>
    <phoneticPr fontId="3" type="noConversion"/>
  </si>
  <si>
    <t xml:space="preserve">#sorting --&gt; #binary_search
#binary_search --&gt; #parametric_search
#parametric_search --&gt; #pbs
</t>
    <phoneticPr fontId="3" type="noConversion"/>
  </si>
  <si>
    <t xml:space="preserve">#trees --&gt; #splay_tree
#trees --&gt; #rb_tree
#trees --&gt; #priority_queue
#trees --&gt; #segtree
#trees --&gt; #disjoint_set
#trees --&gt; #euler_tour_technique
#trees --&gt; #centroid
#trees --&gt; #tree_compression
#trees --&gt; #tree_decomposition
#trees --&gt; #smaller_to_larger
#priority_queue --&gt; #cartesian_tree
#lca --&gt; #link_cut_tree
#lca --&gt; #hld
#centroid --&gt; #centroid_decomposition
#centroid --&gt; #tree_isomorphism
#splay_tree --&gt; #link_cut_tree
#link_cut_tree --&gt; #top_tree
#segtree --&gt; #merge_sort_tree
#segtree --&gt; #lazyprop
#segtree --&gt; #pst
#segtree --&gt; #multi_segtree
#segtree --&gt; #offline_dynamic_connectivity
#segtree --&gt; #hld
#euler_tour_technique --&gt; #lca
#lazyprop --&gt; #link_cut_tree
#disjoint_set --&gt; #offline_dynamic_connectivity
</t>
    <phoneticPr fontId="3" type="noConversion"/>
  </si>
  <si>
    <t xml:space="preserve">#graphs --&gt; #shortest_path
#graphs --&gt; #flow
#graphs --&gt; #bipartite_graph
#graphs --&gt; #general_matching
#graphs --&gt; #scc
#graphs --&gt; #functional_graph
#graphs --&gt; #articulation
#graphs --&gt; #mst
#graphs --&gt; #tsp
#graphs --&gt; #dag
#graphs --&gt; #chordal_graph
#graphs --&gt; #degree_sequence
#graphs --&gt; #dual_graph
#graphs --&gt; #flood_fill
#graphs --&gt; #eulerian_path
#general_matching --&gt; #bipartite_matching
#articulation --&gt; #biconnected_component
#articulation --&gt; #cactus
#articulation --&gt; #dominator_tree
#shortest_path --&gt; #dijkstra
#shortest_path --&gt; #bellman_ford
#shortest_path --&gt; #floyd_warshall
#flow --&gt; #circulation
#flow --&gt; #stoer_wagner
#flow --&gt; #mcmf
#flow --&gt; #mfmc
#flow --&gt; #bipartite_matching
#bipartite_graph --&gt; #bipartite_matching
#bipartite_matching --&gt; #hall
#bipartite_matching --&gt; #hungarian
#bipartite_matching --&gt; #stable_marriage
#mst --&gt; #directed_mst
#scc --&gt; #2_sat
#scc --&gt; #permutation_cycle_decomposition
#functional_graph --&gt; #permutation_cycle_decomposition
#dijkstra --&gt; #0_1_bfs
#dijkstra --&gt; #a_star
#dag --&gt; #topological_sorting
#dag --&gt; #lgv
</t>
    <phoneticPr fontId="3" type="noConversion"/>
  </si>
  <si>
    <t xml:space="preserve">#string --&gt; #utf8
#string --&gt; #manacher
#string --&gt; #palindrome_tree
#string --&gt; #rope
#string --&gt; #parsing
#string --&gt; #trie
#string --&gt; #kmp
#string --&gt; #rabin_karp
#string --&gt; #suffix_array
#string --&gt; #z
#parsing --&gt; #regex
#trie --&gt; #aho_corasick
#trie --&gt; #suffix_tree
</t>
    <phoneticPr fontId="3" type="noConversion"/>
  </si>
  <si>
    <t xml:space="preserve">#math --&gt; #number_theory
#math --&gt; #geometry
#math --&gt; #linear_algebra
#math --&gt; #combinatorics
#math --&gt; #game_theory
#math --&gt; #calculus
#math --&gt; #probability
#math --&gt; #pigeonhole_principle
#math --&gt; #statistics
#math --&gt; #physics
#math --&gt; #arithmetic
#math --&gt; #duality
#linear_algebra --&gt; #gaussian_elimination
#linear_algebra --&gt; #sparse_table
#linear_algebra --&gt; #matroid
#game_theory --&gt; #sprague_grundy
#sprague_grundy --&gt; #hackenbush
#calculus --&gt; #fft
#calculus --&gt; #gradient_descent
#calculus --&gt; #ternary_search
#calculus --&gt; #green
#calculus --&gt; #numerical_analysis
#fft --&gt; #multipoint_evaluation
#combinatorics --&gt; #matroid
#combinatorics --&gt; #inclusion_and_exclusion
#combinatorics --&gt; #lucas
#combinatorics --&gt; #burnside
#combinatorics --&gt; #generating_function
#probability --&gt; #bayes
#probability --&gt; #linearity_of_expectation
#probability --&gt; #randomization
#probability --&gt; #differential_cryptanalysis
#probability --&gt; #birthday
#numerical_analysis --&gt; #linear_programming
#numerical_analysis --&gt; #polynomial_interpolation
#arithmetic --&gt; #arbitrary_precision
#arithmetic --&gt; #discrete_kth_root
#arithmetic --&gt; #discrete_log
#arithmetic --&gt; #discrete_sqrt
#arithmetic --&gt; #exponentiation_by_squaring
#pigeonhole_principle --&gt; #birthday
</t>
    <phoneticPr fontId="3" type="noConversion"/>
  </si>
  <si>
    <t xml:space="preserve">#number_theory --&gt; #crt
#number_theory --&gt; #euler_phi
#number_theory --&gt; #euclidean
#number_theory --&gt; #flt
#number_theory --&gt; #primality_test
#number_theory --&gt; #mobius_inversion
#number_theory --&gt; #lte
#primality_test --&gt; #miller_rabin
#primality_test --&gt; #sieve
#flt --&gt; #miller_rabin
#euclidean --&gt; #extended_euclidean
#euclidean --&gt; #pollard_rho
#miller_rabin --&gt; #pollard_rho
#extended_euclidean --&gt; #modular_multiplicative_inverse
</t>
    <phoneticPr fontId="3" type="noConversion"/>
  </si>
  <si>
    <t xml:space="preserve">#geometry --&gt; #pythagoras
#geometry --&gt; #line_intersection
#geometry --&gt; #sweeping
#geometry --&gt; #coordinate_compression
#geometry --&gt; #delaunay
#geometry --&gt; #geometry_3d
#geometry --&gt; #euler_characteristic
#geometry --&gt; #polygon_area
#geometry --&gt; #min_enclosing_circle
#geometry --&gt; #geometric_boolean_operations
#euler_characteristic --&gt; #pick
#euler_characteristic --&gt; #planar_graph
#delaunay &lt;--&gt; #voronoi
#geometry_3d --&gt; #geometry_hyper
#line_intersection --&gt; #convex_hull
#line_intersection --&gt; #point_in_non_convex_polygon
#line_intersection --&gt; #half_plane_intersection
#convex_hull --&gt; #rotating_calipers
#convex_hull --&gt; #point_in_convex_polygon
</t>
    <phoneticPr fontId="3" type="noConversion"/>
  </si>
  <si>
    <t xml:space="preserve">#dp --&gt; #prefix_sum
#dp --&gt; #knapsack
#dp --&gt; #dp_deque
#dp --&gt; #dp_digit
#dp --&gt; #dp_tree
#dp --&gt; #dp_connection_profile
#dp --&gt; #dp_bitfield
#dp --&gt; #dp_sum_over_subsets
#dp --&gt; #slope_trick
#dp --&gt; #cht
#dp --&gt; #divide_and_conquer_optimization
#dp --&gt; #monotone_queue_optimization
#dp --&gt; #knuth
#dp --&gt; #kitamasa
#dp --&gt; #alien
#dp --&gt; #hirschberg
#kitamasa --&gt; #berlekamp_massey
#dp_deque --&gt; #deque_trick
#bitmask --&gt; #bitset
#bitmask --&gt; #dp_connection_profile
#bitmask --&gt; #dp_bitfield
#bitmask --&gt; #dp_sum_over_subsets
</t>
    <phoneticPr fontId="3" type="noConversion"/>
  </si>
  <si>
    <t>mermaid node define</t>
    <phoneticPr fontId="3" type="noConversion"/>
  </si>
  <si>
    <t>#greedy(["#그리디 알고리즘"]):::tier1
#dp(["#다이나믹 프로그래밍"]):::tier2
#backtracking(["#백트래킹"]):::tier1
#divide_and_conquer(["#분할 정복"]):::tier3
#bruteforcing(["#브루트포스 알고리즘"]):::tier1
#heuristics(["#휴리스틱"]):::tier2</t>
    <phoneticPr fontId="3" type="noConversion"/>
  </si>
  <si>
    <t>#graphs(["#그래프 이론"]):::tier2
#graph_traversal(["#그래프 탐색"]):::tier2
#dfs(["#깊이 우선 탐색"]):::tier2
#bfs(["#너비 우선 탐색"]):::tier2
#deque(["#덱"]):::tier2
#string(["#문자열"]):::tier0
#segtree(["&lt;span style="background-color: red; border-radius: 50%; display:inline-block; width:28px; height:28px"&gt;fa:fa-code&lt;/span&gt; &lt;a href="post/2024/01/11/segtree.html"&gt;#세그먼트 트리&lt;/a&gt;"]):::tier3
#stack(["#스택"]):::tier1
#linked_list(["#연결 리스트"]):::tier2
#priority_queue(["&lt;span style="background-color: red; border-radius: 50%; display:inline-block; width:28px; height:28px"&gt;fa:fa-code&lt;/span&gt; &lt;a href="post/2024/01/15/priority_queue.html"&gt;#우선순위 큐&lt;/a&gt;"]):::tier2
#data_structures(["#자료 구조"]):::tier2
#recursion(["#재귀"]):::tier1
#queue(["#큐"]):::tier1
#trees(["#트리"]):::tier2
#tree_set(["#트리를 사용한 집합과 맵"]):::tier2
#hash_set(["#해시를 사용한 집합과 맵"]):::tier1
#hashing(["#해싱"]):::tier3</t>
    <phoneticPr fontId="3" type="noConversion"/>
  </si>
  <si>
    <t>#parametric_search(["#매개 변수 탐색"]):::tier2
#pbs(["#병렬 이분 탐색"]):::tier4
#binary_search(["#이분 탐색"]):::tier2
#sorting(["#정렬"]):::tier1</t>
    <phoneticPr fontId="3" type="noConversion"/>
  </si>
  <si>
    <t>#hld(["&lt;span style="background-color: red; border-radius: 50%; display:inline-block; width:28px; height:28px"&gt;fa:fa-code&lt;/span&gt; &lt;a href="post/2024/01/31/hld.html"&gt;#Heavy-light 분할&lt;/a&gt;"]):::tier4
#lazyprop(["&lt;span style="background-color: red; border-radius: 50%; display:inline-block; width:28px; height:28px"&gt;fa:fa-code&lt;/span&gt; &lt;a href="post/2024/01/29/lazyprop.html"&gt;#느리게 갱신되는 세그먼트 트리&lt;/a&gt;"]):::tier3
#multi_segtree(["#다차원 세그먼트 트리"]):::tier3
#cartesian_tree(["#데카르트 트리"]):::tier4
#rb_tree(["#레드-블랙 트리"]):::tier5
#link_cut_tree(["#링크/컷 트리"]):::tier4
#merge_sort_tree(["#머지 소트 트리"]):::tier3
#disjoint_set(["&lt;span style="background-color: red; border-radius: 50%; display:inline-block; width:28px; height:28px"&gt;fa:fa-code&lt;/span&gt; &lt;a href="post/2024/01/13/disjoint_set.html"&gt;#분리 집합&lt;/a&gt;"]):::tier2
#segtree(["&lt;span style="background-color: red; border-radius: 50%; display:inline-block; width:28px; height:28px"&gt;fa:fa-code&lt;/span&gt; &lt;a href="post/2024/01/11/segtree.html"&gt;#세그먼트 트리&lt;/a&gt;"]):::tier3
#centroid(["#센트로이드"]):::tier4
#centroid_decomposition(["#센트로이드 분할"]):::tier4
#splay_tree(["#스플레이 트리"]):::tier4
#euler_tour_technique(["&lt;span style="background-color: red; border-radius: 50%; display:inline-block; width:28px; height:28px"&gt;fa:fa-code&lt;/span&gt; &lt;a href="post/2024/01/18/euler_tour_technique.html"&gt;#오일러 경로 테크닉&lt;/a&gt;"]):::tier3
#offline_dynamic_connectivity(["#오프라인 동적 연결성 판정"]):::tier4
#priority_queue(["&lt;span style="background-color: red; border-radius: 50%; display:inline-block; width:28px; height:28px"&gt;fa:fa-code&lt;/span&gt; &lt;a href="post/2024/01/15/priority_queue.html"&gt;#우선순위 큐&lt;/a&gt;"]):::tier2
#smaller_to_larger(["#작은 집합에서 큰 집합으로 합치는 테크닉"]):::tier3
#lca(["&lt;span style="background-color: red; border-radius: 50%; display:inline-block; width:28px; height:28px"&gt;fa:fa-code&lt;/span&gt; &lt;a href="post/2024/01/20/lca.html"&gt;#최소 공통 조상&lt;/a&gt;"]):::tier3
#top_tree(["#탑 트리"]):::tier5
#trees(["#트리"]):::tier2
#tree_isomorphism(["#트리 동형 사상"]):::tier3
#tree_decomposition(["#트리 분할"]):::tier4
#tree_compression(["#트리 압축"]):::tier3
#pst(["&lt;span style="background-color: red; border-radius: 50%; display:inline-block; width:28px; height:28px"&gt;fa:fa-code&lt;/span&gt; &lt;a href="post/2024/01/30/pst.html"&gt;#퍼시스턴트 세그먼트 트리&lt;/a&gt;"]):::tier4</t>
    <phoneticPr fontId="3" type="noConversion"/>
  </si>
  <si>
    <t>#0_1_bfs(["#0-1 너비 우선 탐색"]):::tier2
#2_sat(["#2-sat"]):::tier3
#a_star(["#a*"]):::tier5
#scc(["#강한 연결 요소"]):::tier3
#graphs(["#그래프 이론"]):::tier2
#articulation(["#단절점과 단절선"]):::tier3
#dijkstra(["&lt;span style="background-color: red; border-radius: 50%; display:inline-block; width:28px; height:28px"&gt;fa:fa-code&lt;/span&gt; &lt;a href="post/2024/01/01/dijkstra.html"&gt;#데이크스트라&lt;/a&gt;"]):::tier2
#dominator_tree(["#도미네이터 트리"]):::tier4
#lgv(["#린드스트롬–게셀–비엔노 보조정리"]):::tier5
#dag(["#방향 비순환 그래프"]):::tier2
#bellman_ford(["&lt;span style="background-color: red; border-radius: 50%; display:inline-block; width:28px; height:28px"&gt;fa:fa-code&lt;/span&gt; &lt;a href="post/2024/01/07/bellman_ford.html"&gt;#벨만–포드&lt;/a&gt;"]):::tier2
#circulation(["#서큘레이션"]):::tier4
#cactus(["#선인장"]):::tier3
#permutation_cycle_decomposition(["#순열 사이클 분할"]):::tier2
#stoer_wagner(["#스토어–바그너"]):::tier4
#dual_graph(["#쌍대 그래프"]):::tier4
#stable_marriage(["#안정 결혼 문제"]):::tier3
#eulerian_path(["#오일러 경로"]):::tier2
#tsp(["#외판원 순회 문제"]):::tier2
#topological_sorting(["#위상 정렬"]):::tier2
#directed_mst(["#유향 최소 신장 트리"]):::tier4
#bipartite_graph(["#이분 그래프"]):::tier2
#bipartite_matching(["#이분 매칭"]):::tier3
#biconnected_component(["#이중 연결 요소"]):::tier3
#general_matching(["#일반적인 매칭"]):::tier5
#degree_sequence(["#차수열"]):::tier2
#shortest_path(["#최단 경로"]):::tier2
#flow(["&lt;span style="background-color: red; border-radius: 50%; display:inline-block; width:28px; height:28px"&gt;fa:fa-code&lt;/span&gt; &lt;a href="post/2024/02/01/flow.html"&gt;#최대 유량&lt;/a&gt;"]):::tier3
#mfmc(["#최대 유량 최소 컷 정리"]):::tier3
#mcmf(["#최소 비용 최대 유량"]):::tier3
#mst(["#최소 스패닝 트리"]):::tier2
#flood_fill(["#플러드 필"]):::tier2
#floyd_warshall(["&lt;span style="background-color: red; border-radius: 50%; display:inline-block; width:28px; height:28px"&gt;fa:fa-code&lt;/span&gt; &lt;a href="post/2024/01/07/floyd_warshall.html"&gt;#플로이드–워셜&lt;/a&gt;"]):::tier2
#functional_graph(["#함수형 그래프"]):::tier3
#hungarian(["#헝가리안"]):::tier3
#chordal_graph(["#현 그래프"]):::tier4
#hall(["#홀의 결혼 정리"]):::tier4</t>
    <phoneticPr fontId="3" type="noConversion"/>
  </si>
  <si>
    <t>#kmp(["#KMP"]):::tier3
#utf8(["#utf-8 입력 처리"]):::tier0
#z(["#z"]):::tier3
#rabin_karp(["#라빈–카프"]):::tier3
#rope(["#로프"]):::tier4
#manacher(["#매내처"]):::tier3
#string(["#문자열"]):::tier0
#aho_corasick(["#아호-코라식"]):::tier3
#suffix_array(["#접미사 배열과 LCP 배열"]):::tier3
#suffix_tree(["#접미사 트리"]):::tier5
#regex(["#정규 표현식"]):::tier1
#trie(["&lt;span style="background-color: red; border-radius: 50%; display:inline-block; width:28px; height:28px"&gt;fa:fa-code&lt;/span&gt; &lt;a href="post/2024/01/03/trie.html"&gt;#트라이&lt;/a&gt;"]):::tier3
#parsing(["#파싱"]):::tier1
#palindrome_tree(["#회문 트리"]):::tier4</t>
    <phoneticPr fontId="3" type="noConversion"/>
  </si>
  <si>
    <t>#gaussian_elimination(["#가우스 소거법"]):::tier3
#game_theory(["#게임 이론"]):::tier2
#gradient_descent(["#경사 하강법"]):::tier3
#fft(["#고속 푸리에 변환"]):::tier4
#green(["#그린 정리"]):::tier4
#linearity_of_expectation(["#기댓값의 선형성"]):::tier2
#geometry(["#기하학"]):::tier1
#multipoint_evaluation(["#다중 대입값 계산"]):::tier5
#polynomial_interpolation(["#다항식 보간법"]):::tier4
#lucas(["#뤼카 정리"]):::tier3
#matroid(["#매트로이드"]):::tier5
#randomization(["#무작위화"]):::tier2
#physics(["#물리학"]):::tier1
#calculus(["#미적분학"]):::tier2
#burnside(["#번사이드 보조정리"]):::tier3
#bayes(["#베이즈 정리"]):::tier3
#exponentiation_by_squaring(["#분할 정복을 이용한 거듭제곱"]):::tier2
#pigeonhole_principle(["#비둘기집 원리"]):::tier1
#arithmetic(["#사칙연산"]):::tier0
#ternary_search(["#삼분 탐색"]):::tier2
#generating_function(["#생성 함수"]):::tier4
#birthday(["#생일 문제"]):::tier2
#linear_programming(["#선형 계획법"]):::tier4
#linear_algebra(["#선형대수학"]):::tier3
#numerical_analysis(["#수치해석"]):::tier3
#math(["#수학"]):::tier1
#sprague_grundy(["#스프라그–그런디 정리"]):::tier3
#duality(["#쌍대성"]):::tier4
#discrete_kth_root(["#이산 k제곱근"]):::tier3
#discrete_log(["#이산 로그"]):::tier4
#discrete_sqrt(["#이산 제곱근"]):::tier4
#arbitrary_precision(["#임의 정밀도 / 큰 수 연산"]):::tier1
#number_theory(["#정수론"]):::tier1
#combinatorics(["#조합론"]):::tier2
#differential_cryptanalysis(["#차분 공격"]):::tier1
#statistics(["#통계학"]):::tier2
#inclusion_and_exclusion(["#포함 배제의 원리"]):::tier2
#hackenbush(["#하켄부시 게임"]):::tier5
#probability(["#확률론"]):::tier2
#sparse_table(["#희소 배열"]):::tier3</t>
    <phoneticPr fontId="3" type="noConversion"/>
  </si>
  <si>
    <t>#modular_multiplicative_inverse(["#모듈로 곱셈 역원"]):::tier2
#mobius_inversion(["#뫼비우스 반전 공식"]):::tier4
#miller_rabin(["#밀러–라빈 소수 판별법"]):::tier3
#primality_test(["#소수 판정"]):::tier1
#sieve(["#에라토스테네스의 체"]):::tier1
#euler_phi(["#오일러 피 함수"]):::tier3
#euclidean(["#유클리드 호제법"]):::tier1
#number_theory(["#정수론"]):::tier1
#crt(["#중국인의 나머지 정리"]):::tier3
#lte(["#지수승강 보조정리"]):::tier4
#flt(["#페르마의 소정리"]):::tier2
#pollard_rho(["#폴라드 로"]):::tier3
#extended_euclidean(["#확장 유클리드 호제법"]):::tier3</t>
    <phoneticPr fontId="3" type="noConversion"/>
  </si>
  <si>
    <t>#geometry_3d(["#3차원 기하학"]):::tier1
#geometry_hyper(["#4차원 이상의 기하학"]):::tier2
#coordinate_compression(["#값 / 좌표 압축"]):::tier2
#geometry(["#기하학"]):::tier1
#polygon_area(["#다각형의 넓이"]):::tier2
#delaunay(["#델로네 삼각분할"]):::tier5
#geometric_boolean_operations(["#도형에서의 불 연산"]):::tier5
#half_plane_intersection(["#반평면 교집합"]):::tier4
#voronoi(["#보로노이 다이어그램"]):::tier3
#convex_hull(["#볼록 껍질"]):::tier3
#point_in_convex_polygon(["#볼록 다각형 내부의 점 판정"]):::tier3
#line_intersection(["#선분 교차 판정"]):::tier2
#sweeping(["#스위핑"]):::tier2
#point_in_non_convex_polygon(["#오목 다각형 내부의 점 판정"]):::tier3
#euler_characteristic(["#오일러 지표 (χ=V-E+F)"]):::tier3
#min_enclosing_circle(["#최소 외접원"]):::tier3
#planar_graph(["#평면 그래프"]):::tier3
#pythagoras(["#피타고라스 정리"]):::tier0
#pick(["#픽의 정리"]):::tier2
#rotating_calipers(["#회전하는 캘리퍼스"]):::tier3</t>
    <phoneticPr fontId="3" type="noConversion"/>
  </si>
  <si>
    <t>#alien(["#Aliens 트릭"]):::tier4
#prefix_sum(["#누적 합"]):::tier2
#dp(["#다이나믹 프로그래밍"]):::tier2
#monotone_queue_optimization(["#단조 큐를 이용한 최적화"]):::tier4
#deque_trick(["#덱을 이용한 구간 최댓값 트릭"]):::tier3
#dp_deque(["#덱을 이용한 다이나믹 프로그래밍"]):::tier3
#knapsack(["#배낭 문제"]):::tier2
#berlekamp_massey(["#벌리캠프–매시"]):::tier3
#cht(["#볼록 껍질을 이용한 최적화"]):::tier3
#dp_sum_over_subsets(["#부분집합의 합 다이나믹 프로그래밍"]):::tier4
#divide_and_conquer_optimization(["#분할 정복을 사용한 최적화"]):::tier4
#bitset(["#비트 집합"]):::tier3
#bitmask(["#비트마스킹"]):::tier2
#dp_bitfield(["#비트필드를 이용한 다이나믹 프로그래밍"]):::tier3
#dp_digit(["#자릿수를 이용한 다이나믹 프로그래밍"]):::tier3
#dp_connection_profile(["#커넥션 프로파일을 이용한 다이나믹 프로그래밍"]):::tier4
#knuth(["#크누스 최적화"]):::tier4
#kitamasa(["#키타마사"]):::tier4
#dp_tree(["#트리에서의 다이나믹 프로그래밍"]):::tier3
#slope_trick(["#함수 개형을 이용한 최적화"]):::tier4
#hirschberg(["#히르쉬버그"]):::tier4</t>
    <phoneticPr fontId="3" type="noConversion"/>
  </si>
  <si>
    <t>분류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</si>
</sst>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6"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4" tableType="queryTable" totalsRowShown="0">
  <autoFilter ref="A1:F14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2"/>
    <tableColumn id="4" xr3:uid="{7FE60C26-CB1B-45D7-98E8-D140895F32E5}" uniqueName="4" name="Date modified" queryTableFieldId="4" dataDxfId="1"/>
    <tableColumn id="5" xr3:uid="{3EA286B2-B06B-48B8-BE3D-9942EE7BCA4A}" uniqueName="5" name="Date created" queryTableFieldId="5" dataDxfId="0"/>
    <tableColumn id="6" xr3:uid="{11606AE8-8EA7-430F-959B-CE88632419B3}" uniqueName="6" name="Folder Path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12"/>
  <sheetViews>
    <sheetView tabSelected="1" zoomScale="85" zoomScaleNormal="85" workbookViewId="0">
      <selection activeCell="C2" sqref="C2"/>
    </sheetView>
  </sheetViews>
  <sheetFormatPr defaultColWidth="14.42578125" defaultRowHeight="15"/>
  <cols>
    <col min="2" max="2" width="81.140625" customWidth="1"/>
    <col min="3" max="3" width="88.85546875" customWidth="1"/>
    <col min="4" max="26" width="8.7109375" customWidth="1"/>
  </cols>
  <sheetData>
    <row r="1" spans="1:26" ht="16.5">
      <c r="A1" s="13" t="s">
        <v>479</v>
      </c>
      <c r="B1" s="1" t="s">
        <v>208</v>
      </c>
      <c r="C1" s="1" t="s">
        <v>468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9">
      <c r="A2" s="6" t="s">
        <v>447</v>
      </c>
      <c r="B2" s="4" t="s">
        <v>458</v>
      </c>
      <c r="C2" s="4" t="s">
        <v>469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46.5">
      <c r="A3" s="15" t="s">
        <v>448</v>
      </c>
      <c r="B3" s="16" t="s">
        <v>459</v>
      </c>
      <c r="C3" s="4" t="s">
        <v>470</v>
      </c>
    </row>
    <row r="4" spans="1:26" ht="66">
      <c r="A4" s="15" t="s">
        <v>449</v>
      </c>
      <c r="B4" s="16" t="s">
        <v>460</v>
      </c>
      <c r="C4" s="4" t="s">
        <v>471</v>
      </c>
    </row>
    <row r="5" spans="1:26" ht="409.5">
      <c r="A5" s="15" t="s">
        <v>450</v>
      </c>
      <c r="B5" s="16" t="s">
        <v>461</v>
      </c>
      <c r="C5" s="4" t="s">
        <v>472</v>
      </c>
    </row>
    <row r="6" spans="1:26" ht="409.5">
      <c r="A6" s="15" t="s">
        <v>451</v>
      </c>
      <c r="B6" s="16" t="s">
        <v>462</v>
      </c>
      <c r="C6" s="4" t="s">
        <v>473</v>
      </c>
    </row>
    <row r="7" spans="1:26" ht="264">
      <c r="A7" s="15" t="s">
        <v>452</v>
      </c>
      <c r="B7" s="16" t="s">
        <v>463</v>
      </c>
      <c r="C7" s="4" t="s">
        <v>474</v>
      </c>
    </row>
    <row r="8" spans="1:26" ht="409.5">
      <c r="A8" s="15" t="s">
        <v>453</v>
      </c>
      <c r="B8" s="16" t="s">
        <v>464</v>
      </c>
      <c r="C8" s="4" t="s">
        <v>475</v>
      </c>
    </row>
    <row r="9" spans="1:26" ht="225">
      <c r="A9" s="6" t="s">
        <v>454</v>
      </c>
      <c r="B9" s="16" t="s">
        <v>465</v>
      </c>
      <c r="C9" s="4" t="s">
        <v>476</v>
      </c>
    </row>
    <row r="10" spans="1:26" ht="330">
      <c r="A10" s="15" t="s">
        <v>455</v>
      </c>
      <c r="B10" s="16" t="s">
        <v>466</v>
      </c>
      <c r="C10" s="4" t="s">
        <v>477</v>
      </c>
    </row>
    <row r="11" spans="1:26" ht="346.5">
      <c r="A11" s="15" t="s">
        <v>456</v>
      </c>
      <c r="B11" s="16" t="s">
        <v>467</v>
      </c>
      <c r="C11" s="4" t="s">
        <v>478</v>
      </c>
    </row>
    <row r="12" spans="1:26" ht="16.5">
      <c r="A12" s="15" t="s">
        <v>457</v>
      </c>
      <c r="C12" s="4"/>
    </row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00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227</v>
      </c>
      <c r="C1" s="1" t="s">
        <v>1</v>
      </c>
      <c r="D1" s="1" t="s">
        <v>2</v>
      </c>
      <c r="E1" s="1" t="s">
        <v>231</v>
      </c>
      <c r="F1" s="1" t="s">
        <v>228</v>
      </c>
      <c r="G1" s="1" t="s">
        <v>229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>post/2024/01/31/hld.html</v>
      </c>
      <c r="G8" s="2" t="str">
        <f>_xlfn.CONCAT(IF(LEN(F8)=0, CONCATENATE(D8, "([""", C8, """])"), CONCATENATE(D8,"([""",params!$B$1, "&lt;a href=""", F8, """&gt;", C8, "&lt;/a&gt;""])")), ":::", E8)</f>
        <v>#hld(["&lt;span style="background-color: red; border-radius: 50%; display:inline-block; width:28px; height:28px"&gt;fa:fa-code&lt;/span&gt; &lt;a href="post/2024/01/31/hld.html"&gt;#Heavy-light 분할&lt;/a&gt;"]):::tier4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>post/2024/01/29/lazyprop.html</v>
      </c>
      <c r="G30" s="2" t="str">
        <f>_xlfn.CONCAT(IF(LEN(F30)=0, CONCATENATE(D30, "([""", C30, """])"), CONCATENATE(D30,"([""",params!$B$1, "&lt;a href=""", F30, """&gt;", C30, "&lt;/a&gt;""])")), ":::", E30)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>post/2024/02/01/flow.html</v>
      </c>
      <c r="G160" s="2" t="str">
        <f>_xlfn.CONCAT(IF(LEN(F160)=0, CONCATENATE(D160, "([""", C160, """])"), CONCATENATE(D160,"([""",params!$B$1, "&lt;a href=""", F160, """&gt;", C160, "&lt;/a&gt;""])")), ":::", E160)</f>
        <v>#flow(["&lt;span style="background-color: red; border-radius: 50%; display:inline-block; width:28px; height:28px"&gt;fa:fa-code&lt;/span&gt; &lt;a href="post/2024/02/01/flow.html"&gt;#최대 유량&lt;/a&gt;"]):::tier3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>post/2024/01/30/pst.html</v>
      </c>
      <c r="G182" s="2" t="str">
        <f>_xlfn.CONCAT(IF(LEN(F182)=0, CONCATENATE(D182, "([""", C182, """])"), CONCATENATE(D182,"([""",params!$B$1, "&lt;a href=""", F182, """&gt;", C182, "&lt;/a&gt;""])")), ":::", E182)</f>
        <v>#pst(["&lt;span style="background-color: red; border-radius: 50%; display:inline-block; width:28px; height:28px"&gt;fa:fa-code&lt;/span&gt; &lt;a href="post/2024/01/30/pst.html"&gt;#퍼시스턴트 세그먼트 트리&lt;/a&gt;"]):::tier4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sheetPr codeName="Sheet3"/>
  <dimension ref="A1:BL206"/>
  <sheetViews>
    <sheetView zoomScale="40" zoomScaleNormal="40" workbookViewId="0">
      <pane xSplit="1" ySplit="1" topLeftCell="O128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232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438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439</v>
      </c>
      <c r="BL1" s="14" t="s">
        <v>231</v>
      </c>
    </row>
    <row r="2" spans="1:64">
      <c r="A2" t="s">
        <v>422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330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338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293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291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248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263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320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252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374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384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260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431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425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410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259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349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235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257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377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339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382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280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334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286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254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318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295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381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363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426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399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412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317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373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336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242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344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294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251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420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322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sheetPr codeName="Sheet4"/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440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sheetPr codeName="Sheet5"/>
  <dimension ref="A1:F14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 spans="1:6">
      <c r="A2" t="s">
        <v>215</v>
      </c>
      <c r="B2" t="s">
        <v>216</v>
      </c>
      <c r="C2" s="5">
        <v>45327.836815185183</v>
      </c>
      <c r="D2" s="5">
        <v>45327.836815185183</v>
      </c>
      <c r="E2" s="5">
        <v>45297.071529814813</v>
      </c>
      <c r="F2" t="s">
        <v>217</v>
      </c>
    </row>
    <row r="3" spans="1:6">
      <c r="A3" t="s">
        <v>218</v>
      </c>
      <c r="B3" t="s">
        <v>216</v>
      </c>
      <c r="C3" s="5">
        <v>45327.828797905095</v>
      </c>
      <c r="D3" s="5">
        <v>45327.828797905095</v>
      </c>
      <c r="E3" s="5">
        <v>45298.237412152776</v>
      </c>
      <c r="F3" t="s">
        <v>217</v>
      </c>
    </row>
    <row r="4" spans="1:6">
      <c r="A4" t="s">
        <v>219</v>
      </c>
      <c r="B4" t="s">
        <v>216</v>
      </c>
      <c r="C4" s="5">
        <v>45326.041770995369</v>
      </c>
      <c r="D4" s="5">
        <v>45326.041770995369</v>
      </c>
      <c r="E4" s="5">
        <v>45300.145779363425</v>
      </c>
      <c r="F4" t="s">
        <v>217</v>
      </c>
    </row>
    <row r="5" spans="1:6">
      <c r="A5" t="s">
        <v>220</v>
      </c>
      <c r="B5" t="s">
        <v>216</v>
      </c>
      <c r="C5" s="5">
        <v>45327.838046631943</v>
      </c>
      <c r="D5" s="5">
        <v>45327.838046631943</v>
      </c>
      <c r="E5" s="5">
        <v>45300.006395173608</v>
      </c>
      <c r="F5" t="s">
        <v>217</v>
      </c>
    </row>
    <row r="6" spans="1:6">
      <c r="A6" t="s">
        <v>221</v>
      </c>
      <c r="B6" t="s">
        <v>216</v>
      </c>
      <c r="C6" s="5">
        <v>45326.864822210649</v>
      </c>
      <c r="D6" s="5">
        <v>45326.864822210649</v>
      </c>
      <c r="E6" s="5">
        <v>45303.067275520836</v>
      </c>
      <c r="F6" t="s">
        <v>217</v>
      </c>
    </row>
    <row r="7" spans="1:6">
      <c r="A7" t="s">
        <v>226</v>
      </c>
      <c r="B7" t="s">
        <v>216</v>
      </c>
      <c r="C7" s="5">
        <v>45323.207021006943</v>
      </c>
      <c r="D7" s="5">
        <v>45323.207021006943</v>
      </c>
      <c r="E7" s="5">
        <v>45304.704960057868</v>
      </c>
      <c r="F7" t="s">
        <v>217</v>
      </c>
    </row>
    <row r="8" spans="1:6">
      <c r="A8" t="s">
        <v>230</v>
      </c>
      <c r="B8" t="s">
        <v>216</v>
      </c>
      <c r="C8" s="5">
        <v>45323.143446527778</v>
      </c>
      <c r="D8" s="5">
        <v>45323.143446527778</v>
      </c>
      <c r="E8" s="5">
        <v>45307.62915296296</v>
      </c>
      <c r="F8" t="s">
        <v>217</v>
      </c>
    </row>
    <row r="9" spans="1:6">
      <c r="A9" t="s">
        <v>441</v>
      </c>
      <c r="B9" t="s">
        <v>216</v>
      </c>
      <c r="C9" s="5">
        <v>45323.143462222222</v>
      </c>
      <c r="D9" s="5">
        <v>45323.143462222222</v>
      </c>
      <c r="E9" s="5">
        <v>45310.713266018516</v>
      </c>
      <c r="F9" t="s">
        <v>217</v>
      </c>
    </row>
    <row r="10" spans="1:6">
      <c r="A10" t="s">
        <v>442</v>
      </c>
      <c r="B10" t="s">
        <v>216</v>
      </c>
      <c r="C10" s="5">
        <v>45323.236017557872</v>
      </c>
      <c r="D10" s="5">
        <v>45323.236017557872</v>
      </c>
      <c r="E10" s="5">
        <v>45312.414980023146</v>
      </c>
      <c r="F10" t="s">
        <v>217</v>
      </c>
    </row>
    <row r="11" spans="1:6">
      <c r="A11" t="s">
        <v>443</v>
      </c>
      <c r="B11" t="s">
        <v>216</v>
      </c>
      <c r="C11" s="5">
        <v>45325.95546258102</v>
      </c>
      <c r="D11" s="5">
        <v>45325.95546258102</v>
      </c>
      <c r="E11" s="5">
        <v>45321.087423124998</v>
      </c>
      <c r="F11" t="s">
        <v>217</v>
      </c>
    </row>
    <row r="12" spans="1:6">
      <c r="A12" t="s">
        <v>444</v>
      </c>
      <c r="B12" t="s">
        <v>216</v>
      </c>
      <c r="C12" s="5">
        <v>45325.955523993056</v>
      </c>
      <c r="D12" s="5">
        <v>45325.955523993056</v>
      </c>
      <c r="E12" s="5">
        <v>45321.798503437501</v>
      </c>
      <c r="F12" t="s">
        <v>217</v>
      </c>
    </row>
    <row r="13" spans="1:6">
      <c r="A13" t="s">
        <v>445</v>
      </c>
      <c r="B13" t="s">
        <v>216</v>
      </c>
      <c r="C13" s="5">
        <v>45327.957130254632</v>
      </c>
      <c r="D13" s="5">
        <v>45327.957130254632</v>
      </c>
      <c r="E13" s="5">
        <v>45322.754867476855</v>
      </c>
      <c r="F13" t="s">
        <v>217</v>
      </c>
    </row>
    <row r="14" spans="1:6">
      <c r="A14" t="s">
        <v>446</v>
      </c>
      <c r="B14" t="s">
        <v>216</v>
      </c>
      <c r="C14" s="5">
        <v>45327.83138221065</v>
      </c>
      <c r="D14" s="5">
        <v>45327.83138221065</v>
      </c>
      <c r="E14" s="5">
        <v>45325.858063472224</v>
      </c>
      <c r="F14" t="s">
        <v>217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G1000"/>
  <sheetViews>
    <sheetView workbookViewId="0">
      <selection activeCell="F2" sqref="F2"/>
    </sheetView>
  </sheetViews>
  <sheetFormatPr defaultColWidth="14.42578125" defaultRowHeight="15" customHeight="1"/>
  <cols>
    <col min="1" max="1" width="49.140625" bestFit="1" customWidth="1"/>
    <col min="2" max="3" width="8.7109375" customWidth="1"/>
    <col min="4" max="4" width="29.7109375" customWidth="1"/>
    <col min="5" max="19" width="8.7109375" customWidth="1"/>
  </cols>
  <sheetData>
    <row r="1" spans="1:7" ht="16.5" customHeight="1">
      <c r="B1" s="2">
        <f t="shared" ref="B1" si="0">0</f>
        <v>0</v>
      </c>
    </row>
    <row r="2" spans="1:7" ht="16.5" customHeight="1">
      <c r="A2" s="2" t="str">
        <f>IF(COUNTIF(D:D,database!D2), database!G2, "")</f>
        <v/>
      </c>
      <c r="B2" s="2" t="e">
        <f>FIND("#", $F$2, B1 +1)</f>
        <v>#VALUE!</v>
      </c>
      <c r="C2" t="e">
        <f>FIND(" ",SUBSTITUTE($F$2, CHAR(10), " "),calc!B2)</f>
        <v>#VALUE!</v>
      </c>
      <c r="D2" t="e">
        <f>MID($F$2,calc!B2,calc!C2-calc!B2)</f>
        <v>#VALUE!</v>
      </c>
      <c r="F2" s="16"/>
      <c r="G2" t="str">
        <f>_xlfn.TEXTJOIN(CHAR(10),TRUE,A:A)</f>
        <v/>
      </c>
    </row>
    <row r="3" spans="1:7" ht="16.5" customHeight="1">
      <c r="A3" s="2" t="str">
        <f>IF(COUNTIF(D:D,database!D3), database!G3, "")</f>
        <v/>
      </c>
      <c r="B3" s="2" t="e">
        <f t="shared" ref="B3:B66" si="1">FIND("#", $F$2, B2 +1)</f>
        <v>#VALUE!</v>
      </c>
      <c r="C3" t="e">
        <f>FIND(" ",SUBSTITUTE($F$2, CHAR(10), " "),calc!B3)</f>
        <v>#VALUE!</v>
      </c>
      <c r="D3" t="e">
        <f>MID($F$2,calc!B3,calc!C3-calc!B3)</f>
        <v>#VALUE!</v>
      </c>
    </row>
    <row r="4" spans="1:7" ht="16.5" customHeight="1">
      <c r="A4" s="2" t="str">
        <f>IF(COUNTIF(D:D,database!D4), database!G4, "")</f>
        <v/>
      </c>
      <c r="B4" s="2" t="e">
        <f t="shared" si="1"/>
        <v>#VALUE!</v>
      </c>
      <c r="C4" t="e">
        <f>FIND(" ",SUBSTITUTE($F$2, CHAR(10), " "),calc!B4)</f>
        <v>#VALUE!</v>
      </c>
      <c r="D4" t="e">
        <f>MID($F$2,calc!B4,calc!C4-calc!B4)</f>
        <v>#VALUE!</v>
      </c>
    </row>
    <row r="5" spans="1:7" ht="16.5" customHeight="1">
      <c r="A5" s="2" t="str">
        <f>IF(COUNTIF(D:D,database!D5), database!G5, "")</f>
        <v/>
      </c>
      <c r="B5" s="2" t="e">
        <f t="shared" si="1"/>
        <v>#VALUE!</v>
      </c>
      <c r="C5" t="e">
        <f>FIND(" ",SUBSTITUTE($F$2, CHAR(10), " "),calc!B5)</f>
        <v>#VALUE!</v>
      </c>
      <c r="D5" t="e">
        <f>MID($F$2,calc!B5,calc!C5-calc!B5)</f>
        <v>#VALUE!</v>
      </c>
    </row>
    <row r="6" spans="1:7" ht="16.5" customHeight="1">
      <c r="A6" s="2" t="str">
        <f>IF(COUNTIF(D:D,database!D6), database!G6, "")</f>
        <v/>
      </c>
      <c r="B6" s="2" t="e">
        <f t="shared" si="1"/>
        <v>#VALUE!</v>
      </c>
      <c r="C6" t="e">
        <f>FIND(" ",SUBSTITUTE($F$2, CHAR(10), " "),calc!B6)</f>
        <v>#VALUE!</v>
      </c>
      <c r="D6" t="e">
        <f>MID($F$2,calc!B6,calc!C6-calc!B6)</f>
        <v>#VALUE!</v>
      </c>
    </row>
    <row r="7" spans="1:7" ht="16.5" customHeight="1">
      <c r="A7" s="2" t="str">
        <f>IF(COUNTIF(D:D,database!D7), database!G7, "")</f>
        <v/>
      </c>
      <c r="B7" s="2" t="e">
        <f t="shared" si="1"/>
        <v>#VALUE!</v>
      </c>
      <c r="C7" t="e">
        <f>FIND(" ",SUBSTITUTE($F$2, CHAR(10), " "),calc!B7)</f>
        <v>#VALUE!</v>
      </c>
      <c r="D7" t="e">
        <f>MID($F$2,calc!B7,calc!C7-calc!B7)</f>
        <v>#VALUE!</v>
      </c>
    </row>
    <row r="8" spans="1:7" ht="16.5" customHeight="1">
      <c r="A8" s="2" t="str">
        <f>IF(COUNTIF(D:D,database!D8), database!G8, "")</f>
        <v/>
      </c>
      <c r="B8" s="2" t="e">
        <f t="shared" si="1"/>
        <v>#VALUE!</v>
      </c>
      <c r="C8" t="e">
        <f>FIND(" ",SUBSTITUTE($F$2, CHAR(10), " "),calc!B8)</f>
        <v>#VALUE!</v>
      </c>
      <c r="D8" t="e">
        <f>MID($F$2,calc!B8,calc!C8-calc!B8)</f>
        <v>#VALUE!</v>
      </c>
    </row>
    <row r="9" spans="1:7" ht="16.5" customHeight="1">
      <c r="A9" s="2" t="str">
        <f>IF(COUNTIF(D:D,database!D9), database!G9, "")</f>
        <v/>
      </c>
      <c r="B9" s="2" t="e">
        <f t="shared" si="1"/>
        <v>#VALUE!</v>
      </c>
      <c r="C9" t="e">
        <f>FIND(" ",SUBSTITUTE($F$2, CHAR(10), " "),calc!B9)</f>
        <v>#VALUE!</v>
      </c>
      <c r="D9" t="e">
        <f>MID($F$2,calc!B9,calc!C9-calc!B9)</f>
        <v>#VALUE!</v>
      </c>
    </row>
    <row r="10" spans="1:7" ht="16.5" customHeight="1">
      <c r="A10" s="2" t="str">
        <f>IF(COUNTIF(D:D,database!D10), database!G10, "")</f>
        <v/>
      </c>
      <c r="B10" s="2" t="e">
        <f t="shared" si="1"/>
        <v>#VALUE!</v>
      </c>
      <c r="C10" t="e">
        <f>FIND(" ",SUBSTITUTE($F$2, CHAR(10), " "),calc!B10)</f>
        <v>#VALUE!</v>
      </c>
      <c r="D10" t="e">
        <f>MID($F$2,calc!B10,calc!C10-calc!B10)</f>
        <v>#VALUE!</v>
      </c>
    </row>
    <row r="11" spans="1:7" ht="16.5" customHeight="1">
      <c r="A11" s="2" t="str">
        <f>IF(COUNTIF(D:D,database!D11), database!G11, "")</f>
        <v/>
      </c>
      <c r="B11" s="2" t="e">
        <f t="shared" si="1"/>
        <v>#VALUE!</v>
      </c>
      <c r="C11" t="e">
        <f>FIND(" ",SUBSTITUTE($F$2, CHAR(10), " "),calc!B11)</f>
        <v>#VALUE!</v>
      </c>
      <c r="D11" t="e">
        <f>MID($F$2,calc!B11,calc!C11-calc!B11)</f>
        <v>#VALUE!</v>
      </c>
    </row>
    <row r="12" spans="1:7" ht="16.5" customHeight="1">
      <c r="A12" s="2" t="str">
        <f>IF(COUNTIF(D:D,database!D12), database!G12, "")</f>
        <v/>
      </c>
      <c r="B12" s="2" t="e">
        <f t="shared" si="1"/>
        <v>#VALUE!</v>
      </c>
      <c r="C12" t="e">
        <f>FIND(" ",SUBSTITUTE($F$2, CHAR(10), " "),calc!B12)</f>
        <v>#VALUE!</v>
      </c>
      <c r="D12" t="e">
        <f>MID($F$2,calc!B12,calc!C12-calc!B12)</f>
        <v>#VALUE!</v>
      </c>
    </row>
    <row r="13" spans="1:7" ht="16.5" customHeight="1">
      <c r="A13" s="2" t="str">
        <f>IF(COUNTIF(D:D,database!D13), database!G13, "")</f>
        <v/>
      </c>
      <c r="B13" s="2" t="e">
        <f t="shared" si="1"/>
        <v>#VALUE!</v>
      </c>
      <c r="C13" t="e">
        <f>FIND(" ",SUBSTITUTE($F$2, CHAR(10), " "),calc!B13)</f>
        <v>#VALUE!</v>
      </c>
      <c r="D13" t="e">
        <f>MID($F$2,calc!B13,calc!C13-calc!B13)</f>
        <v>#VALUE!</v>
      </c>
    </row>
    <row r="14" spans="1:7" ht="16.5" customHeight="1">
      <c r="A14" s="2" t="str">
        <f>IF(COUNTIF(D:D,database!D14), database!G14, "")</f>
        <v/>
      </c>
      <c r="B14" s="2" t="e">
        <f t="shared" si="1"/>
        <v>#VALUE!</v>
      </c>
      <c r="C14" t="e">
        <f>FIND(" ",SUBSTITUTE($F$2, CHAR(10), " "),calc!B14)</f>
        <v>#VALUE!</v>
      </c>
      <c r="D14" t="e">
        <f>MID($F$2,calc!B14,calc!C14-calc!B14)</f>
        <v>#VALUE!</v>
      </c>
    </row>
    <row r="15" spans="1:7" ht="16.5" customHeight="1">
      <c r="A15" s="2" t="str">
        <f>IF(COUNTIF(D:D,database!D15), database!G15, "")</f>
        <v/>
      </c>
      <c r="B15" s="2" t="e">
        <f t="shared" si="1"/>
        <v>#VALUE!</v>
      </c>
      <c r="C15" t="e">
        <f>FIND(" ",SUBSTITUTE($F$2, CHAR(10), " "),calc!B15)</f>
        <v>#VALUE!</v>
      </c>
      <c r="D15" t="e">
        <f>MID($F$2,calc!B15,calc!C15-calc!B15)</f>
        <v>#VALUE!</v>
      </c>
    </row>
    <row r="16" spans="1:7" ht="16.5" customHeight="1">
      <c r="A16" s="2" t="str">
        <f>IF(COUNTIF(D:D,database!D16), database!G16, "")</f>
        <v/>
      </c>
      <c r="B16" s="2" t="e">
        <f t="shared" si="1"/>
        <v>#VALUE!</v>
      </c>
      <c r="C16" t="e">
        <f>FIND(" ",SUBSTITUTE($F$2, CHAR(10), " "),calc!B16)</f>
        <v>#VALUE!</v>
      </c>
      <c r="D16" t="e">
        <f>MID($F$2,calc!B16,calc!C16-calc!B16)</f>
        <v>#VALUE!</v>
      </c>
    </row>
    <row r="17" spans="1:4" ht="16.5" customHeight="1">
      <c r="A17" s="2" t="str">
        <f>IF(COUNTIF(D:D,database!D17), database!G17, "")</f>
        <v/>
      </c>
      <c r="B17" s="2" t="e">
        <f t="shared" si="1"/>
        <v>#VALUE!</v>
      </c>
      <c r="C17" t="e">
        <f>FIND(" ",SUBSTITUTE($F$2, CHAR(10), " "),calc!B17)</f>
        <v>#VALUE!</v>
      </c>
      <c r="D17" t="e">
        <f>MID($F$2,calc!B17,calc!C17-calc!B17)</f>
        <v>#VALUE!</v>
      </c>
    </row>
    <row r="18" spans="1:4" ht="16.5" customHeight="1">
      <c r="A18" s="2" t="str">
        <f>IF(COUNTIF(D:D,database!D18), database!G18, "")</f>
        <v/>
      </c>
      <c r="B18" s="2" t="e">
        <f t="shared" si="1"/>
        <v>#VALUE!</v>
      </c>
      <c r="C18" t="e">
        <f>FIND(" ",SUBSTITUTE($F$2, CHAR(10), " "),calc!B18)</f>
        <v>#VALUE!</v>
      </c>
      <c r="D18" t="e">
        <f>MID($F$2,calc!B18,calc!C18-calc!B18)</f>
        <v>#VALUE!</v>
      </c>
    </row>
    <row r="19" spans="1:4" ht="16.5" customHeight="1">
      <c r="A19" s="2" t="str">
        <f>IF(COUNTIF(D:D,database!D19), database!G19, "")</f>
        <v/>
      </c>
      <c r="B19" s="2" t="e">
        <f t="shared" si="1"/>
        <v>#VALUE!</v>
      </c>
      <c r="C19" t="e">
        <f>FIND(" ",SUBSTITUTE($F$2, CHAR(10), " "),calc!B19)</f>
        <v>#VALUE!</v>
      </c>
      <c r="D19" t="e">
        <f>MID($F$2,calc!B19,calc!C19-calc!B19)</f>
        <v>#VALUE!</v>
      </c>
    </row>
    <row r="20" spans="1:4" ht="16.5" customHeight="1">
      <c r="A20" s="2" t="str">
        <f>IF(COUNTIF(D:D,database!D20), database!G20, "")</f>
        <v/>
      </c>
      <c r="B20" s="2" t="e">
        <f t="shared" si="1"/>
        <v>#VALUE!</v>
      </c>
      <c r="C20" t="e">
        <f>FIND(" ",SUBSTITUTE($F$2, CHAR(10), " "),calc!B20)</f>
        <v>#VALUE!</v>
      </c>
      <c r="D20" t="e">
        <f>MID($F$2,calc!B20,calc!C20-calc!B20)</f>
        <v>#VALUE!</v>
      </c>
    </row>
    <row r="21" spans="1:4" ht="16.5" customHeight="1">
      <c r="A21" s="2" t="str">
        <f>IF(COUNTIF(D:D,database!D21), database!G21, "")</f>
        <v/>
      </c>
      <c r="B21" s="2" t="e">
        <f t="shared" si="1"/>
        <v>#VALUE!</v>
      </c>
      <c r="C21" t="e">
        <f>FIND(" ",SUBSTITUTE($F$2, CHAR(10), " "),calc!B21)</f>
        <v>#VALUE!</v>
      </c>
      <c r="D21" t="e">
        <f>MID($F$2,calc!B21,calc!C21-calc!B21)</f>
        <v>#VALUE!</v>
      </c>
    </row>
    <row r="22" spans="1:4" ht="16.5" customHeight="1">
      <c r="A22" s="2" t="str">
        <f>IF(COUNTIF(D:D,database!D22), database!G22, "")</f>
        <v/>
      </c>
      <c r="B22" s="2" t="e">
        <f t="shared" si="1"/>
        <v>#VALUE!</v>
      </c>
      <c r="C22" t="e">
        <f>FIND(" ",SUBSTITUTE($F$2, CHAR(10), " "),calc!B22)</f>
        <v>#VALUE!</v>
      </c>
      <c r="D22" t="e">
        <f>MID($F$2,calc!B22,calc!C22-calc!B22)</f>
        <v>#VALUE!</v>
      </c>
    </row>
    <row r="23" spans="1:4" ht="16.5" customHeight="1">
      <c r="A23" s="2" t="str">
        <f>IF(COUNTIF(D:D,database!D23), database!G23, "")</f>
        <v/>
      </c>
      <c r="B23" s="2" t="e">
        <f t="shared" si="1"/>
        <v>#VALUE!</v>
      </c>
      <c r="C23" t="e">
        <f>FIND(" ",SUBSTITUTE($F$2, CHAR(10), " "),calc!B23)</f>
        <v>#VALUE!</v>
      </c>
      <c r="D23" t="e">
        <f>MID($F$2,calc!B23,calc!C23-calc!B23)</f>
        <v>#VALUE!</v>
      </c>
    </row>
    <row r="24" spans="1:4" ht="16.5" customHeight="1">
      <c r="A24" s="2" t="str">
        <f>IF(COUNTIF(D:D,database!D24), database!G24, "")</f>
        <v/>
      </c>
      <c r="B24" s="2" t="e">
        <f t="shared" si="1"/>
        <v>#VALUE!</v>
      </c>
      <c r="C24" t="e">
        <f>FIND(" ",SUBSTITUTE($F$2, CHAR(10), " "),calc!B24)</f>
        <v>#VALUE!</v>
      </c>
      <c r="D24" t="e">
        <f>MID($F$2,calc!B24,calc!C24-calc!B24)</f>
        <v>#VALUE!</v>
      </c>
    </row>
    <row r="25" spans="1:4" ht="16.5" customHeight="1">
      <c r="A25" s="2" t="str">
        <f>IF(COUNTIF(D:D,database!D25), database!G25, "")</f>
        <v/>
      </c>
      <c r="B25" s="2" t="e">
        <f t="shared" si="1"/>
        <v>#VALUE!</v>
      </c>
      <c r="C25" t="e">
        <f>FIND(" ",SUBSTITUTE($F$2, CHAR(10), " "),calc!B25)</f>
        <v>#VALUE!</v>
      </c>
      <c r="D25" t="e">
        <f>MID($F$2,calc!B25,calc!C25-calc!B25)</f>
        <v>#VALUE!</v>
      </c>
    </row>
    <row r="26" spans="1:4" ht="16.5" customHeight="1">
      <c r="A26" s="2" t="str">
        <f>IF(COUNTIF(D:D,database!D26), database!G26, "")</f>
        <v/>
      </c>
      <c r="B26" s="2" t="e">
        <f t="shared" si="1"/>
        <v>#VALUE!</v>
      </c>
      <c r="C26" t="e">
        <f>FIND(" ",SUBSTITUTE($F$2, CHAR(10), " "),calc!B26)</f>
        <v>#VALUE!</v>
      </c>
      <c r="D26" t="e">
        <f>MID($F$2,calc!B26,calc!C26-calc!B26)</f>
        <v>#VALUE!</v>
      </c>
    </row>
    <row r="27" spans="1:4" ht="16.5" customHeight="1">
      <c r="A27" s="2" t="str">
        <f>IF(COUNTIF(D:D,database!D27), database!G27, "")</f>
        <v/>
      </c>
      <c r="B27" s="2" t="e">
        <f t="shared" si="1"/>
        <v>#VALUE!</v>
      </c>
      <c r="C27" t="e">
        <f>FIND(" ",SUBSTITUTE($F$2, CHAR(10), " "),calc!B27)</f>
        <v>#VALUE!</v>
      </c>
      <c r="D27" t="e">
        <f>MID($F$2,calc!B27,calc!C27-calc!B27)</f>
        <v>#VALUE!</v>
      </c>
    </row>
    <row r="28" spans="1:4" ht="16.5" customHeight="1">
      <c r="A28" s="2" t="str">
        <f>IF(COUNTIF(D:D,database!D28), database!G28, "")</f>
        <v/>
      </c>
      <c r="B28" s="2" t="e">
        <f t="shared" si="1"/>
        <v>#VALUE!</v>
      </c>
      <c r="C28" t="e">
        <f>FIND(" ",SUBSTITUTE($F$2, CHAR(10), " "),calc!B28)</f>
        <v>#VALUE!</v>
      </c>
      <c r="D28" t="e">
        <f>MID($F$2,calc!B28,calc!C28-calc!B28)</f>
        <v>#VALUE!</v>
      </c>
    </row>
    <row r="29" spans="1:4" ht="16.5" customHeight="1">
      <c r="A29" s="2" t="str">
        <f>IF(COUNTIF(D:D,database!D29), database!G29, "")</f>
        <v/>
      </c>
      <c r="B29" s="2" t="e">
        <f t="shared" si="1"/>
        <v>#VALUE!</v>
      </c>
      <c r="C29" t="e">
        <f>FIND(" ",SUBSTITUTE($F$2, CHAR(10), " "),calc!B29)</f>
        <v>#VALUE!</v>
      </c>
      <c r="D29" t="e">
        <f>MID($F$2,calc!B29,calc!C29-calc!B29)</f>
        <v>#VALUE!</v>
      </c>
    </row>
    <row r="30" spans="1:4" ht="16.5" customHeight="1">
      <c r="A30" s="2" t="str">
        <f>IF(COUNTIF(D:D,database!D30), database!G30, "")</f>
        <v/>
      </c>
      <c r="B30" s="2" t="e">
        <f t="shared" si="1"/>
        <v>#VALUE!</v>
      </c>
      <c r="C30" t="e">
        <f>FIND(" ",SUBSTITUTE($F$2, CHAR(10), " "),calc!B30)</f>
        <v>#VALUE!</v>
      </c>
      <c r="D30" t="e">
        <f>MID($F$2,calc!B30,calc!C30-calc!B30)</f>
        <v>#VALUE!</v>
      </c>
    </row>
    <row r="31" spans="1:4" ht="16.5" customHeight="1">
      <c r="A31" s="2" t="str">
        <f>IF(COUNTIF(D:D,database!D31), database!G31, "")</f>
        <v/>
      </c>
      <c r="B31" s="2" t="e">
        <f t="shared" si="1"/>
        <v>#VALUE!</v>
      </c>
      <c r="C31" t="e">
        <f>FIND(" ",SUBSTITUTE($F$2, CHAR(10), " "),calc!B31)</f>
        <v>#VALUE!</v>
      </c>
      <c r="D31" t="e">
        <f>MID($F$2,calc!B31,calc!C31-calc!B31)</f>
        <v>#VALUE!</v>
      </c>
    </row>
    <row r="32" spans="1:4" ht="16.5" customHeight="1">
      <c r="A32" s="2" t="str">
        <f>IF(COUNTIF(D:D,database!D32), database!G32, "")</f>
        <v/>
      </c>
      <c r="B32" s="2" t="e">
        <f t="shared" si="1"/>
        <v>#VALUE!</v>
      </c>
      <c r="C32" t="e">
        <f>FIND(" ",SUBSTITUTE($F$2, CHAR(10), " "),calc!B32)</f>
        <v>#VALUE!</v>
      </c>
      <c r="D32" t="e">
        <f>MID($F$2,calc!B32,calc!C32-calc!B32)</f>
        <v>#VALUE!</v>
      </c>
    </row>
    <row r="33" spans="1:4" ht="16.5" customHeight="1">
      <c r="A33" s="2" t="str">
        <f>IF(COUNTIF(D:D,database!D33), database!G33, "")</f>
        <v/>
      </c>
      <c r="B33" s="2" t="e">
        <f t="shared" si="1"/>
        <v>#VALUE!</v>
      </c>
      <c r="C33" t="e">
        <f>FIND(" ",SUBSTITUTE($F$2, CHAR(10), " "),calc!B33)</f>
        <v>#VALUE!</v>
      </c>
      <c r="D33" t="e">
        <f>MID($F$2,calc!B33,calc!C33-calc!B33)</f>
        <v>#VALUE!</v>
      </c>
    </row>
    <row r="34" spans="1:4" ht="16.5" customHeight="1">
      <c r="A34" s="2" t="str">
        <f>IF(COUNTIF(D:D,database!D34), database!G34, "")</f>
        <v/>
      </c>
      <c r="B34" s="2" t="e">
        <f t="shared" si="1"/>
        <v>#VALUE!</v>
      </c>
      <c r="C34" t="e">
        <f>FIND(" ",SUBSTITUTE($F$2, CHAR(10), " "),calc!B34)</f>
        <v>#VALUE!</v>
      </c>
      <c r="D34" t="e">
        <f>MID($F$2,calc!B34,calc!C34-calc!B34)</f>
        <v>#VALUE!</v>
      </c>
    </row>
    <row r="35" spans="1:4" ht="16.5" customHeight="1">
      <c r="A35" s="2" t="str">
        <f>IF(COUNTIF(D:D,database!D35), database!G35, "")</f>
        <v/>
      </c>
      <c r="B35" s="2" t="e">
        <f t="shared" si="1"/>
        <v>#VALUE!</v>
      </c>
      <c r="C35" t="e">
        <f>FIND(" ",SUBSTITUTE($F$2, CHAR(10), " "),calc!B35)</f>
        <v>#VALUE!</v>
      </c>
      <c r="D35" t="e">
        <f>MID($F$2,calc!B35,calc!C35-calc!B35)</f>
        <v>#VALUE!</v>
      </c>
    </row>
    <row r="36" spans="1:4" ht="16.5" customHeight="1">
      <c r="A36" s="2" t="str">
        <f>IF(COUNTIF(D:D,database!D36), database!G36, "")</f>
        <v/>
      </c>
      <c r="B36" s="2" t="e">
        <f t="shared" si="1"/>
        <v>#VALUE!</v>
      </c>
      <c r="C36" t="e">
        <f>FIND(" ",SUBSTITUTE($F$2, CHAR(10), " "),calc!B36)</f>
        <v>#VALUE!</v>
      </c>
      <c r="D36" t="e">
        <f>MID($F$2,calc!B36,calc!C36-calc!B36)</f>
        <v>#VALUE!</v>
      </c>
    </row>
    <row r="37" spans="1:4" ht="16.5" customHeight="1">
      <c r="A37" s="2" t="str">
        <f>IF(COUNTIF(D:D,database!D37), database!G37, "")</f>
        <v/>
      </c>
      <c r="B37" s="2" t="e">
        <f t="shared" si="1"/>
        <v>#VALUE!</v>
      </c>
      <c r="C37" t="e">
        <f>FIND(" ",SUBSTITUTE($F$2, CHAR(10), " "),calc!B37)</f>
        <v>#VALUE!</v>
      </c>
      <c r="D37" t="e">
        <f>MID($F$2,calc!B37,calc!C37-calc!B37)</f>
        <v>#VALUE!</v>
      </c>
    </row>
    <row r="38" spans="1:4" ht="16.5" customHeight="1">
      <c r="A38" s="2" t="str">
        <f>IF(COUNTIF(D:D,database!D38), database!G38, "")</f>
        <v/>
      </c>
      <c r="B38" s="2" t="e">
        <f t="shared" si="1"/>
        <v>#VALUE!</v>
      </c>
      <c r="C38" t="e">
        <f>FIND(" ",SUBSTITUTE($F$2, CHAR(10), " "),calc!B38)</f>
        <v>#VALUE!</v>
      </c>
      <c r="D38" t="e">
        <f>MID($F$2,calc!B38,calc!C38-calc!B38)</f>
        <v>#VALUE!</v>
      </c>
    </row>
    <row r="39" spans="1:4" ht="16.5" customHeight="1">
      <c r="A39" s="2" t="str">
        <f>IF(COUNTIF(D:D,database!D39), database!G39, "")</f>
        <v/>
      </c>
      <c r="B39" s="2" t="e">
        <f t="shared" si="1"/>
        <v>#VALUE!</v>
      </c>
      <c r="C39" t="e">
        <f>FIND(" ",SUBSTITUTE($F$2, CHAR(10), " "),calc!B39)</f>
        <v>#VALUE!</v>
      </c>
      <c r="D39" t="e">
        <f>MID($F$2,calc!B39,calc!C39-calc!B39)</f>
        <v>#VALUE!</v>
      </c>
    </row>
    <row r="40" spans="1:4" ht="16.5" customHeight="1">
      <c r="A40" s="2" t="str">
        <f>IF(COUNTIF(D:D,database!D40), database!G40, "")</f>
        <v/>
      </c>
      <c r="B40" s="2" t="e">
        <f t="shared" si="1"/>
        <v>#VALUE!</v>
      </c>
      <c r="C40" t="e">
        <f>FIND(" ",SUBSTITUTE($F$2, CHAR(10), " "),calc!B40)</f>
        <v>#VALUE!</v>
      </c>
      <c r="D40" t="e">
        <f>MID($F$2,calc!B40,calc!C40-calc!B40)</f>
        <v>#VALUE!</v>
      </c>
    </row>
    <row r="41" spans="1:4" ht="16.5" customHeight="1">
      <c r="A41" s="2" t="str">
        <f>IF(COUNTIF(D:D,database!D41), database!G41, "")</f>
        <v/>
      </c>
      <c r="B41" s="2" t="e">
        <f t="shared" si="1"/>
        <v>#VALUE!</v>
      </c>
      <c r="C41" t="e">
        <f>FIND(" ",SUBSTITUTE($F$2, CHAR(10), " "),calc!B41)</f>
        <v>#VALUE!</v>
      </c>
      <c r="D41" t="e">
        <f>MID($F$2,calc!B41,calc!C41-calc!B41)</f>
        <v>#VALUE!</v>
      </c>
    </row>
    <row r="42" spans="1:4" ht="16.5" customHeight="1">
      <c r="A42" s="2" t="str">
        <f>IF(COUNTIF(D:D,database!D42), database!G42, "")</f>
        <v/>
      </c>
      <c r="B42" s="2" t="e">
        <f t="shared" si="1"/>
        <v>#VALUE!</v>
      </c>
      <c r="C42" t="e">
        <f>FIND(" ",SUBSTITUTE($F$2, CHAR(10), " "),calc!B42)</f>
        <v>#VALUE!</v>
      </c>
      <c r="D42" t="e">
        <f>MID($F$2,calc!B42,calc!C42-calc!B42)</f>
        <v>#VALUE!</v>
      </c>
    </row>
    <row r="43" spans="1:4" ht="16.5" customHeight="1">
      <c r="A43" s="2" t="str">
        <f>IF(COUNTIF(D:D,database!D43), database!G43, "")</f>
        <v/>
      </c>
      <c r="B43" s="2" t="e">
        <f t="shared" si="1"/>
        <v>#VALUE!</v>
      </c>
      <c r="C43" t="e">
        <f>FIND(" ",SUBSTITUTE($F$2, CHAR(10), " "),calc!B43)</f>
        <v>#VALUE!</v>
      </c>
      <c r="D43" t="e">
        <f>MID($F$2,calc!B43,calc!C43-calc!B43)</f>
        <v>#VALUE!</v>
      </c>
    </row>
    <row r="44" spans="1:4" ht="16.5" customHeight="1">
      <c r="A44" s="2" t="str">
        <f>IF(COUNTIF(D:D,database!D44), database!G44, "")</f>
        <v/>
      </c>
      <c r="B44" s="2" t="e">
        <f t="shared" si="1"/>
        <v>#VALUE!</v>
      </c>
      <c r="C44" t="e">
        <f>FIND(" ",SUBSTITUTE($F$2, CHAR(10), " "),calc!B44)</f>
        <v>#VALUE!</v>
      </c>
      <c r="D44" t="e">
        <f>MID($F$2,calc!B44,calc!C44-calc!B44)</f>
        <v>#VALUE!</v>
      </c>
    </row>
    <row r="45" spans="1:4" ht="16.5" customHeight="1">
      <c r="A45" s="2" t="str">
        <f>IF(COUNTIF(D:D,database!D45), database!G45, "")</f>
        <v/>
      </c>
      <c r="B45" s="2" t="e">
        <f t="shared" si="1"/>
        <v>#VALUE!</v>
      </c>
      <c r="C45" t="e">
        <f>FIND(" ",SUBSTITUTE($F$2, CHAR(10), " "),calc!B45)</f>
        <v>#VALUE!</v>
      </c>
      <c r="D45" t="e">
        <f>MID($F$2,calc!B45,calc!C45-calc!B45)</f>
        <v>#VALUE!</v>
      </c>
    </row>
    <row r="46" spans="1:4" ht="16.5" customHeight="1">
      <c r="A46" s="2" t="str">
        <f>IF(COUNTIF(D:D,database!D46), database!G46, "")</f>
        <v/>
      </c>
      <c r="B46" s="2" t="e">
        <f t="shared" si="1"/>
        <v>#VALUE!</v>
      </c>
      <c r="C46" t="e">
        <f>FIND(" ",SUBSTITUTE($F$2, CHAR(10), " "),calc!B46)</f>
        <v>#VALUE!</v>
      </c>
      <c r="D46" t="e">
        <f>MID($F$2,calc!B46,calc!C46-calc!B46)</f>
        <v>#VALUE!</v>
      </c>
    </row>
    <row r="47" spans="1:4" ht="16.5" customHeight="1">
      <c r="A47" s="2" t="str">
        <f>IF(COUNTIF(D:D,database!D47), database!G47, "")</f>
        <v/>
      </c>
      <c r="B47" s="2" t="e">
        <f t="shared" si="1"/>
        <v>#VALUE!</v>
      </c>
      <c r="C47" t="e">
        <f>FIND(" ",SUBSTITUTE($F$2, CHAR(10), " "),calc!B47)</f>
        <v>#VALUE!</v>
      </c>
      <c r="D47" t="e">
        <f>MID($F$2,calc!B47,calc!C47-calc!B47)</f>
        <v>#VALUE!</v>
      </c>
    </row>
    <row r="48" spans="1:4" ht="16.5" customHeight="1">
      <c r="A48" s="2" t="str">
        <f>IF(COUNTIF(D:D,database!D48), database!G48, "")</f>
        <v/>
      </c>
      <c r="B48" s="2" t="e">
        <f t="shared" si="1"/>
        <v>#VALUE!</v>
      </c>
      <c r="C48" t="e">
        <f>FIND(" ",SUBSTITUTE($F$2, CHAR(10), " "),calc!B48)</f>
        <v>#VALUE!</v>
      </c>
      <c r="D48" t="e">
        <f>MID($F$2,calc!B48,calc!C48-calc!B48)</f>
        <v>#VALUE!</v>
      </c>
    </row>
    <row r="49" spans="1:4" ht="16.5" customHeight="1">
      <c r="A49" s="2" t="str">
        <f>IF(COUNTIF(D:D,database!D49), database!G49, "")</f>
        <v/>
      </c>
      <c r="B49" s="2" t="e">
        <f t="shared" si="1"/>
        <v>#VALUE!</v>
      </c>
      <c r="C49" t="e">
        <f>FIND(" ",SUBSTITUTE($F$2, CHAR(10), " "),calc!B49)</f>
        <v>#VALUE!</v>
      </c>
      <c r="D49" t="e">
        <f>MID($F$2,calc!B49,calc!C49-calc!B49)</f>
        <v>#VALUE!</v>
      </c>
    </row>
    <row r="50" spans="1:4" ht="16.5" customHeight="1">
      <c r="A50" s="2" t="str">
        <f>IF(COUNTIF(D:D,database!D50), database!G50, "")</f>
        <v/>
      </c>
      <c r="B50" s="2" t="e">
        <f t="shared" si="1"/>
        <v>#VALUE!</v>
      </c>
      <c r="C50" t="e">
        <f>FIND(" ",SUBSTITUTE($F$2, CHAR(10), " "),calc!B50)</f>
        <v>#VALUE!</v>
      </c>
      <c r="D50" t="e">
        <f>MID($F$2,calc!B50,calc!C50-calc!B50)</f>
        <v>#VALUE!</v>
      </c>
    </row>
    <row r="51" spans="1:4" ht="16.5" customHeight="1">
      <c r="A51" s="2" t="str">
        <f>IF(COUNTIF(D:D,database!D51), database!G51, "")</f>
        <v/>
      </c>
      <c r="B51" s="2" t="e">
        <f t="shared" si="1"/>
        <v>#VALUE!</v>
      </c>
      <c r="C51" t="e">
        <f>FIND(" ",SUBSTITUTE($F$2, CHAR(10), " "),calc!B51)</f>
        <v>#VALUE!</v>
      </c>
      <c r="D51" t="e">
        <f>MID($F$2,calc!B51,calc!C51-calc!B51)</f>
        <v>#VALUE!</v>
      </c>
    </row>
    <row r="52" spans="1:4" ht="16.5" customHeight="1">
      <c r="A52" s="2" t="str">
        <f>IF(COUNTIF(D:D,database!D52), database!G52, "")</f>
        <v/>
      </c>
      <c r="B52" s="2" t="e">
        <f t="shared" si="1"/>
        <v>#VALUE!</v>
      </c>
      <c r="C52" t="e">
        <f>FIND(" ",SUBSTITUTE($F$2, CHAR(10), " "),calc!B52)</f>
        <v>#VALUE!</v>
      </c>
      <c r="D52" t="e">
        <f>MID($F$2,calc!B52,calc!C52-calc!B52)</f>
        <v>#VALUE!</v>
      </c>
    </row>
    <row r="53" spans="1:4" ht="16.5" customHeight="1">
      <c r="A53" s="2" t="str">
        <f>IF(COUNTIF(D:D,database!D53), database!G53, "")</f>
        <v/>
      </c>
      <c r="B53" s="2" t="e">
        <f t="shared" si="1"/>
        <v>#VALUE!</v>
      </c>
      <c r="C53" t="e">
        <f>FIND(" ",SUBSTITUTE($F$2, CHAR(10), " "),calc!B53)</f>
        <v>#VALUE!</v>
      </c>
      <c r="D53" t="e">
        <f>MID($F$2,calc!B53,calc!C53-calc!B53)</f>
        <v>#VALUE!</v>
      </c>
    </row>
    <row r="54" spans="1:4" ht="16.5" customHeight="1">
      <c r="A54" s="2" t="str">
        <f>IF(COUNTIF(D:D,database!D54), database!G54, "")</f>
        <v/>
      </c>
      <c r="B54" s="2" t="e">
        <f t="shared" si="1"/>
        <v>#VALUE!</v>
      </c>
      <c r="C54" t="e">
        <f>FIND(" ",SUBSTITUTE($F$2, CHAR(10), " "),calc!B54)</f>
        <v>#VALUE!</v>
      </c>
      <c r="D54" t="e">
        <f>MID($F$2,calc!B54,calc!C54-calc!B54)</f>
        <v>#VALUE!</v>
      </c>
    </row>
    <row r="55" spans="1:4" ht="16.5" customHeight="1">
      <c r="A55" s="2" t="str">
        <f>IF(COUNTIF(D:D,database!D55), database!G55, "")</f>
        <v/>
      </c>
      <c r="B55" s="2" t="e">
        <f t="shared" si="1"/>
        <v>#VALUE!</v>
      </c>
      <c r="C55" t="e">
        <f>FIND(" ",SUBSTITUTE($F$2, CHAR(10), " "),calc!B55)</f>
        <v>#VALUE!</v>
      </c>
      <c r="D55" t="e">
        <f>MID($F$2,calc!B55,calc!C55-calc!B55)</f>
        <v>#VALUE!</v>
      </c>
    </row>
    <row r="56" spans="1:4" ht="16.5" customHeight="1">
      <c r="A56" s="2" t="str">
        <f>IF(COUNTIF(D:D,database!D56), database!G56, "")</f>
        <v/>
      </c>
      <c r="B56" s="2" t="e">
        <f t="shared" si="1"/>
        <v>#VALUE!</v>
      </c>
      <c r="C56" t="e">
        <f>FIND(" ",SUBSTITUTE($F$2, CHAR(10), " "),calc!B56)</f>
        <v>#VALUE!</v>
      </c>
      <c r="D56" t="e">
        <f>MID($F$2,calc!B56,calc!C56-calc!B56)</f>
        <v>#VALUE!</v>
      </c>
    </row>
    <row r="57" spans="1:4" ht="16.5" customHeight="1">
      <c r="A57" s="2" t="str">
        <f>IF(COUNTIF(D:D,database!D57), database!G57, "")</f>
        <v/>
      </c>
      <c r="B57" s="2" t="e">
        <f t="shared" si="1"/>
        <v>#VALUE!</v>
      </c>
      <c r="C57" t="e">
        <f>FIND(" ",SUBSTITUTE($F$2, CHAR(10), " "),calc!B57)</f>
        <v>#VALUE!</v>
      </c>
      <c r="D57" t="e">
        <f>MID($F$2,calc!B57,calc!C57-calc!B57)</f>
        <v>#VALUE!</v>
      </c>
    </row>
    <row r="58" spans="1:4" ht="16.5" customHeight="1">
      <c r="A58" s="2" t="str">
        <f>IF(COUNTIF(D:D,database!D58), database!G58, "")</f>
        <v/>
      </c>
      <c r="B58" s="2" t="e">
        <f t="shared" si="1"/>
        <v>#VALUE!</v>
      </c>
      <c r="C58" t="e">
        <f>FIND(" ",SUBSTITUTE($F$2, CHAR(10), " "),calc!B58)</f>
        <v>#VALUE!</v>
      </c>
      <c r="D58" t="e">
        <f>MID($F$2,calc!B58,calc!C58-calc!B58)</f>
        <v>#VALUE!</v>
      </c>
    </row>
    <row r="59" spans="1:4" ht="16.5" customHeight="1">
      <c r="A59" s="2" t="str">
        <f>IF(COUNTIF(D:D,database!D59), database!G59, "")</f>
        <v/>
      </c>
      <c r="B59" s="2" t="e">
        <f t="shared" si="1"/>
        <v>#VALUE!</v>
      </c>
      <c r="C59" t="e">
        <f>FIND(" ",SUBSTITUTE($F$2, CHAR(10), " "),calc!B59)</f>
        <v>#VALUE!</v>
      </c>
      <c r="D59" t="e">
        <f>MID($F$2,calc!B59,calc!C59-calc!B59)</f>
        <v>#VALUE!</v>
      </c>
    </row>
    <row r="60" spans="1:4" ht="16.5" customHeight="1">
      <c r="A60" s="2" t="str">
        <f>IF(COUNTIF(D:D,database!D60), database!G60, "")</f>
        <v/>
      </c>
      <c r="B60" s="2" t="e">
        <f t="shared" si="1"/>
        <v>#VALUE!</v>
      </c>
      <c r="C60" t="e">
        <f>FIND(" ",SUBSTITUTE($F$2, CHAR(10), " "),calc!B60)</f>
        <v>#VALUE!</v>
      </c>
      <c r="D60" t="e">
        <f>MID($F$2,calc!B60,calc!C60-calc!B60)</f>
        <v>#VALUE!</v>
      </c>
    </row>
    <row r="61" spans="1:4" ht="16.5" customHeight="1">
      <c r="A61" s="2" t="str">
        <f>IF(COUNTIF(D:D,database!D61), database!G61, "")</f>
        <v/>
      </c>
      <c r="B61" s="2" t="e">
        <f t="shared" si="1"/>
        <v>#VALUE!</v>
      </c>
      <c r="C61" t="e">
        <f>FIND(" ",SUBSTITUTE($F$2, CHAR(10), " "),calc!B61)</f>
        <v>#VALUE!</v>
      </c>
      <c r="D61" t="e">
        <f>MID($F$2,calc!B61,calc!C61-calc!B61)</f>
        <v>#VALUE!</v>
      </c>
    </row>
    <row r="62" spans="1:4" ht="16.5" customHeight="1">
      <c r="A62" s="2" t="str">
        <f>IF(COUNTIF(D:D,database!D62), database!G62, "")</f>
        <v/>
      </c>
      <c r="B62" s="2" t="e">
        <f t="shared" si="1"/>
        <v>#VALUE!</v>
      </c>
      <c r="C62" t="e">
        <f>FIND(" ",SUBSTITUTE($F$2, CHAR(10), " "),calc!B62)</f>
        <v>#VALUE!</v>
      </c>
      <c r="D62" t="e">
        <f>MID($F$2,calc!B62,calc!C62-calc!B62)</f>
        <v>#VALUE!</v>
      </c>
    </row>
    <row r="63" spans="1:4" ht="16.5" customHeight="1">
      <c r="A63" s="2" t="str">
        <f>IF(COUNTIF(D:D,database!D63), database!G63, "")</f>
        <v/>
      </c>
      <c r="B63" s="2" t="e">
        <f t="shared" si="1"/>
        <v>#VALUE!</v>
      </c>
      <c r="C63" t="e">
        <f>FIND(" ",SUBSTITUTE($F$2, CHAR(10), " "),calc!B63)</f>
        <v>#VALUE!</v>
      </c>
      <c r="D63" t="e">
        <f>MID($F$2,calc!B63,calc!C63-calc!B63)</f>
        <v>#VALUE!</v>
      </c>
    </row>
    <row r="64" spans="1:4" ht="16.5" customHeight="1">
      <c r="A64" s="2" t="str">
        <f>IF(COUNTIF(D:D,database!D64), database!G64, "")</f>
        <v/>
      </c>
      <c r="B64" s="2" t="e">
        <f t="shared" si="1"/>
        <v>#VALUE!</v>
      </c>
      <c r="C64" t="e">
        <f>FIND(" ",SUBSTITUTE($F$2, CHAR(10), " "),calc!B64)</f>
        <v>#VALUE!</v>
      </c>
      <c r="D64" t="e">
        <f>MID($F$2,calc!B64,calc!C64-calc!B64)</f>
        <v>#VALUE!</v>
      </c>
    </row>
    <row r="65" spans="1:4" ht="16.5" customHeight="1">
      <c r="A65" s="2" t="str">
        <f>IF(COUNTIF(D:D,database!D65), database!G65, "")</f>
        <v/>
      </c>
      <c r="B65" s="2" t="e">
        <f t="shared" si="1"/>
        <v>#VALUE!</v>
      </c>
      <c r="C65" t="e">
        <f>FIND(" ",SUBSTITUTE($F$2, CHAR(10), " "),calc!B65)</f>
        <v>#VALUE!</v>
      </c>
      <c r="D65" t="e">
        <f>MID($F$2,calc!B65,calc!C65-calc!B65)</f>
        <v>#VALUE!</v>
      </c>
    </row>
    <row r="66" spans="1:4" ht="16.5" customHeight="1">
      <c r="A66" s="2" t="str">
        <f>IF(COUNTIF(D:D,database!D66), database!G66, "")</f>
        <v/>
      </c>
      <c r="B66" s="2" t="e">
        <f t="shared" si="1"/>
        <v>#VALUE!</v>
      </c>
      <c r="C66" t="e">
        <f>FIND(" ",SUBSTITUTE($F$2, CHAR(10), " "),calc!B66)</f>
        <v>#VALUE!</v>
      </c>
      <c r="D66" t="e">
        <f>MID($F$2,calc!B66,calc!C66-calc!B66)</f>
        <v>#VALUE!</v>
      </c>
    </row>
    <row r="67" spans="1:4" ht="16.5" customHeight="1">
      <c r="A67" s="2" t="str">
        <f>IF(COUNTIF(D:D,database!D67), database!G67, "")</f>
        <v/>
      </c>
      <c r="B67" s="2" t="e">
        <f t="shared" ref="B67:B130" si="2">FIND("#", $F$2, B66 +1)</f>
        <v>#VALUE!</v>
      </c>
      <c r="C67" t="e">
        <f>FIND(" ",SUBSTITUTE($F$2, CHAR(10), " "),calc!B67)</f>
        <v>#VALUE!</v>
      </c>
      <c r="D67" t="e">
        <f>MID($F$2,calc!B67,calc!C67-calc!B67)</f>
        <v>#VALUE!</v>
      </c>
    </row>
    <row r="68" spans="1:4" ht="16.5" customHeight="1">
      <c r="A68" s="2" t="str">
        <f>IF(COUNTIF(D:D,database!D68), database!G68, "")</f>
        <v/>
      </c>
      <c r="B68" s="2" t="e">
        <f t="shared" si="2"/>
        <v>#VALUE!</v>
      </c>
      <c r="C68" t="e">
        <f>FIND(" ",SUBSTITUTE($F$2, CHAR(10), " "),calc!B68)</f>
        <v>#VALUE!</v>
      </c>
      <c r="D68" t="e">
        <f>MID($F$2,calc!B68,calc!C68-calc!B68)</f>
        <v>#VALUE!</v>
      </c>
    </row>
    <row r="69" spans="1:4" ht="16.5" customHeight="1">
      <c r="A69" s="2" t="str">
        <f>IF(COUNTIF(D:D,database!D69), database!G69, "")</f>
        <v/>
      </c>
      <c r="B69" s="2" t="e">
        <f t="shared" si="2"/>
        <v>#VALUE!</v>
      </c>
      <c r="C69" t="e">
        <f>FIND(" ",SUBSTITUTE($F$2, CHAR(10), " "),calc!B69)</f>
        <v>#VALUE!</v>
      </c>
      <c r="D69" t="e">
        <f>MID($F$2,calc!B69,calc!C69-calc!B69)</f>
        <v>#VALUE!</v>
      </c>
    </row>
    <row r="70" spans="1:4" ht="16.5" customHeight="1">
      <c r="A70" s="2" t="str">
        <f>IF(COUNTIF(D:D,database!D70), database!G70, "")</f>
        <v/>
      </c>
      <c r="B70" s="2" t="e">
        <f t="shared" si="2"/>
        <v>#VALUE!</v>
      </c>
      <c r="C70" t="e">
        <f>FIND(" ",SUBSTITUTE($F$2, CHAR(10), " "),calc!B70)</f>
        <v>#VALUE!</v>
      </c>
      <c r="D70" t="e">
        <f>MID($F$2,calc!B70,calc!C70-calc!B70)</f>
        <v>#VALUE!</v>
      </c>
    </row>
    <row r="71" spans="1:4" ht="16.5" customHeight="1">
      <c r="A71" s="2" t="str">
        <f>IF(COUNTIF(D:D,database!D71), database!G71, "")</f>
        <v/>
      </c>
      <c r="B71" s="2" t="e">
        <f t="shared" si="2"/>
        <v>#VALUE!</v>
      </c>
      <c r="C71" t="e">
        <f>FIND(" ",SUBSTITUTE($F$2, CHAR(10), " "),calc!B71)</f>
        <v>#VALUE!</v>
      </c>
      <c r="D71" t="e">
        <f>MID($F$2,calc!B71,calc!C71-calc!B71)</f>
        <v>#VALUE!</v>
      </c>
    </row>
    <row r="72" spans="1:4" ht="16.5" customHeight="1">
      <c r="A72" s="2" t="str">
        <f>IF(COUNTIF(D:D,database!D72), database!G72, "")</f>
        <v/>
      </c>
      <c r="B72" s="2" t="e">
        <f t="shared" si="2"/>
        <v>#VALUE!</v>
      </c>
      <c r="C72" t="e">
        <f>FIND(" ",SUBSTITUTE($F$2, CHAR(10), " "),calc!B72)</f>
        <v>#VALUE!</v>
      </c>
      <c r="D72" t="e">
        <f>MID($F$2,calc!B72,calc!C72-calc!B72)</f>
        <v>#VALUE!</v>
      </c>
    </row>
    <row r="73" spans="1:4" ht="16.5" customHeight="1">
      <c r="A73" s="2" t="str">
        <f>IF(COUNTIF(D:D,database!D73), database!G73, "")</f>
        <v/>
      </c>
      <c r="B73" s="2" t="e">
        <f t="shared" si="2"/>
        <v>#VALUE!</v>
      </c>
      <c r="C73" t="e">
        <f>FIND(" ",SUBSTITUTE($F$2, CHAR(10), " "),calc!B73)</f>
        <v>#VALUE!</v>
      </c>
      <c r="D73" t="e">
        <f>MID($F$2,calc!B73,calc!C73-calc!B73)</f>
        <v>#VALUE!</v>
      </c>
    </row>
    <row r="74" spans="1:4" ht="16.5" customHeight="1">
      <c r="A74" s="2" t="str">
        <f>IF(COUNTIF(D:D,database!D74), database!G74, "")</f>
        <v/>
      </c>
      <c r="B74" s="2" t="e">
        <f t="shared" si="2"/>
        <v>#VALUE!</v>
      </c>
      <c r="C74" t="e">
        <f>FIND(" ",SUBSTITUTE($F$2, CHAR(10), " "),calc!B74)</f>
        <v>#VALUE!</v>
      </c>
      <c r="D74" t="e">
        <f>MID($F$2,calc!B74,calc!C74-calc!B74)</f>
        <v>#VALUE!</v>
      </c>
    </row>
    <row r="75" spans="1:4" ht="16.5" customHeight="1">
      <c r="A75" s="2" t="str">
        <f>IF(COUNTIF(D:D,database!D75), database!G75, "")</f>
        <v/>
      </c>
      <c r="B75" s="2" t="e">
        <f t="shared" si="2"/>
        <v>#VALUE!</v>
      </c>
      <c r="C75" t="e">
        <f>FIND(" ",SUBSTITUTE($F$2, CHAR(10), " "),calc!B75)</f>
        <v>#VALUE!</v>
      </c>
      <c r="D75" t="e">
        <f>MID($F$2,calc!B75,calc!C75-calc!B75)</f>
        <v>#VALUE!</v>
      </c>
    </row>
    <row r="76" spans="1:4" ht="16.5" customHeight="1">
      <c r="A76" s="2" t="str">
        <f>IF(COUNTIF(D:D,database!D76), database!G76, "")</f>
        <v/>
      </c>
      <c r="B76" s="2" t="e">
        <f t="shared" si="2"/>
        <v>#VALUE!</v>
      </c>
      <c r="C76" t="e">
        <f>FIND(" ",SUBSTITUTE($F$2, CHAR(10), " "),calc!B76)</f>
        <v>#VALUE!</v>
      </c>
      <c r="D76" t="e">
        <f>MID($F$2,calc!B76,calc!C76-calc!B76)</f>
        <v>#VALUE!</v>
      </c>
    </row>
    <row r="77" spans="1:4" ht="16.5" customHeight="1">
      <c r="A77" s="2" t="str">
        <f>IF(COUNTIF(D:D,database!D77), database!G77, "")</f>
        <v/>
      </c>
      <c r="B77" s="2" t="e">
        <f t="shared" si="2"/>
        <v>#VALUE!</v>
      </c>
      <c r="C77" t="e">
        <f>FIND(" ",SUBSTITUTE($F$2, CHAR(10), " "),calc!B77)</f>
        <v>#VALUE!</v>
      </c>
      <c r="D77" t="e">
        <f>MID($F$2,calc!B77,calc!C77-calc!B77)</f>
        <v>#VALUE!</v>
      </c>
    </row>
    <row r="78" spans="1:4" ht="16.5" customHeight="1">
      <c r="A78" s="2" t="str">
        <f>IF(COUNTIF(D:D,database!D78), database!G78, "")</f>
        <v/>
      </c>
      <c r="B78" s="2" t="e">
        <f t="shared" si="2"/>
        <v>#VALUE!</v>
      </c>
      <c r="C78" t="e">
        <f>FIND(" ",SUBSTITUTE($F$2, CHAR(10), " "),calc!B78)</f>
        <v>#VALUE!</v>
      </c>
      <c r="D78" t="e">
        <f>MID($F$2,calc!B78,calc!C78-calc!B78)</f>
        <v>#VALUE!</v>
      </c>
    </row>
    <row r="79" spans="1:4" ht="16.5" customHeight="1">
      <c r="A79" s="2" t="str">
        <f>IF(COUNTIF(D:D,database!D79), database!G79, "")</f>
        <v/>
      </c>
      <c r="B79" s="2" t="e">
        <f t="shared" si="2"/>
        <v>#VALUE!</v>
      </c>
      <c r="C79" t="e">
        <f>FIND(" ",SUBSTITUTE($F$2, CHAR(10), " "),calc!B79)</f>
        <v>#VALUE!</v>
      </c>
      <c r="D79" t="e">
        <f>MID($F$2,calc!B79,calc!C79-calc!B79)</f>
        <v>#VALUE!</v>
      </c>
    </row>
    <row r="80" spans="1:4" ht="16.5" customHeight="1">
      <c r="A80" s="2" t="str">
        <f>IF(COUNTIF(D:D,database!D80), database!G80, "")</f>
        <v/>
      </c>
      <c r="B80" s="2" t="e">
        <f t="shared" si="2"/>
        <v>#VALUE!</v>
      </c>
      <c r="C80" t="e">
        <f>FIND(" ",SUBSTITUTE($F$2, CHAR(10), " "),calc!B80)</f>
        <v>#VALUE!</v>
      </c>
      <c r="D80" t="e">
        <f>MID($F$2,calc!B80,calc!C80-calc!B80)</f>
        <v>#VALUE!</v>
      </c>
    </row>
    <row r="81" spans="1:4" ht="16.5" customHeight="1">
      <c r="A81" s="2" t="str">
        <f>IF(COUNTIF(D:D,database!D81), database!G81, "")</f>
        <v/>
      </c>
      <c r="B81" s="2" t="e">
        <f t="shared" si="2"/>
        <v>#VALUE!</v>
      </c>
      <c r="C81" t="e">
        <f>FIND(" ",SUBSTITUTE($F$2, CHAR(10), " "),calc!B81)</f>
        <v>#VALUE!</v>
      </c>
      <c r="D81" t="e">
        <f>MID($F$2,calc!B81,calc!C81-calc!B81)</f>
        <v>#VALUE!</v>
      </c>
    </row>
    <row r="82" spans="1:4" ht="16.5" customHeight="1">
      <c r="A82" s="2" t="str">
        <f>IF(COUNTIF(D:D,database!D82), database!G82, "")</f>
        <v/>
      </c>
      <c r="B82" s="2" t="e">
        <f t="shared" si="2"/>
        <v>#VALUE!</v>
      </c>
      <c r="C82" t="e">
        <f>FIND(" ",SUBSTITUTE($F$2, CHAR(10), " "),calc!B82)</f>
        <v>#VALUE!</v>
      </c>
      <c r="D82" t="e">
        <f>MID($F$2,calc!B82,calc!C82-calc!B82)</f>
        <v>#VALUE!</v>
      </c>
    </row>
    <row r="83" spans="1:4" ht="16.5" customHeight="1">
      <c r="A83" s="2" t="str">
        <f>IF(COUNTIF(D:D,database!D83), database!G83, "")</f>
        <v/>
      </c>
      <c r="B83" s="2" t="e">
        <f t="shared" si="2"/>
        <v>#VALUE!</v>
      </c>
      <c r="C83" t="e">
        <f>FIND(" ",SUBSTITUTE($F$2, CHAR(10), " "),calc!B83)</f>
        <v>#VALUE!</v>
      </c>
      <c r="D83" t="e">
        <f>MID($F$2,calc!B83,calc!C83-calc!B83)</f>
        <v>#VALUE!</v>
      </c>
    </row>
    <row r="84" spans="1:4" ht="16.5" customHeight="1">
      <c r="A84" s="2" t="str">
        <f>IF(COUNTIF(D:D,database!D84), database!G84, "")</f>
        <v/>
      </c>
      <c r="B84" s="2" t="e">
        <f t="shared" si="2"/>
        <v>#VALUE!</v>
      </c>
      <c r="C84" t="e">
        <f>FIND(" ",SUBSTITUTE($F$2, CHAR(10), " "),calc!B84)</f>
        <v>#VALUE!</v>
      </c>
      <c r="D84" t="e">
        <f>MID($F$2,calc!B84,calc!C84-calc!B84)</f>
        <v>#VALUE!</v>
      </c>
    </row>
    <row r="85" spans="1:4" ht="16.5" customHeight="1">
      <c r="A85" s="2" t="str">
        <f>IF(COUNTIF(D:D,database!D85), database!G85, "")</f>
        <v/>
      </c>
      <c r="B85" s="2" t="e">
        <f t="shared" si="2"/>
        <v>#VALUE!</v>
      </c>
      <c r="C85" t="e">
        <f>FIND(" ",SUBSTITUTE($F$2, CHAR(10), " "),calc!B85)</f>
        <v>#VALUE!</v>
      </c>
      <c r="D85" t="e">
        <f>MID($F$2,calc!B85,calc!C85-calc!B85)</f>
        <v>#VALUE!</v>
      </c>
    </row>
    <row r="86" spans="1:4" ht="16.5" customHeight="1">
      <c r="A86" s="2" t="str">
        <f>IF(COUNTIF(D:D,database!D86), database!G86, "")</f>
        <v/>
      </c>
      <c r="B86" s="2" t="e">
        <f t="shared" si="2"/>
        <v>#VALUE!</v>
      </c>
      <c r="C86" t="e">
        <f>FIND(" ",SUBSTITUTE($F$2, CHAR(10), " "),calc!B86)</f>
        <v>#VALUE!</v>
      </c>
      <c r="D86" t="e">
        <f>MID($F$2,calc!B86,calc!C86-calc!B86)</f>
        <v>#VALUE!</v>
      </c>
    </row>
    <row r="87" spans="1:4" ht="16.5" customHeight="1">
      <c r="A87" s="2" t="str">
        <f>IF(COUNTIF(D:D,database!D87), database!G87, "")</f>
        <v/>
      </c>
      <c r="B87" s="2" t="e">
        <f t="shared" si="2"/>
        <v>#VALUE!</v>
      </c>
      <c r="C87" t="e">
        <f>FIND(" ",SUBSTITUTE($F$2, CHAR(10), " "),calc!B87)</f>
        <v>#VALUE!</v>
      </c>
      <c r="D87" t="e">
        <f>MID($F$2,calc!B87,calc!C87-calc!B87)</f>
        <v>#VALUE!</v>
      </c>
    </row>
    <row r="88" spans="1:4" ht="16.5" customHeight="1">
      <c r="A88" s="2" t="str">
        <f>IF(COUNTIF(D:D,database!D88), database!G88, "")</f>
        <v/>
      </c>
      <c r="B88" s="2" t="e">
        <f t="shared" si="2"/>
        <v>#VALUE!</v>
      </c>
      <c r="C88" t="e">
        <f>FIND(" ",SUBSTITUTE($F$2, CHAR(10), " "),calc!B88)</f>
        <v>#VALUE!</v>
      </c>
      <c r="D88" t="e">
        <f>MID($F$2,calc!B88,calc!C88-calc!B88)</f>
        <v>#VALUE!</v>
      </c>
    </row>
    <row r="89" spans="1:4" ht="16.5" customHeight="1">
      <c r="A89" s="2" t="str">
        <f>IF(COUNTIF(D:D,database!D89), database!G89, "")</f>
        <v/>
      </c>
      <c r="B89" s="2" t="e">
        <f t="shared" si="2"/>
        <v>#VALUE!</v>
      </c>
      <c r="C89" t="e">
        <f>FIND(" ",SUBSTITUTE($F$2, CHAR(10), " "),calc!B89)</f>
        <v>#VALUE!</v>
      </c>
      <c r="D89" t="e">
        <f>MID($F$2,calc!B89,calc!C89-calc!B89)</f>
        <v>#VALUE!</v>
      </c>
    </row>
    <row r="90" spans="1:4" ht="16.5" customHeight="1">
      <c r="A90" s="2" t="str">
        <f>IF(COUNTIF(D:D,database!D90), database!G90, "")</f>
        <v/>
      </c>
      <c r="B90" s="2" t="e">
        <f t="shared" si="2"/>
        <v>#VALUE!</v>
      </c>
      <c r="C90" t="e">
        <f>FIND(" ",SUBSTITUTE($F$2, CHAR(10), " "),calc!B90)</f>
        <v>#VALUE!</v>
      </c>
      <c r="D90" t="e">
        <f>MID($F$2,calc!B90,calc!C90-calc!B90)</f>
        <v>#VALUE!</v>
      </c>
    </row>
    <row r="91" spans="1:4" ht="16.5" customHeight="1">
      <c r="A91" s="2" t="str">
        <f>IF(COUNTIF(D:D,database!D91), database!G91, "")</f>
        <v/>
      </c>
      <c r="B91" s="2" t="e">
        <f t="shared" si="2"/>
        <v>#VALUE!</v>
      </c>
      <c r="C91" t="e">
        <f>FIND(" ",SUBSTITUTE($F$2, CHAR(10), " "),calc!B91)</f>
        <v>#VALUE!</v>
      </c>
      <c r="D91" t="e">
        <f>MID($F$2,calc!B91,calc!C91-calc!B91)</f>
        <v>#VALUE!</v>
      </c>
    </row>
    <row r="92" spans="1:4" ht="16.5" customHeight="1">
      <c r="A92" s="2" t="str">
        <f>IF(COUNTIF(D:D,database!D92), database!G92, "")</f>
        <v/>
      </c>
      <c r="B92" s="2" t="e">
        <f t="shared" si="2"/>
        <v>#VALUE!</v>
      </c>
      <c r="C92" t="e">
        <f>FIND(" ",SUBSTITUTE($F$2, CHAR(10), " "),calc!B92)</f>
        <v>#VALUE!</v>
      </c>
      <c r="D92" t="e">
        <f>MID($F$2,calc!B92,calc!C92-calc!B92)</f>
        <v>#VALUE!</v>
      </c>
    </row>
    <row r="93" spans="1:4" ht="16.5" customHeight="1">
      <c r="A93" s="2" t="str">
        <f>IF(COUNTIF(D:D,database!D93), database!G93, "")</f>
        <v/>
      </c>
      <c r="B93" s="2" t="e">
        <f t="shared" si="2"/>
        <v>#VALUE!</v>
      </c>
      <c r="C93" t="e">
        <f>FIND(" ",SUBSTITUTE($F$2, CHAR(10), " "),calc!B93)</f>
        <v>#VALUE!</v>
      </c>
      <c r="D93" t="e">
        <f>MID($F$2,calc!B93,calc!C93-calc!B93)</f>
        <v>#VALUE!</v>
      </c>
    </row>
    <row r="94" spans="1:4" ht="16.5" customHeight="1">
      <c r="A94" s="2" t="str">
        <f>IF(COUNTIF(D:D,database!D94), database!G94, "")</f>
        <v/>
      </c>
      <c r="B94" s="2" t="e">
        <f t="shared" si="2"/>
        <v>#VALUE!</v>
      </c>
      <c r="C94" t="e">
        <f>FIND(" ",SUBSTITUTE($F$2, CHAR(10), " "),calc!B94)</f>
        <v>#VALUE!</v>
      </c>
      <c r="D94" t="e">
        <f>MID($F$2,calc!B94,calc!C94-calc!B94)</f>
        <v>#VALUE!</v>
      </c>
    </row>
    <row r="95" spans="1:4" ht="16.5" customHeight="1">
      <c r="A95" s="2" t="str">
        <f>IF(COUNTIF(D:D,database!D95), database!G95, "")</f>
        <v/>
      </c>
      <c r="B95" s="2" t="e">
        <f t="shared" si="2"/>
        <v>#VALUE!</v>
      </c>
      <c r="C95" t="e">
        <f>FIND(" ",SUBSTITUTE($F$2, CHAR(10), " "),calc!B95)</f>
        <v>#VALUE!</v>
      </c>
      <c r="D95" t="e">
        <f>MID($F$2,calc!B95,calc!C95-calc!B95)</f>
        <v>#VALUE!</v>
      </c>
    </row>
    <row r="96" spans="1:4" ht="16.5" customHeight="1">
      <c r="A96" s="2" t="str">
        <f>IF(COUNTIF(D:D,database!D96), database!G96, "")</f>
        <v/>
      </c>
      <c r="B96" s="2" t="e">
        <f t="shared" si="2"/>
        <v>#VALUE!</v>
      </c>
      <c r="C96" t="e">
        <f>FIND(" ",SUBSTITUTE($F$2, CHAR(10), " "),calc!B96)</f>
        <v>#VALUE!</v>
      </c>
      <c r="D96" t="e">
        <f>MID($F$2,calc!B96,calc!C96-calc!B96)</f>
        <v>#VALUE!</v>
      </c>
    </row>
    <row r="97" spans="1:4" ht="16.5" customHeight="1">
      <c r="A97" s="2" t="str">
        <f>IF(COUNTIF(D:D,database!D97), database!G97, "")</f>
        <v/>
      </c>
      <c r="B97" s="2" t="e">
        <f t="shared" si="2"/>
        <v>#VALUE!</v>
      </c>
      <c r="C97" t="e">
        <f>FIND(" ",SUBSTITUTE($F$2, CHAR(10), " "),calc!B97)</f>
        <v>#VALUE!</v>
      </c>
      <c r="D97" t="e">
        <f>MID($F$2,calc!B97,calc!C97-calc!B97)</f>
        <v>#VALUE!</v>
      </c>
    </row>
    <row r="98" spans="1:4" ht="16.5" customHeight="1">
      <c r="A98" s="2" t="str">
        <f>IF(COUNTIF(D:D,database!D98), database!G98, "")</f>
        <v/>
      </c>
      <c r="B98" s="2" t="e">
        <f t="shared" si="2"/>
        <v>#VALUE!</v>
      </c>
      <c r="C98" t="e">
        <f>FIND(" ",SUBSTITUTE($F$2, CHAR(10), " "),calc!B98)</f>
        <v>#VALUE!</v>
      </c>
      <c r="D98" t="e">
        <f>MID($F$2,calc!B98,calc!C98-calc!B98)</f>
        <v>#VALUE!</v>
      </c>
    </row>
    <row r="99" spans="1:4" ht="16.5" customHeight="1">
      <c r="A99" s="2" t="str">
        <f>IF(COUNTIF(D:D,database!D99), database!G99, "")</f>
        <v/>
      </c>
      <c r="B99" s="2" t="e">
        <f t="shared" si="2"/>
        <v>#VALUE!</v>
      </c>
      <c r="C99" t="e">
        <f>FIND(" ",SUBSTITUTE($F$2, CHAR(10), " "),calc!B99)</f>
        <v>#VALUE!</v>
      </c>
      <c r="D99" t="e">
        <f>MID($F$2,calc!B99,calc!C99-calc!B99)</f>
        <v>#VALUE!</v>
      </c>
    </row>
    <row r="100" spans="1:4" ht="16.5" customHeight="1">
      <c r="A100" s="2" t="str">
        <f>IF(COUNTIF(D:D,database!D100), database!G100, "")</f>
        <v/>
      </c>
      <c r="B100" s="2" t="e">
        <f t="shared" si="2"/>
        <v>#VALUE!</v>
      </c>
      <c r="C100" t="e">
        <f>FIND(" ",SUBSTITUTE($F$2, CHAR(10), " "),calc!B100)</f>
        <v>#VALUE!</v>
      </c>
      <c r="D100" t="e">
        <f>MID($F$2,calc!B100,calc!C100-calc!B100)</f>
        <v>#VALUE!</v>
      </c>
    </row>
    <row r="101" spans="1:4" ht="16.5" customHeight="1">
      <c r="A101" s="2" t="str">
        <f>IF(COUNTIF(D:D,database!D101), database!G101, "")</f>
        <v/>
      </c>
      <c r="B101" s="2" t="e">
        <f t="shared" si="2"/>
        <v>#VALUE!</v>
      </c>
      <c r="C101" t="e">
        <f>FIND(" ",SUBSTITUTE($F$2, CHAR(10), " "),calc!B101)</f>
        <v>#VALUE!</v>
      </c>
      <c r="D101" t="e">
        <f>MID($F$2,calc!B101,calc!C101-calc!B101)</f>
        <v>#VALUE!</v>
      </c>
    </row>
    <row r="102" spans="1:4" ht="16.5" customHeight="1">
      <c r="A102" s="2" t="str">
        <f>IF(COUNTIF(D:D,database!D102), database!G102, "")</f>
        <v/>
      </c>
      <c r="B102" s="2" t="e">
        <f t="shared" si="2"/>
        <v>#VALUE!</v>
      </c>
      <c r="C102" t="e">
        <f>FIND(" ",SUBSTITUTE($F$2, CHAR(10), " "),calc!B102)</f>
        <v>#VALUE!</v>
      </c>
      <c r="D102" t="e">
        <f>MID($F$2,calc!B102,calc!C102-calc!B102)</f>
        <v>#VALUE!</v>
      </c>
    </row>
    <row r="103" spans="1:4" ht="16.5" customHeight="1">
      <c r="A103" s="2" t="str">
        <f>IF(COUNTIF(D:D,database!D103), database!G103, "")</f>
        <v/>
      </c>
      <c r="B103" s="2" t="e">
        <f t="shared" si="2"/>
        <v>#VALUE!</v>
      </c>
      <c r="C103" t="e">
        <f>FIND(" ",SUBSTITUTE($F$2, CHAR(10), " "),calc!B103)</f>
        <v>#VALUE!</v>
      </c>
      <c r="D103" t="e">
        <f>MID($F$2,calc!B103,calc!C103-calc!B103)</f>
        <v>#VALUE!</v>
      </c>
    </row>
    <row r="104" spans="1:4" ht="16.5" customHeight="1">
      <c r="A104" s="2" t="str">
        <f>IF(COUNTIF(D:D,database!D104), database!G104, "")</f>
        <v/>
      </c>
      <c r="B104" s="2" t="e">
        <f t="shared" si="2"/>
        <v>#VALUE!</v>
      </c>
      <c r="C104" t="e">
        <f>FIND(" ",SUBSTITUTE($F$2, CHAR(10), " "),calc!B104)</f>
        <v>#VALUE!</v>
      </c>
      <c r="D104" t="e">
        <f>MID($F$2,calc!B104,calc!C104-calc!B104)</f>
        <v>#VALUE!</v>
      </c>
    </row>
    <row r="105" spans="1:4" ht="16.5" customHeight="1">
      <c r="A105" s="2" t="str">
        <f>IF(COUNTIF(D:D,database!D105), database!G105, "")</f>
        <v/>
      </c>
      <c r="B105" s="2" t="e">
        <f t="shared" si="2"/>
        <v>#VALUE!</v>
      </c>
      <c r="C105" t="e">
        <f>FIND(" ",SUBSTITUTE($F$2, CHAR(10), " "),calc!B105)</f>
        <v>#VALUE!</v>
      </c>
      <c r="D105" t="e">
        <f>MID($F$2,calc!B105,calc!C105-calc!B105)</f>
        <v>#VALUE!</v>
      </c>
    </row>
    <row r="106" spans="1:4" ht="16.5" customHeight="1">
      <c r="A106" s="2" t="str">
        <f>IF(COUNTIF(D:D,database!D106), database!G106, "")</f>
        <v/>
      </c>
      <c r="B106" s="2" t="e">
        <f t="shared" si="2"/>
        <v>#VALUE!</v>
      </c>
      <c r="C106" t="e">
        <f>FIND(" ",SUBSTITUTE($F$2, CHAR(10), " "),calc!B106)</f>
        <v>#VALUE!</v>
      </c>
      <c r="D106" t="e">
        <f>MID($F$2,calc!B106,calc!C106-calc!B106)</f>
        <v>#VALUE!</v>
      </c>
    </row>
    <row r="107" spans="1:4" ht="16.5" customHeight="1">
      <c r="A107" s="2" t="str">
        <f>IF(COUNTIF(D:D,database!D107), database!G107, "")</f>
        <v/>
      </c>
      <c r="B107" s="2" t="e">
        <f t="shared" si="2"/>
        <v>#VALUE!</v>
      </c>
      <c r="C107" t="e">
        <f>FIND(" ",SUBSTITUTE($F$2, CHAR(10), " "),calc!B107)</f>
        <v>#VALUE!</v>
      </c>
      <c r="D107" t="e">
        <f>MID($F$2,calc!B107,calc!C107-calc!B107)</f>
        <v>#VALUE!</v>
      </c>
    </row>
    <row r="108" spans="1:4" ht="16.5" customHeight="1">
      <c r="A108" s="2" t="str">
        <f>IF(COUNTIF(D:D,database!D108), database!G108, "")</f>
        <v/>
      </c>
      <c r="B108" s="2" t="e">
        <f t="shared" si="2"/>
        <v>#VALUE!</v>
      </c>
      <c r="C108" t="e">
        <f>FIND(" ",SUBSTITUTE($F$2, CHAR(10), " "),calc!B108)</f>
        <v>#VALUE!</v>
      </c>
      <c r="D108" t="e">
        <f>MID($F$2,calc!B108,calc!C108-calc!B108)</f>
        <v>#VALUE!</v>
      </c>
    </row>
    <row r="109" spans="1:4" ht="16.5" customHeight="1">
      <c r="A109" s="2" t="str">
        <f>IF(COUNTIF(D:D,database!D109), database!G109, "")</f>
        <v/>
      </c>
      <c r="B109" s="2" t="e">
        <f t="shared" si="2"/>
        <v>#VALUE!</v>
      </c>
      <c r="C109" t="e">
        <f>FIND(" ",SUBSTITUTE($F$2, CHAR(10), " "),calc!B109)</f>
        <v>#VALUE!</v>
      </c>
      <c r="D109" t="e">
        <f>MID($F$2,calc!B109,calc!C109-calc!B109)</f>
        <v>#VALUE!</v>
      </c>
    </row>
    <row r="110" spans="1:4" ht="16.5" customHeight="1">
      <c r="A110" s="2" t="str">
        <f>IF(COUNTIF(D:D,database!D110), database!G110, "")</f>
        <v/>
      </c>
      <c r="B110" s="2" t="e">
        <f t="shared" si="2"/>
        <v>#VALUE!</v>
      </c>
      <c r="C110" t="e">
        <f>FIND(" ",SUBSTITUTE($F$2, CHAR(10), " "),calc!B110)</f>
        <v>#VALUE!</v>
      </c>
      <c r="D110" t="e">
        <f>MID($F$2,calc!B110,calc!C110-calc!B110)</f>
        <v>#VALUE!</v>
      </c>
    </row>
    <row r="111" spans="1:4" ht="16.5" customHeight="1">
      <c r="A111" s="2" t="str">
        <f>IF(COUNTIF(D:D,database!D111), database!G111, "")</f>
        <v/>
      </c>
      <c r="B111" s="2" t="e">
        <f t="shared" si="2"/>
        <v>#VALUE!</v>
      </c>
      <c r="C111" t="e">
        <f>FIND(" ",SUBSTITUTE($F$2, CHAR(10), " "),calc!B111)</f>
        <v>#VALUE!</v>
      </c>
      <c r="D111" t="e">
        <f>MID($F$2,calc!B111,calc!C111-calc!B111)</f>
        <v>#VALUE!</v>
      </c>
    </row>
    <row r="112" spans="1:4" ht="16.5" customHeight="1">
      <c r="A112" s="2" t="str">
        <f>IF(COUNTIF(D:D,database!D112), database!G112, "")</f>
        <v/>
      </c>
      <c r="B112" s="2" t="e">
        <f t="shared" si="2"/>
        <v>#VALUE!</v>
      </c>
      <c r="C112" t="e">
        <f>FIND(" ",SUBSTITUTE($F$2, CHAR(10), " "),calc!B112)</f>
        <v>#VALUE!</v>
      </c>
      <c r="D112" t="e">
        <f>MID($F$2,calc!B112,calc!C112-calc!B112)</f>
        <v>#VALUE!</v>
      </c>
    </row>
    <row r="113" spans="1:4" ht="16.5" customHeight="1">
      <c r="A113" s="2" t="str">
        <f>IF(COUNTIF(D:D,database!D113), database!G113, "")</f>
        <v/>
      </c>
      <c r="B113" s="2" t="e">
        <f t="shared" si="2"/>
        <v>#VALUE!</v>
      </c>
      <c r="C113" t="e">
        <f>FIND(" ",SUBSTITUTE($F$2, CHAR(10), " "),calc!B113)</f>
        <v>#VALUE!</v>
      </c>
      <c r="D113" t="e">
        <f>MID($F$2,calc!B113,calc!C113-calc!B113)</f>
        <v>#VALUE!</v>
      </c>
    </row>
    <row r="114" spans="1:4" ht="16.5" customHeight="1">
      <c r="A114" s="2" t="str">
        <f>IF(COUNTIF(D:D,database!D114), database!G114, "")</f>
        <v/>
      </c>
      <c r="B114" s="2" t="e">
        <f t="shared" si="2"/>
        <v>#VALUE!</v>
      </c>
      <c r="C114" t="e">
        <f>FIND(" ",SUBSTITUTE($F$2, CHAR(10), " "),calc!B114)</f>
        <v>#VALUE!</v>
      </c>
      <c r="D114" t="e">
        <f>MID($F$2,calc!B114,calc!C114-calc!B114)</f>
        <v>#VALUE!</v>
      </c>
    </row>
    <row r="115" spans="1:4" ht="16.5" customHeight="1">
      <c r="A115" s="2" t="str">
        <f>IF(COUNTIF(D:D,database!D115), database!G115, "")</f>
        <v/>
      </c>
      <c r="B115" s="2" t="e">
        <f t="shared" si="2"/>
        <v>#VALUE!</v>
      </c>
      <c r="C115" t="e">
        <f>FIND(" ",SUBSTITUTE($F$2, CHAR(10), " "),calc!B115)</f>
        <v>#VALUE!</v>
      </c>
      <c r="D115" t="e">
        <f>MID($F$2,calc!B115,calc!C115-calc!B115)</f>
        <v>#VALUE!</v>
      </c>
    </row>
    <row r="116" spans="1:4" ht="16.5" customHeight="1">
      <c r="A116" s="2" t="str">
        <f>IF(COUNTIF(D:D,database!D116), database!G116, "")</f>
        <v/>
      </c>
      <c r="B116" s="2" t="e">
        <f t="shared" si="2"/>
        <v>#VALUE!</v>
      </c>
      <c r="C116" t="e">
        <f>FIND(" ",SUBSTITUTE($F$2, CHAR(10), " "),calc!B116)</f>
        <v>#VALUE!</v>
      </c>
      <c r="D116" t="e">
        <f>MID($F$2,calc!B116,calc!C116-calc!B116)</f>
        <v>#VALUE!</v>
      </c>
    </row>
    <row r="117" spans="1:4" ht="16.5" customHeight="1">
      <c r="A117" s="2" t="str">
        <f>IF(COUNTIF(D:D,database!D117), database!G117, "")</f>
        <v/>
      </c>
      <c r="B117" s="2" t="e">
        <f t="shared" si="2"/>
        <v>#VALUE!</v>
      </c>
      <c r="C117" t="e">
        <f>FIND(" ",SUBSTITUTE($F$2, CHAR(10), " "),calc!B117)</f>
        <v>#VALUE!</v>
      </c>
      <c r="D117" t="e">
        <f>MID($F$2,calc!B117,calc!C117-calc!B117)</f>
        <v>#VALUE!</v>
      </c>
    </row>
    <row r="118" spans="1:4" ht="16.5" customHeight="1">
      <c r="A118" s="2" t="str">
        <f>IF(COUNTIF(D:D,database!D118), database!G118, "")</f>
        <v/>
      </c>
      <c r="B118" s="2" t="e">
        <f t="shared" si="2"/>
        <v>#VALUE!</v>
      </c>
      <c r="C118" t="e">
        <f>FIND(" ",SUBSTITUTE($F$2, CHAR(10), " "),calc!B118)</f>
        <v>#VALUE!</v>
      </c>
      <c r="D118" t="e">
        <f>MID($F$2,calc!B118,calc!C118-calc!B118)</f>
        <v>#VALUE!</v>
      </c>
    </row>
    <row r="119" spans="1:4" ht="16.5" customHeight="1">
      <c r="A119" s="2" t="str">
        <f>IF(COUNTIF(D:D,database!D119), database!G119, "")</f>
        <v/>
      </c>
      <c r="B119" s="2" t="e">
        <f t="shared" si="2"/>
        <v>#VALUE!</v>
      </c>
      <c r="C119" t="e">
        <f>FIND(" ",SUBSTITUTE($F$2, CHAR(10), " "),calc!B119)</f>
        <v>#VALUE!</v>
      </c>
      <c r="D119" t="e">
        <f>MID($F$2,calc!B119,calc!C119-calc!B119)</f>
        <v>#VALUE!</v>
      </c>
    </row>
    <row r="120" spans="1:4" ht="16.5" customHeight="1">
      <c r="A120" s="2" t="str">
        <f>IF(COUNTIF(D:D,database!D120), database!G120, "")</f>
        <v/>
      </c>
      <c r="B120" s="2" t="e">
        <f t="shared" si="2"/>
        <v>#VALUE!</v>
      </c>
      <c r="C120" t="e">
        <f>FIND(" ",SUBSTITUTE($F$2, CHAR(10), " "),calc!B120)</f>
        <v>#VALUE!</v>
      </c>
      <c r="D120" t="e">
        <f>MID($F$2,calc!B120,calc!C120-calc!B120)</f>
        <v>#VALUE!</v>
      </c>
    </row>
    <row r="121" spans="1:4" ht="16.5" customHeight="1">
      <c r="A121" s="2" t="str">
        <f>IF(COUNTIF(D:D,database!D121), database!G121, "")</f>
        <v/>
      </c>
      <c r="B121" s="2" t="e">
        <f t="shared" si="2"/>
        <v>#VALUE!</v>
      </c>
      <c r="C121" t="e">
        <f>FIND(" ",SUBSTITUTE($F$2, CHAR(10), " "),calc!B121)</f>
        <v>#VALUE!</v>
      </c>
      <c r="D121" t="e">
        <f>MID($F$2,calc!B121,calc!C121-calc!B121)</f>
        <v>#VALUE!</v>
      </c>
    </row>
    <row r="122" spans="1:4" ht="16.5" customHeight="1">
      <c r="A122" s="2" t="str">
        <f>IF(COUNTIF(D:D,database!D122), database!G122, "")</f>
        <v/>
      </c>
      <c r="B122" s="2" t="e">
        <f t="shared" si="2"/>
        <v>#VALUE!</v>
      </c>
      <c r="C122" t="e">
        <f>FIND(" ",SUBSTITUTE($F$2, CHAR(10), " "),calc!B122)</f>
        <v>#VALUE!</v>
      </c>
      <c r="D122" t="e">
        <f>MID($F$2,calc!B122,calc!C122-calc!B122)</f>
        <v>#VALUE!</v>
      </c>
    </row>
    <row r="123" spans="1:4" ht="16.5" customHeight="1">
      <c r="A123" s="2" t="str">
        <f>IF(COUNTIF(D:D,database!D123), database!G123, "")</f>
        <v/>
      </c>
      <c r="B123" s="2" t="e">
        <f t="shared" si="2"/>
        <v>#VALUE!</v>
      </c>
      <c r="C123" t="e">
        <f>FIND(" ",SUBSTITUTE($F$2, CHAR(10), " "),calc!B123)</f>
        <v>#VALUE!</v>
      </c>
      <c r="D123" t="e">
        <f>MID($F$2,calc!B123,calc!C123-calc!B123)</f>
        <v>#VALUE!</v>
      </c>
    </row>
    <row r="124" spans="1:4" ht="16.5" customHeight="1">
      <c r="A124" s="2" t="str">
        <f>IF(COUNTIF(D:D,database!D124), database!G124, "")</f>
        <v/>
      </c>
      <c r="B124" s="2" t="e">
        <f t="shared" si="2"/>
        <v>#VALUE!</v>
      </c>
      <c r="C124" t="e">
        <f>FIND(" ",SUBSTITUTE($F$2, CHAR(10), " "),calc!B124)</f>
        <v>#VALUE!</v>
      </c>
      <c r="D124" t="e">
        <f>MID($F$2,calc!B124,calc!C124-calc!B124)</f>
        <v>#VALUE!</v>
      </c>
    </row>
    <row r="125" spans="1:4" ht="16.5" customHeight="1">
      <c r="A125" s="2" t="str">
        <f>IF(COUNTIF(D:D,database!D125), database!G125, "")</f>
        <v/>
      </c>
      <c r="B125" s="2" t="e">
        <f t="shared" si="2"/>
        <v>#VALUE!</v>
      </c>
      <c r="C125" t="e">
        <f>FIND(" ",SUBSTITUTE($F$2, CHAR(10), " "),calc!B125)</f>
        <v>#VALUE!</v>
      </c>
      <c r="D125" t="e">
        <f>MID($F$2,calc!B125,calc!C125-calc!B125)</f>
        <v>#VALUE!</v>
      </c>
    </row>
    <row r="126" spans="1:4" ht="16.5" customHeight="1">
      <c r="A126" s="2" t="str">
        <f>IF(COUNTIF(D:D,database!D126), database!G126, "")</f>
        <v/>
      </c>
      <c r="B126" s="2" t="e">
        <f t="shared" si="2"/>
        <v>#VALUE!</v>
      </c>
      <c r="C126" t="e">
        <f>FIND(" ",SUBSTITUTE($F$2, CHAR(10), " "),calc!B126)</f>
        <v>#VALUE!</v>
      </c>
      <c r="D126" t="e">
        <f>MID($F$2,calc!B126,calc!C126-calc!B126)</f>
        <v>#VALUE!</v>
      </c>
    </row>
    <row r="127" spans="1:4" ht="16.5" customHeight="1">
      <c r="A127" s="2" t="str">
        <f>IF(COUNTIF(D:D,database!D127), database!G127, "")</f>
        <v/>
      </c>
      <c r="B127" s="2" t="e">
        <f t="shared" si="2"/>
        <v>#VALUE!</v>
      </c>
      <c r="C127" t="e">
        <f>FIND(" ",SUBSTITUTE($F$2, CHAR(10), " "),calc!B127)</f>
        <v>#VALUE!</v>
      </c>
      <c r="D127" t="e">
        <f>MID($F$2,calc!B127,calc!C127-calc!B127)</f>
        <v>#VALUE!</v>
      </c>
    </row>
    <row r="128" spans="1:4" ht="16.5" customHeight="1">
      <c r="A128" s="2" t="str">
        <f>IF(COUNTIF(D:D,database!D128), database!G128, "")</f>
        <v/>
      </c>
      <c r="B128" s="2" t="e">
        <f t="shared" si="2"/>
        <v>#VALUE!</v>
      </c>
      <c r="C128" t="e">
        <f>FIND(" ",SUBSTITUTE($F$2, CHAR(10), " "),calc!B128)</f>
        <v>#VALUE!</v>
      </c>
      <c r="D128" t="e">
        <f>MID($F$2,calc!B128,calc!C128-calc!B128)</f>
        <v>#VALUE!</v>
      </c>
    </row>
    <row r="129" spans="1:4" ht="16.5" customHeight="1">
      <c r="A129" s="2" t="str">
        <f>IF(COUNTIF(D:D,database!D129), database!G129, "")</f>
        <v/>
      </c>
      <c r="B129" s="2" t="e">
        <f t="shared" si="2"/>
        <v>#VALUE!</v>
      </c>
      <c r="C129" t="e">
        <f>FIND(" ",SUBSTITUTE($F$2, CHAR(10), " "),calc!B129)</f>
        <v>#VALUE!</v>
      </c>
      <c r="D129" t="e">
        <f>MID($F$2,calc!B129,calc!C129-calc!B129)</f>
        <v>#VALUE!</v>
      </c>
    </row>
    <row r="130" spans="1:4" ht="16.5" customHeight="1">
      <c r="A130" s="2" t="str">
        <f>IF(COUNTIF(D:D,database!D130), database!G130, "")</f>
        <v/>
      </c>
      <c r="B130" s="2" t="e">
        <f t="shared" si="2"/>
        <v>#VALUE!</v>
      </c>
      <c r="C130" t="e">
        <f>FIND(" ",SUBSTITUTE($F$2, CHAR(10), " "),calc!B130)</f>
        <v>#VALUE!</v>
      </c>
      <c r="D130" t="e">
        <f>MID($F$2,calc!B130,calc!C130-calc!B130)</f>
        <v>#VALUE!</v>
      </c>
    </row>
    <row r="131" spans="1:4" ht="16.5" customHeight="1">
      <c r="A131" s="2" t="str">
        <f>IF(COUNTIF(D:D,database!D131), database!G131, "")</f>
        <v/>
      </c>
      <c r="B131" s="2" t="e">
        <f t="shared" ref="B131:B194" si="3">FIND("#", $F$2, B130 +1)</f>
        <v>#VALUE!</v>
      </c>
      <c r="C131" t="e">
        <f>FIND(" ",SUBSTITUTE($F$2, CHAR(10), " "),calc!B131)</f>
        <v>#VALUE!</v>
      </c>
      <c r="D131" t="e">
        <f>MID($F$2,calc!B131,calc!C131-calc!B131)</f>
        <v>#VALUE!</v>
      </c>
    </row>
    <row r="132" spans="1:4" ht="16.5" customHeight="1">
      <c r="A132" s="2" t="str">
        <f>IF(COUNTIF(D:D,database!D132), database!G132, "")</f>
        <v/>
      </c>
      <c r="B132" s="2" t="e">
        <f t="shared" si="3"/>
        <v>#VALUE!</v>
      </c>
      <c r="C132" t="e">
        <f>FIND(" ",SUBSTITUTE($F$2, CHAR(10), " "),calc!B132)</f>
        <v>#VALUE!</v>
      </c>
      <c r="D132" t="e">
        <f>MID($F$2,calc!B132,calc!C132-calc!B132)</f>
        <v>#VALUE!</v>
      </c>
    </row>
    <row r="133" spans="1:4" ht="16.5" customHeight="1">
      <c r="A133" s="2" t="str">
        <f>IF(COUNTIF(D:D,database!D133), database!G133, "")</f>
        <v/>
      </c>
      <c r="B133" s="2" t="e">
        <f t="shared" si="3"/>
        <v>#VALUE!</v>
      </c>
      <c r="C133" t="e">
        <f>FIND(" ",SUBSTITUTE($F$2, CHAR(10), " "),calc!B133)</f>
        <v>#VALUE!</v>
      </c>
      <c r="D133" t="e">
        <f>MID($F$2,calc!B133,calc!C133-calc!B133)</f>
        <v>#VALUE!</v>
      </c>
    </row>
    <row r="134" spans="1:4" ht="16.5" customHeight="1">
      <c r="A134" s="2" t="str">
        <f>IF(COUNTIF(D:D,database!D134), database!G134, "")</f>
        <v/>
      </c>
      <c r="B134" s="2" t="e">
        <f t="shared" si="3"/>
        <v>#VALUE!</v>
      </c>
      <c r="C134" t="e">
        <f>FIND(" ",SUBSTITUTE($F$2, CHAR(10), " "),calc!B134)</f>
        <v>#VALUE!</v>
      </c>
      <c r="D134" t="e">
        <f>MID($F$2,calc!B134,calc!C134-calc!B134)</f>
        <v>#VALUE!</v>
      </c>
    </row>
    <row r="135" spans="1:4" ht="16.5" customHeight="1">
      <c r="A135" s="2" t="str">
        <f>IF(COUNTIF(D:D,database!D135), database!G135, "")</f>
        <v/>
      </c>
      <c r="B135" s="2" t="e">
        <f t="shared" si="3"/>
        <v>#VALUE!</v>
      </c>
      <c r="C135" t="e">
        <f>FIND(" ",SUBSTITUTE($F$2, CHAR(10), " "),calc!B135)</f>
        <v>#VALUE!</v>
      </c>
      <c r="D135" t="e">
        <f>MID($F$2,calc!B135,calc!C135-calc!B135)</f>
        <v>#VALUE!</v>
      </c>
    </row>
    <row r="136" spans="1:4" ht="16.5" customHeight="1">
      <c r="A136" s="2" t="str">
        <f>IF(COUNTIF(D:D,database!D136), database!G136, "")</f>
        <v/>
      </c>
      <c r="B136" s="2" t="e">
        <f t="shared" si="3"/>
        <v>#VALUE!</v>
      </c>
      <c r="C136" t="e">
        <f>FIND(" ",SUBSTITUTE($F$2, CHAR(10), " "),calc!B136)</f>
        <v>#VALUE!</v>
      </c>
      <c r="D136" t="e">
        <f>MID($F$2,calc!B136,calc!C136-calc!B136)</f>
        <v>#VALUE!</v>
      </c>
    </row>
    <row r="137" spans="1:4" ht="16.5" customHeight="1">
      <c r="A137" s="2" t="str">
        <f>IF(COUNTIF(D:D,database!D137), database!G137, "")</f>
        <v/>
      </c>
      <c r="B137" s="2" t="e">
        <f t="shared" si="3"/>
        <v>#VALUE!</v>
      </c>
      <c r="C137" t="e">
        <f>FIND(" ",SUBSTITUTE($F$2, CHAR(10), " "),calc!B137)</f>
        <v>#VALUE!</v>
      </c>
      <c r="D137" t="e">
        <f>MID($F$2,calc!B137,calc!C137-calc!B137)</f>
        <v>#VALUE!</v>
      </c>
    </row>
    <row r="138" spans="1:4" ht="16.5" customHeight="1">
      <c r="A138" s="2" t="str">
        <f>IF(COUNTIF(D:D,database!D138), database!G138, "")</f>
        <v/>
      </c>
      <c r="B138" s="2" t="e">
        <f t="shared" si="3"/>
        <v>#VALUE!</v>
      </c>
      <c r="C138" t="e">
        <f>FIND(" ",SUBSTITUTE($F$2, CHAR(10), " "),calc!B138)</f>
        <v>#VALUE!</v>
      </c>
      <c r="D138" t="e">
        <f>MID($F$2,calc!B138,calc!C138-calc!B138)</f>
        <v>#VALUE!</v>
      </c>
    </row>
    <row r="139" spans="1:4" ht="16.5" customHeight="1">
      <c r="A139" s="2" t="str">
        <f>IF(COUNTIF(D:D,database!D139), database!G139, "")</f>
        <v/>
      </c>
      <c r="B139" s="2" t="e">
        <f t="shared" si="3"/>
        <v>#VALUE!</v>
      </c>
      <c r="C139" t="e">
        <f>FIND(" ",SUBSTITUTE($F$2, CHAR(10), " "),calc!B139)</f>
        <v>#VALUE!</v>
      </c>
      <c r="D139" t="e">
        <f>MID($F$2,calc!B139,calc!C139-calc!B139)</f>
        <v>#VALUE!</v>
      </c>
    </row>
    <row r="140" spans="1:4" ht="16.5" customHeight="1">
      <c r="A140" s="2" t="str">
        <f>IF(COUNTIF(D:D,database!D140), database!G140, "")</f>
        <v/>
      </c>
      <c r="B140" s="2" t="e">
        <f t="shared" si="3"/>
        <v>#VALUE!</v>
      </c>
      <c r="C140" t="e">
        <f>FIND(" ",SUBSTITUTE($F$2, CHAR(10), " "),calc!B140)</f>
        <v>#VALUE!</v>
      </c>
      <c r="D140" t="e">
        <f>MID($F$2,calc!B140,calc!C140-calc!B140)</f>
        <v>#VALUE!</v>
      </c>
    </row>
    <row r="141" spans="1:4" ht="16.5" customHeight="1">
      <c r="A141" s="2" t="str">
        <f>IF(COUNTIF(D:D,database!D141), database!G141, "")</f>
        <v/>
      </c>
      <c r="B141" s="2" t="e">
        <f t="shared" si="3"/>
        <v>#VALUE!</v>
      </c>
      <c r="C141" t="e">
        <f>FIND(" ",SUBSTITUTE($F$2, CHAR(10), " "),calc!B141)</f>
        <v>#VALUE!</v>
      </c>
      <c r="D141" t="e">
        <f>MID($F$2,calc!B141,calc!C141-calc!B141)</f>
        <v>#VALUE!</v>
      </c>
    </row>
    <row r="142" spans="1:4" ht="16.5" customHeight="1">
      <c r="A142" s="2" t="str">
        <f>IF(COUNTIF(D:D,database!D142), database!G142, "")</f>
        <v/>
      </c>
      <c r="B142" s="2" t="e">
        <f t="shared" si="3"/>
        <v>#VALUE!</v>
      </c>
      <c r="C142" t="e">
        <f>FIND(" ",SUBSTITUTE($F$2, CHAR(10), " "),calc!B142)</f>
        <v>#VALUE!</v>
      </c>
      <c r="D142" t="e">
        <f>MID($F$2,calc!B142,calc!C142-calc!B142)</f>
        <v>#VALUE!</v>
      </c>
    </row>
    <row r="143" spans="1:4" ht="16.5" customHeight="1">
      <c r="A143" s="2" t="str">
        <f>IF(COUNTIF(D:D,database!D143), database!G143, "")</f>
        <v/>
      </c>
      <c r="B143" s="2" t="e">
        <f t="shared" si="3"/>
        <v>#VALUE!</v>
      </c>
      <c r="C143" t="e">
        <f>FIND(" ",SUBSTITUTE($F$2, CHAR(10), " "),calc!B143)</f>
        <v>#VALUE!</v>
      </c>
      <c r="D143" t="e">
        <f>MID($F$2,calc!B143,calc!C143-calc!B143)</f>
        <v>#VALUE!</v>
      </c>
    </row>
    <row r="144" spans="1:4" ht="16.5" customHeight="1">
      <c r="A144" s="2" t="str">
        <f>IF(COUNTIF(D:D,database!D144), database!G144, "")</f>
        <v/>
      </c>
      <c r="B144" s="2" t="e">
        <f t="shared" si="3"/>
        <v>#VALUE!</v>
      </c>
      <c r="C144" t="e">
        <f>FIND(" ",SUBSTITUTE($F$2, CHAR(10), " "),calc!B144)</f>
        <v>#VALUE!</v>
      </c>
      <c r="D144" t="e">
        <f>MID($F$2,calc!B144,calc!C144-calc!B144)</f>
        <v>#VALUE!</v>
      </c>
    </row>
    <row r="145" spans="1:4" ht="16.5" customHeight="1">
      <c r="A145" s="2" t="str">
        <f>IF(COUNTIF(D:D,database!D145), database!G145, "")</f>
        <v/>
      </c>
      <c r="B145" s="2" t="e">
        <f t="shared" si="3"/>
        <v>#VALUE!</v>
      </c>
      <c r="C145" t="e">
        <f>FIND(" ",SUBSTITUTE($F$2, CHAR(10), " "),calc!B145)</f>
        <v>#VALUE!</v>
      </c>
      <c r="D145" t="e">
        <f>MID($F$2,calc!B145,calc!C145-calc!B145)</f>
        <v>#VALUE!</v>
      </c>
    </row>
    <row r="146" spans="1:4" ht="16.5" customHeight="1">
      <c r="A146" s="2" t="str">
        <f>IF(COUNTIF(D:D,database!D146), database!G146, "")</f>
        <v/>
      </c>
      <c r="B146" s="2" t="e">
        <f t="shared" si="3"/>
        <v>#VALUE!</v>
      </c>
      <c r="C146" t="e">
        <f>FIND(" ",SUBSTITUTE($F$2, CHAR(10), " "),calc!B146)</f>
        <v>#VALUE!</v>
      </c>
      <c r="D146" t="e">
        <f>MID($F$2,calc!B146,calc!C146-calc!B146)</f>
        <v>#VALUE!</v>
      </c>
    </row>
    <row r="147" spans="1:4" ht="16.5" customHeight="1">
      <c r="A147" s="2" t="str">
        <f>IF(COUNTIF(D:D,database!D147), database!G147, "")</f>
        <v/>
      </c>
      <c r="B147" s="2" t="e">
        <f t="shared" si="3"/>
        <v>#VALUE!</v>
      </c>
      <c r="C147" t="e">
        <f>FIND(" ",SUBSTITUTE($F$2, CHAR(10), " "),calc!B147)</f>
        <v>#VALUE!</v>
      </c>
      <c r="D147" t="e">
        <f>MID($F$2,calc!B147,calc!C147-calc!B147)</f>
        <v>#VALUE!</v>
      </c>
    </row>
    <row r="148" spans="1:4" ht="16.5" customHeight="1">
      <c r="A148" s="2" t="str">
        <f>IF(COUNTIF(D:D,database!D148), database!G148, "")</f>
        <v/>
      </c>
      <c r="B148" s="2" t="e">
        <f t="shared" si="3"/>
        <v>#VALUE!</v>
      </c>
      <c r="C148" t="e">
        <f>FIND(" ",SUBSTITUTE($F$2, CHAR(10), " "),calc!B148)</f>
        <v>#VALUE!</v>
      </c>
      <c r="D148" t="e">
        <f>MID($F$2,calc!B148,calc!C148-calc!B148)</f>
        <v>#VALUE!</v>
      </c>
    </row>
    <row r="149" spans="1:4" ht="16.5" customHeight="1">
      <c r="A149" s="2" t="str">
        <f>IF(COUNTIF(D:D,database!D149), database!G149, "")</f>
        <v/>
      </c>
      <c r="B149" s="2" t="e">
        <f t="shared" si="3"/>
        <v>#VALUE!</v>
      </c>
      <c r="C149" t="e">
        <f>FIND(" ",SUBSTITUTE($F$2, CHAR(10), " "),calc!B149)</f>
        <v>#VALUE!</v>
      </c>
      <c r="D149" t="e">
        <f>MID($F$2,calc!B149,calc!C149-calc!B149)</f>
        <v>#VALUE!</v>
      </c>
    </row>
    <row r="150" spans="1:4" ht="16.5" customHeight="1">
      <c r="A150" s="2" t="str">
        <f>IF(COUNTIF(D:D,database!D150), database!G150, "")</f>
        <v/>
      </c>
      <c r="B150" s="2" t="e">
        <f t="shared" si="3"/>
        <v>#VALUE!</v>
      </c>
      <c r="C150" t="e">
        <f>FIND(" ",SUBSTITUTE($F$2, CHAR(10), " "),calc!B150)</f>
        <v>#VALUE!</v>
      </c>
      <c r="D150" t="e">
        <f>MID($F$2,calc!B150,calc!C150-calc!B150)</f>
        <v>#VALUE!</v>
      </c>
    </row>
    <row r="151" spans="1:4" ht="16.5" customHeight="1">
      <c r="A151" s="2" t="str">
        <f>IF(COUNTIF(D:D,database!D151), database!G151, "")</f>
        <v/>
      </c>
      <c r="B151" s="2" t="e">
        <f t="shared" si="3"/>
        <v>#VALUE!</v>
      </c>
      <c r="C151" t="e">
        <f>FIND(" ",SUBSTITUTE($F$2, CHAR(10), " "),calc!B151)</f>
        <v>#VALUE!</v>
      </c>
      <c r="D151" t="e">
        <f>MID($F$2,calc!B151,calc!C151-calc!B151)</f>
        <v>#VALUE!</v>
      </c>
    </row>
    <row r="152" spans="1:4" ht="16.5" customHeight="1">
      <c r="A152" s="2" t="str">
        <f>IF(COUNTIF(D:D,database!D152), database!G152, "")</f>
        <v/>
      </c>
      <c r="B152" s="2" t="e">
        <f t="shared" si="3"/>
        <v>#VALUE!</v>
      </c>
      <c r="C152" t="e">
        <f>FIND(" ",SUBSTITUTE($F$2, CHAR(10), " "),calc!B152)</f>
        <v>#VALUE!</v>
      </c>
      <c r="D152" t="e">
        <f>MID($F$2,calc!B152,calc!C152-calc!B152)</f>
        <v>#VALUE!</v>
      </c>
    </row>
    <row r="153" spans="1:4" ht="16.5" customHeight="1">
      <c r="A153" s="2" t="str">
        <f>IF(COUNTIF(D:D,database!D153), database!G153, "")</f>
        <v/>
      </c>
      <c r="B153" s="2" t="e">
        <f t="shared" si="3"/>
        <v>#VALUE!</v>
      </c>
      <c r="C153" t="e">
        <f>FIND(" ",SUBSTITUTE($F$2, CHAR(10), " "),calc!B153)</f>
        <v>#VALUE!</v>
      </c>
      <c r="D153" t="e">
        <f>MID($F$2,calc!B153,calc!C153-calc!B153)</f>
        <v>#VALUE!</v>
      </c>
    </row>
    <row r="154" spans="1:4" ht="16.5" customHeight="1">
      <c r="A154" s="2" t="str">
        <f>IF(COUNTIF(D:D,database!D154), database!G154, "")</f>
        <v/>
      </c>
      <c r="B154" s="2" t="e">
        <f t="shared" si="3"/>
        <v>#VALUE!</v>
      </c>
      <c r="C154" t="e">
        <f>FIND(" ",SUBSTITUTE($F$2, CHAR(10), " "),calc!B154)</f>
        <v>#VALUE!</v>
      </c>
      <c r="D154" t="e">
        <f>MID($F$2,calc!B154,calc!C154-calc!B154)</f>
        <v>#VALUE!</v>
      </c>
    </row>
    <row r="155" spans="1:4" ht="16.5" customHeight="1">
      <c r="A155" s="2" t="str">
        <f>IF(COUNTIF(D:D,database!D155), database!G155, "")</f>
        <v/>
      </c>
      <c r="B155" s="2" t="e">
        <f t="shared" si="3"/>
        <v>#VALUE!</v>
      </c>
      <c r="C155" t="e">
        <f>FIND(" ",SUBSTITUTE($F$2, CHAR(10), " "),calc!B155)</f>
        <v>#VALUE!</v>
      </c>
      <c r="D155" t="e">
        <f>MID($F$2,calc!B155,calc!C155-calc!B155)</f>
        <v>#VALUE!</v>
      </c>
    </row>
    <row r="156" spans="1:4" ht="16.5" customHeight="1">
      <c r="A156" s="2" t="str">
        <f>IF(COUNTIF(D:D,database!D156), database!G156, "")</f>
        <v/>
      </c>
      <c r="B156" s="2" t="e">
        <f t="shared" si="3"/>
        <v>#VALUE!</v>
      </c>
      <c r="C156" t="e">
        <f>FIND(" ",SUBSTITUTE($F$2, CHAR(10), " "),calc!B156)</f>
        <v>#VALUE!</v>
      </c>
      <c r="D156" t="e">
        <f>MID($F$2,calc!B156,calc!C156-calc!B156)</f>
        <v>#VALUE!</v>
      </c>
    </row>
    <row r="157" spans="1:4" ht="16.5" customHeight="1">
      <c r="A157" s="2" t="str">
        <f>IF(COUNTIF(D:D,database!D157), database!G157, "")</f>
        <v/>
      </c>
      <c r="B157" s="2" t="e">
        <f t="shared" si="3"/>
        <v>#VALUE!</v>
      </c>
      <c r="C157" t="e">
        <f>FIND(" ",SUBSTITUTE($F$2, CHAR(10), " "),calc!B157)</f>
        <v>#VALUE!</v>
      </c>
      <c r="D157" t="e">
        <f>MID($F$2,calc!B157,calc!C157-calc!B157)</f>
        <v>#VALUE!</v>
      </c>
    </row>
    <row r="158" spans="1:4" ht="16.5" customHeight="1">
      <c r="A158" s="2" t="str">
        <f>IF(COUNTIF(D:D,database!D158), database!G158, "")</f>
        <v/>
      </c>
      <c r="B158" s="2" t="e">
        <f t="shared" si="3"/>
        <v>#VALUE!</v>
      </c>
      <c r="C158" t="e">
        <f>FIND(" ",SUBSTITUTE($F$2, CHAR(10), " "),calc!B158)</f>
        <v>#VALUE!</v>
      </c>
      <c r="D158" t="e">
        <f>MID($F$2,calc!B158,calc!C158-calc!B158)</f>
        <v>#VALUE!</v>
      </c>
    </row>
    <row r="159" spans="1:4" ht="16.5" customHeight="1">
      <c r="A159" s="2" t="str">
        <f>IF(COUNTIF(D:D,database!D159), database!G159, "")</f>
        <v/>
      </c>
      <c r="B159" s="2" t="e">
        <f t="shared" si="3"/>
        <v>#VALUE!</v>
      </c>
      <c r="C159" t="e">
        <f>FIND(" ",SUBSTITUTE($F$2, CHAR(10), " "),calc!B159)</f>
        <v>#VALUE!</v>
      </c>
      <c r="D159" t="e">
        <f>MID($F$2,calc!B159,calc!C159-calc!B159)</f>
        <v>#VALUE!</v>
      </c>
    </row>
    <row r="160" spans="1:4" ht="16.5" customHeight="1">
      <c r="A160" s="2" t="str">
        <f>IF(COUNTIF(D:D,database!D160), database!G160, "")</f>
        <v/>
      </c>
      <c r="B160" s="2" t="e">
        <f t="shared" si="3"/>
        <v>#VALUE!</v>
      </c>
      <c r="C160" t="e">
        <f>FIND(" ",SUBSTITUTE($F$2, CHAR(10), " "),calc!B160)</f>
        <v>#VALUE!</v>
      </c>
      <c r="D160" t="e">
        <f>MID($F$2,calc!B160,calc!C160-calc!B160)</f>
        <v>#VALUE!</v>
      </c>
    </row>
    <row r="161" spans="1:4" ht="16.5" customHeight="1">
      <c r="A161" s="2" t="str">
        <f>IF(COUNTIF(D:D,database!D161), database!G161, "")</f>
        <v/>
      </c>
      <c r="B161" s="2" t="e">
        <f t="shared" si="3"/>
        <v>#VALUE!</v>
      </c>
      <c r="C161" t="e">
        <f>FIND(" ",SUBSTITUTE($F$2, CHAR(10), " "),calc!B161)</f>
        <v>#VALUE!</v>
      </c>
      <c r="D161" t="e">
        <f>MID($F$2,calc!B161,calc!C161-calc!B161)</f>
        <v>#VALUE!</v>
      </c>
    </row>
    <row r="162" spans="1:4" ht="16.5" customHeight="1">
      <c r="A162" s="2" t="str">
        <f>IF(COUNTIF(D:D,database!D162), database!G162, "")</f>
        <v/>
      </c>
      <c r="B162" s="2" t="e">
        <f t="shared" si="3"/>
        <v>#VALUE!</v>
      </c>
      <c r="C162" t="e">
        <f>FIND(" ",SUBSTITUTE($F$2, CHAR(10), " "),calc!B162)</f>
        <v>#VALUE!</v>
      </c>
      <c r="D162" t="e">
        <f>MID($F$2,calc!B162,calc!C162-calc!B162)</f>
        <v>#VALUE!</v>
      </c>
    </row>
    <row r="163" spans="1:4" ht="16.5" customHeight="1">
      <c r="A163" s="2" t="str">
        <f>IF(COUNTIF(D:D,database!D163), database!G163, "")</f>
        <v/>
      </c>
      <c r="B163" s="2" t="e">
        <f t="shared" si="3"/>
        <v>#VALUE!</v>
      </c>
      <c r="C163" t="e">
        <f>FIND(" ",SUBSTITUTE($F$2, CHAR(10), " "),calc!B163)</f>
        <v>#VALUE!</v>
      </c>
      <c r="D163" t="e">
        <f>MID($F$2,calc!B163,calc!C163-calc!B163)</f>
        <v>#VALUE!</v>
      </c>
    </row>
    <row r="164" spans="1:4" ht="16.5" customHeight="1">
      <c r="A164" s="2" t="str">
        <f>IF(COUNTIF(D:D,database!D164), database!G164, "")</f>
        <v/>
      </c>
      <c r="B164" s="2" t="e">
        <f t="shared" si="3"/>
        <v>#VALUE!</v>
      </c>
      <c r="C164" t="e">
        <f>FIND(" ",SUBSTITUTE($F$2, CHAR(10), " "),calc!B164)</f>
        <v>#VALUE!</v>
      </c>
      <c r="D164" t="e">
        <f>MID($F$2,calc!B164,calc!C164-calc!B164)</f>
        <v>#VALUE!</v>
      </c>
    </row>
    <row r="165" spans="1:4" ht="16.5" customHeight="1">
      <c r="A165" s="2" t="str">
        <f>IF(COUNTIF(D:D,database!D165), database!G165, "")</f>
        <v/>
      </c>
      <c r="B165" s="2" t="e">
        <f t="shared" si="3"/>
        <v>#VALUE!</v>
      </c>
      <c r="C165" t="e">
        <f>FIND(" ",SUBSTITUTE($F$2, CHAR(10), " "),calc!B165)</f>
        <v>#VALUE!</v>
      </c>
      <c r="D165" t="e">
        <f>MID($F$2,calc!B165,calc!C165-calc!B165)</f>
        <v>#VALUE!</v>
      </c>
    </row>
    <row r="166" spans="1:4" ht="16.5" customHeight="1">
      <c r="A166" s="2" t="str">
        <f>IF(COUNTIF(D:D,database!D166), database!G166, "")</f>
        <v/>
      </c>
      <c r="B166" s="2" t="e">
        <f t="shared" si="3"/>
        <v>#VALUE!</v>
      </c>
      <c r="C166" t="e">
        <f>FIND(" ",SUBSTITUTE($F$2, CHAR(10), " "),calc!B166)</f>
        <v>#VALUE!</v>
      </c>
      <c r="D166" t="e">
        <f>MID($F$2,calc!B166,calc!C166-calc!B166)</f>
        <v>#VALUE!</v>
      </c>
    </row>
    <row r="167" spans="1:4" ht="16.5" customHeight="1">
      <c r="A167" s="2" t="str">
        <f>IF(COUNTIF(D:D,database!D167), database!G167, "")</f>
        <v/>
      </c>
      <c r="B167" s="2" t="e">
        <f t="shared" si="3"/>
        <v>#VALUE!</v>
      </c>
      <c r="C167" t="e">
        <f>FIND(" ",SUBSTITUTE($F$2, CHAR(10), " "),calc!B167)</f>
        <v>#VALUE!</v>
      </c>
      <c r="D167" t="e">
        <f>MID($F$2,calc!B167,calc!C167-calc!B167)</f>
        <v>#VALUE!</v>
      </c>
    </row>
    <row r="168" spans="1:4" ht="16.5" customHeight="1">
      <c r="A168" s="2" t="str">
        <f>IF(COUNTIF(D:D,database!D168), database!G168, "")</f>
        <v/>
      </c>
      <c r="B168" s="2" t="e">
        <f t="shared" si="3"/>
        <v>#VALUE!</v>
      </c>
      <c r="C168" t="e">
        <f>FIND(" ",SUBSTITUTE($F$2, CHAR(10), " "),calc!B168)</f>
        <v>#VALUE!</v>
      </c>
      <c r="D168" t="e">
        <f>MID($F$2,calc!B168,calc!C168-calc!B168)</f>
        <v>#VALUE!</v>
      </c>
    </row>
    <row r="169" spans="1:4" ht="16.5" customHeight="1">
      <c r="A169" s="2" t="str">
        <f>IF(COUNTIF(D:D,database!D169), database!G169, "")</f>
        <v/>
      </c>
      <c r="B169" s="2" t="e">
        <f t="shared" si="3"/>
        <v>#VALUE!</v>
      </c>
      <c r="C169" t="e">
        <f>FIND(" ",SUBSTITUTE($F$2, CHAR(10), " "),calc!B169)</f>
        <v>#VALUE!</v>
      </c>
      <c r="D169" t="e">
        <f>MID($F$2,calc!B169,calc!C169-calc!B169)</f>
        <v>#VALUE!</v>
      </c>
    </row>
    <row r="170" spans="1:4" ht="16.5" customHeight="1">
      <c r="A170" s="2" t="str">
        <f>IF(COUNTIF(D:D,database!D170), database!G170, "")</f>
        <v/>
      </c>
      <c r="B170" s="2" t="e">
        <f t="shared" si="3"/>
        <v>#VALUE!</v>
      </c>
      <c r="C170" t="e">
        <f>FIND(" ",SUBSTITUTE($F$2, CHAR(10), " "),calc!B170)</f>
        <v>#VALUE!</v>
      </c>
      <c r="D170" t="e">
        <f>MID($F$2,calc!B170,calc!C170-calc!B170)</f>
        <v>#VALUE!</v>
      </c>
    </row>
    <row r="171" spans="1:4" ht="16.5" customHeight="1">
      <c r="A171" s="2" t="str">
        <f>IF(COUNTIF(D:D,database!D171), database!G171, "")</f>
        <v/>
      </c>
      <c r="B171" s="2" t="e">
        <f t="shared" si="3"/>
        <v>#VALUE!</v>
      </c>
      <c r="C171" t="e">
        <f>FIND(" ",SUBSTITUTE($F$2, CHAR(10), " "),calc!B171)</f>
        <v>#VALUE!</v>
      </c>
      <c r="D171" t="e">
        <f>MID($F$2,calc!B171,calc!C171-calc!B171)</f>
        <v>#VALUE!</v>
      </c>
    </row>
    <row r="172" spans="1:4" ht="16.5" customHeight="1">
      <c r="A172" s="2" t="str">
        <f>IF(COUNTIF(D:D,database!D172), database!G172, "")</f>
        <v/>
      </c>
      <c r="B172" s="2" t="e">
        <f t="shared" si="3"/>
        <v>#VALUE!</v>
      </c>
      <c r="C172" t="e">
        <f>FIND(" ",SUBSTITUTE($F$2, CHAR(10), " "),calc!B172)</f>
        <v>#VALUE!</v>
      </c>
      <c r="D172" t="e">
        <f>MID($F$2,calc!B172,calc!C172-calc!B172)</f>
        <v>#VALUE!</v>
      </c>
    </row>
    <row r="173" spans="1:4" ht="16.5" customHeight="1">
      <c r="A173" s="2" t="str">
        <f>IF(COUNTIF(D:D,database!D173), database!G173, "")</f>
        <v/>
      </c>
      <c r="B173" s="2" t="e">
        <f t="shared" si="3"/>
        <v>#VALUE!</v>
      </c>
      <c r="C173" t="e">
        <f>FIND(" ",SUBSTITUTE($F$2, CHAR(10), " "),calc!B173)</f>
        <v>#VALUE!</v>
      </c>
      <c r="D173" t="e">
        <f>MID($F$2,calc!B173,calc!C173-calc!B173)</f>
        <v>#VALUE!</v>
      </c>
    </row>
    <row r="174" spans="1:4" ht="16.5" customHeight="1">
      <c r="A174" s="2" t="str">
        <f>IF(COUNTIF(D:D,database!D174), database!G174, "")</f>
        <v/>
      </c>
      <c r="B174" s="2" t="e">
        <f t="shared" si="3"/>
        <v>#VALUE!</v>
      </c>
      <c r="C174" t="e">
        <f>FIND(" ",SUBSTITUTE($F$2, CHAR(10), " "),calc!B174)</f>
        <v>#VALUE!</v>
      </c>
      <c r="D174" t="e">
        <f>MID($F$2,calc!B174,calc!C174-calc!B174)</f>
        <v>#VALUE!</v>
      </c>
    </row>
    <row r="175" spans="1:4" ht="16.5" customHeight="1">
      <c r="A175" s="2" t="str">
        <f>IF(COUNTIF(D:D,database!D175), database!G175, "")</f>
        <v/>
      </c>
      <c r="B175" s="2" t="e">
        <f t="shared" si="3"/>
        <v>#VALUE!</v>
      </c>
      <c r="C175" t="e">
        <f>FIND(" ",SUBSTITUTE($F$2, CHAR(10), " "),calc!B175)</f>
        <v>#VALUE!</v>
      </c>
      <c r="D175" t="e">
        <f>MID($F$2,calc!B175,calc!C175-calc!B175)</f>
        <v>#VALUE!</v>
      </c>
    </row>
    <row r="176" spans="1:4" ht="16.5" customHeight="1">
      <c r="A176" s="2" t="str">
        <f>IF(COUNTIF(D:D,database!D176), database!G176, "")</f>
        <v/>
      </c>
      <c r="B176" s="2" t="e">
        <f t="shared" si="3"/>
        <v>#VALUE!</v>
      </c>
      <c r="C176" t="e">
        <f>FIND(" ",SUBSTITUTE($F$2, CHAR(10), " "),calc!B176)</f>
        <v>#VALUE!</v>
      </c>
      <c r="D176" t="e">
        <f>MID($F$2,calc!B176,calc!C176-calc!B176)</f>
        <v>#VALUE!</v>
      </c>
    </row>
    <row r="177" spans="1:4" ht="16.5" customHeight="1">
      <c r="A177" s="2" t="str">
        <f>IF(COUNTIF(D:D,database!D177), database!G177, "")</f>
        <v/>
      </c>
      <c r="B177" s="2" t="e">
        <f t="shared" si="3"/>
        <v>#VALUE!</v>
      </c>
      <c r="C177" t="e">
        <f>FIND(" ",SUBSTITUTE($F$2, CHAR(10), " "),calc!B177)</f>
        <v>#VALUE!</v>
      </c>
      <c r="D177" t="e">
        <f>MID($F$2,calc!B177,calc!C177-calc!B177)</f>
        <v>#VALUE!</v>
      </c>
    </row>
    <row r="178" spans="1:4" ht="16.5" customHeight="1">
      <c r="A178" s="2" t="str">
        <f>IF(COUNTIF(D:D,database!D178), database!G178, "")</f>
        <v/>
      </c>
      <c r="B178" s="2" t="e">
        <f t="shared" si="3"/>
        <v>#VALUE!</v>
      </c>
      <c r="C178" t="e">
        <f>FIND(" ",SUBSTITUTE($F$2, CHAR(10), " "),calc!B178)</f>
        <v>#VALUE!</v>
      </c>
      <c r="D178" t="e">
        <f>MID($F$2,calc!B178,calc!C178-calc!B178)</f>
        <v>#VALUE!</v>
      </c>
    </row>
    <row r="179" spans="1:4" ht="16.5" customHeight="1">
      <c r="A179" s="2" t="str">
        <f>IF(COUNTIF(D:D,database!D179), database!G179, "")</f>
        <v/>
      </c>
      <c r="B179" s="2" t="e">
        <f t="shared" si="3"/>
        <v>#VALUE!</v>
      </c>
      <c r="C179" t="e">
        <f>FIND(" ",SUBSTITUTE($F$2, CHAR(10), " "),calc!B179)</f>
        <v>#VALUE!</v>
      </c>
      <c r="D179" t="e">
        <f>MID($F$2,calc!B179,calc!C179-calc!B179)</f>
        <v>#VALUE!</v>
      </c>
    </row>
    <row r="180" spans="1:4" ht="16.5" customHeight="1">
      <c r="A180" s="2" t="str">
        <f>IF(COUNTIF(D:D,database!D180), database!G180, "")</f>
        <v/>
      </c>
      <c r="B180" s="2" t="e">
        <f t="shared" si="3"/>
        <v>#VALUE!</v>
      </c>
      <c r="C180" t="e">
        <f>FIND(" ",SUBSTITUTE($F$2, CHAR(10), " "),calc!B180)</f>
        <v>#VALUE!</v>
      </c>
      <c r="D180" t="e">
        <f>MID($F$2,calc!B180,calc!C180-calc!B180)</f>
        <v>#VALUE!</v>
      </c>
    </row>
    <row r="181" spans="1:4" ht="16.5" customHeight="1">
      <c r="A181" s="2" t="str">
        <f>IF(COUNTIF(D:D,database!D181), database!G181, "")</f>
        <v/>
      </c>
      <c r="B181" s="2" t="e">
        <f t="shared" si="3"/>
        <v>#VALUE!</v>
      </c>
      <c r="C181" t="e">
        <f>FIND(" ",SUBSTITUTE($F$2, CHAR(10), " "),calc!B181)</f>
        <v>#VALUE!</v>
      </c>
      <c r="D181" t="e">
        <f>MID($F$2,calc!B181,calc!C181-calc!B181)</f>
        <v>#VALUE!</v>
      </c>
    </row>
    <row r="182" spans="1:4" ht="16.5" customHeight="1">
      <c r="A182" s="2" t="str">
        <f>IF(COUNTIF(D:D,database!D182), database!G182, "")</f>
        <v/>
      </c>
      <c r="B182" s="2" t="e">
        <f t="shared" si="3"/>
        <v>#VALUE!</v>
      </c>
      <c r="C182" t="e">
        <f>FIND(" ",SUBSTITUTE($F$2, CHAR(10), " "),calc!B182)</f>
        <v>#VALUE!</v>
      </c>
      <c r="D182" t="e">
        <f>MID($F$2,calc!B182,calc!C182-calc!B182)</f>
        <v>#VALUE!</v>
      </c>
    </row>
    <row r="183" spans="1:4" ht="16.5" customHeight="1">
      <c r="A183" s="2" t="str">
        <f>IF(COUNTIF(D:D,database!D183), database!G183, "")</f>
        <v/>
      </c>
      <c r="B183" s="2" t="e">
        <f t="shared" si="3"/>
        <v>#VALUE!</v>
      </c>
      <c r="C183" t="e">
        <f>FIND(" ",SUBSTITUTE($F$2, CHAR(10), " "),calc!B183)</f>
        <v>#VALUE!</v>
      </c>
      <c r="D183" t="e">
        <f>MID($F$2,calc!B183,calc!C183-calc!B183)</f>
        <v>#VALUE!</v>
      </c>
    </row>
    <row r="184" spans="1:4" ht="16.5" customHeight="1">
      <c r="A184" s="2" t="str">
        <f>IF(COUNTIF(D:D,database!D184), database!G184, "")</f>
        <v/>
      </c>
      <c r="B184" s="2" t="e">
        <f t="shared" si="3"/>
        <v>#VALUE!</v>
      </c>
      <c r="C184" t="e">
        <f>FIND(" ",SUBSTITUTE($F$2, CHAR(10), " "),calc!B184)</f>
        <v>#VALUE!</v>
      </c>
      <c r="D184" t="e">
        <f>MID($F$2,calc!B184,calc!C184-calc!B184)</f>
        <v>#VALUE!</v>
      </c>
    </row>
    <row r="185" spans="1:4" ht="16.5" customHeight="1">
      <c r="A185" s="2" t="str">
        <f>IF(COUNTIF(D:D,database!D185), database!G185, "")</f>
        <v/>
      </c>
      <c r="B185" s="2" t="e">
        <f t="shared" si="3"/>
        <v>#VALUE!</v>
      </c>
      <c r="C185" t="e">
        <f>FIND(" ",SUBSTITUTE($F$2, CHAR(10), " "),calc!B185)</f>
        <v>#VALUE!</v>
      </c>
      <c r="D185" t="e">
        <f>MID($F$2,calc!B185,calc!C185-calc!B185)</f>
        <v>#VALUE!</v>
      </c>
    </row>
    <row r="186" spans="1:4" ht="16.5" customHeight="1">
      <c r="A186" s="2" t="str">
        <f>IF(COUNTIF(D:D,database!D186), database!G186, "")</f>
        <v/>
      </c>
      <c r="B186" s="2" t="e">
        <f t="shared" si="3"/>
        <v>#VALUE!</v>
      </c>
      <c r="C186" t="e">
        <f>FIND(" ",SUBSTITUTE($F$2, CHAR(10), " "),calc!B186)</f>
        <v>#VALUE!</v>
      </c>
      <c r="D186" t="e">
        <f>MID($F$2,calc!B186,calc!C186-calc!B186)</f>
        <v>#VALUE!</v>
      </c>
    </row>
    <row r="187" spans="1:4" ht="16.5" customHeight="1">
      <c r="A187" s="2" t="str">
        <f>IF(COUNTIF(D:D,database!D187), database!G187, "")</f>
        <v/>
      </c>
      <c r="B187" s="2" t="e">
        <f t="shared" si="3"/>
        <v>#VALUE!</v>
      </c>
      <c r="C187" t="e">
        <f>FIND(" ",SUBSTITUTE($F$2, CHAR(10), " "),calc!B187)</f>
        <v>#VALUE!</v>
      </c>
      <c r="D187" t="e">
        <f>MID($F$2,calc!B187,calc!C187-calc!B187)</f>
        <v>#VALUE!</v>
      </c>
    </row>
    <row r="188" spans="1:4" ht="16.5" customHeight="1">
      <c r="A188" s="2" t="str">
        <f>IF(COUNTIF(D:D,database!D188), database!G188, "")</f>
        <v/>
      </c>
      <c r="B188" s="2" t="e">
        <f t="shared" si="3"/>
        <v>#VALUE!</v>
      </c>
      <c r="C188" t="e">
        <f>FIND(" ",SUBSTITUTE($F$2, CHAR(10), " "),calc!B188)</f>
        <v>#VALUE!</v>
      </c>
      <c r="D188" t="e">
        <f>MID($F$2,calc!B188,calc!C188-calc!B188)</f>
        <v>#VALUE!</v>
      </c>
    </row>
    <row r="189" spans="1:4" ht="16.5" customHeight="1">
      <c r="A189" s="2" t="str">
        <f>IF(COUNTIF(D:D,database!D189), database!G189, "")</f>
        <v/>
      </c>
      <c r="B189" s="2" t="e">
        <f t="shared" si="3"/>
        <v>#VALUE!</v>
      </c>
      <c r="C189" t="e">
        <f>FIND(" ",SUBSTITUTE($F$2, CHAR(10), " "),calc!B189)</f>
        <v>#VALUE!</v>
      </c>
      <c r="D189" t="e">
        <f>MID($F$2,calc!B189,calc!C189-calc!B189)</f>
        <v>#VALUE!</v>
      </c>
    </row>
    <row r="190" spans="1:4" ht="16.5" customHeight="1">
      <c r="A190" s="2" t="str">
        <f>IF(COUNTIF(D:D,database!D190), database!G190, "")</f>
        <v/>
      </c>
      <c r="B190" s="2" t="e">
        <f t="shared" si="3"/>
        <v>#VALUE!</v>
      </c>
      <c r="C190" t="e">
        <f>FIND(" ",SUBSTITUTE($F$2, CHAR(10), " "),calc!B190)</f>
        <v>#VALUE!</v>
      </c>
      <c r="D190" t="e">
        <f>MID($F$2,calc!B190,calc!C190-calc!B190)</f>
        <v>#VALUE!</v>
      </c>
    </row>
    <row r="191" spans="1:4" ht="16.5" customHeight="1">
      <c r="A191" s="2" t="str">
        <f>IF(COUNTIF(D:D,database!D191), database!G191, "")</f>
        <v/>
      </c>
      <c r="B191" s="2" t="e">
        <f t="shared" si="3"/>
        <v>#VALUE!</v>
      </c>
      <c r="C191" t="e">
        <f>FIND(" ",SUBSTITUTE($F$2, CHAR(10), " "),calc!B191)</f>
        <v>#VALUE!</v>
      </c>
      <c r="D191" t="e">
        <f>MID($F$2,calc!B191,calc!C191-calc!B191)</f>
        <v>#VALUE!</v>
      </c>
    </row>
    <row r="192" spans="1:4" ht="16.5" customHeight="1">
      <c r="A192" s="2" t="str">
        <f>IF(COUNTIF(D:D,database!D192), database!G192, "")</f>
        <v/>
      </c>
      <c r="B192" s="2" t="e">
        <f t="shared" si="3"/>
        <v>#VALUE!</v>
      </c>
      <c r="C192" t="e">
        <f>FIND(" ",SUBSTITUTE($F$2, CHAR(10), " "),calc!B192)</f>
        <v>#VALUE!</v>
      </c>
      <c r="D192" t="e">
        <f>MID($F$2,calc!B192,calc!C192-calc!B192)</f>
        <v>#VALUE!</v>
      </c>
    </row>
    <row r="193" spans="1:4" ht="16.5" customHeight="1">
      <c r="A193" s="2" t="str">
        <f>IF(COUNTIF(D:D,database!D193), database!G193, "")</f>
        <v/>
      </c>
      <c r="B193" s="2" t="e">
        <f t="shared" si="3"/>
        <v>#VALUE!</v>
      </c>
      <c r="C193" t="e">
        <f>FIND(" ",SUBSTITUTE($F$2, CHAR(10), " "),calc!B193)</f>
        <v>#VALUE!</v>
      </c>
      <c r="D193" t="e">
        <f>MID($F$2,calc!B193,calc!C193-calc!B193)</f>
        <v>#VALUE!</v>
      </c>
    </row>
    <row r="194" spans="1:4" ht="16.5" customHeight="1">
      <c r="A194" s="2" t="str">
        <f>IF(COUNTIF(D:D,database!D194), database!G194, "")</f>
        <v/>
      </c>
      <c r="B194" s="2" t="e">
        <f t="shared" si="3"/>
        <v>#VALUE!</v>
      </c>
      <c r="C194" t="e">
        <f>FIND(" ",SUBSTITUTE($F$2, CHAR(10), " "),calc!B194)</f>
        <v>#VALUE!</v>
      </c>
      <c r="D194" t="e">
        <f>MID($F$2,calc!B194,calc!C194-calc!B194)</f>
        <v>#VALUE!</v>
      </c>
    </row>
    <row r="195" spans="1:4" ht="16.5" customHeight="1">
      <c r="A195" s="2" t="str">
        <f>IF(COUNTIF(D:D,database!D195), database!G195, "")</f>
        <v/>
      </c>
      <c r="B195" s="2" t="e">
        <f t="shared" ref="B195:B258" si="4">FIND("#", $F$2, B194 +1)</f>
        <v>#VALUE!</v>
      </c>
      <c r="C195" t="e">
        <f>FIND(" ",SUBSTITUTE($F$2, CHAR(10), " "),calc!B195)</f>
        <v>#VALUE!</v>
      </c>
      <c r="D195" t="e">
        <f>MID($F$2,calc!B195,calc!C195-calc!B195)</f>
        <v>#VALUE!</v>
      </c>
    </row>
    <row r="196" spans="1:4" ht="16.5" customHeight="1">
      <c r="A196" s="2" t="str">
        <f>IF(COUNTIF(D:D,database!D196), database!G196, "")</f>
        <v/>
      </c>
      <c r="B196" s="2" t="e">
        <f t="shared" si="4"/>
        <v>#VALUE!</v>
      </c>
      <c r="C196" t="e">
        <f>FIND(" ",SUBSTITUTE($F$2, CHAR(10), " "),calc!B196)</f>
        <v>#VALUE!</v>
      </c>
      <c r="D196" t="e">
        <f>MID($F$2,calc!B196,calc!C196-calc!B196)</f>
        <v>#VALUE!</v>
      </c>
    </row>
    <row r="197" spans="1:4" ht="16.5" customHeight="1">
      <c r="A197" s="2" t="str">
        <f>IF(COUNTIF(D:D,database!D197), database!G197, "")</f>
        <v/>
      </c>
      <c r="B197" s="2" t="e">
        <f t="shared" si="4"/>
        <v>#VALUE!</v>
      </c>
      <c r="C197" t="e">
        <f>FIND(" ",SUBSTITUTE($F$2, CHAR(10), " "),calc!B197)</f>
        <v>#VALUE!</v>
      </c>
      <c r="D197" t="e">
        <f>MID($F$2,calc!B197,calc!C197-calc!B197)</f>
        <v>#VALUE!</v>
      </c>
    </row>
    <row r="198" spans="1:4" ht="16.5" customHeight="1">
      <c r="A198" s="2" t="str">
        <f>IF(COUNTIF(D:D,database!D198), database!G198, "")</f>
        <v/>
      </c>
      <c r="B198" s="2" t="e">
        <f t="shared" si="4"/>
        <v>#VALUE!</v>
      </c>
      <c r="C198" t="e">
        <f>FIND(" ",SUBSTITUTE($F$2, CHAR(10), " "),calc!B198)</f>
        <v>#VALUE!</v>
      </c>
      <c r="D198" t="e">
        <f>MID($F$2,calc!B198,calc!C198-calc!B198)</f>
        <v>#VALUE!</v>
      </c>
    </row>
    <row r="199" spans="1:4" ht="16.5" customHeight="1">
      <c r="A199" s="2" t="str">
        <f>IF(COUNTIF(D:D,database!D199), database!G199, "")</f>
        <v/>
      </c>
      <c r="B199" s="2" t="e">
        <f t="shared" si="4"/>
        <v>#VALUE!</v>
      </c>
      <c r="C199" t="e">
        <f>FIND(" ",SUBSTITUTE($F$2, CHAR(10), " "),calc!B199)</f>
        <v>#VALUE!</v>
      </c>
      <c r="D199" t="e">
        <f>MID($F$2,calc!B199,calc!C199-calc!B199)</f>
        <v>#VALUE!</v>
      </c>
    </row>
    <row r="200" spans="1:4" ht="16.5" customHeight="1">
      <c r="A200" s="2" t="str">
        <f>IF(COUNTIF(D:D,database!D200), database!G200, "")</f>
        <v/>
      </c>
      <c r="B200" s="2" t="e">
        <f t="shared" si="4"/>
        <v>#VALUE!</v>
      </c>
      <c r="C200" t="e">
        <f>FIND(" ",SUBSTITUTE($F$2, CHAR(10), " "),calc!B200)</f>
        <v>#VALUE!</v>
      </c>
      <c r="D200" t="e">
        <f>MID($F$2,calc!B200,calc!C200-calc!B200)</f>
        <v>#VALUE!</v>
      </c>
    </row>
    <row r="201" spans="1:4" ht="16.5" customHeight="1">
      <c r="A201" s="2" t="str">
        <f>IF(COUNTIF(D:D,database!D201), database!G201, "")</f>
        <v/>
      </c>
      <c r="B201" s="2" t="e">
        <f t="shared" si="4"/>
        <v>#VALUE!</v>
      </c>
      <c r="C201" t="e">
        <f>FIND(" ",SUBSTITUTE($F$2, CHAR(10), " "),calc!B201)</f>
        <v>#VALUE!</v>
      </c>
      <c r="D201" t="e">
        <f>MID($F$2,calc!B201,calc!C201-calc!B201)</f>
        <v>#VALUE!</v>
      </c>
    </row>
    <row r="202" spans="1:4" ht="16.5" customHeight="1">
      <c r="A202" s="2" t="str">
        <f>IF(COUNTIF(D:D,database!D202), database!G202, "")</f>
        <v/>
      </c>
      <c r="B202" s="2" t="e">
        <f t="shared" si="4"/>
        <v>#VALUE!</v>
      </c>
      <c r="C202" t="e">
        <f>FIND(" ",SUBSTITUTE($F$2, CHAR(10), " "),calc!B202)</f>
        <v>#VALUE!</v>
      </c>
      <c r="D202" t="e">
        <f>MID($F$2,calc!B202,calc!C202-calc!B202)</f>
        <v>#VALUE!</v>
      </c>
    </row>
    <row r="203" spans="1:4" ht="16.5" customHeight="1">
      <c r="A203" s="2" t="str">
        <f>IF(COUNTIF(D:D,database!D203), database!G203, "")</f>
        <v/>
      </c>
      <c r="B203" s="2" t="e">
        <f t="shared" si="4"/>
        <v>#VALUE!</v>
      </c>
      <c r="C203" t="e">
        <f>FIND(" ",SUBSTITUTE($F$2, CHAR(10), " "),calc!B203)</f>
        <v>#VALUE!</v>
      </c>
      <c r="D203" t="e">
        <f>MID($F$2,calc!B203,calc!C203-calc!B203)</f>
        <v>#VALUE!</v>
      </c>
    </row>
    <row r="204" spans="1:4" ht="16.5" customHeight="1">
      <c r="A204" s="2" t="str">
        <f>IF(COUNTIF(D:D,database!D204), database!G204, "")</f>
        <v/>
      </c>
      <c r="B204" s="2" t="e">
        <f t="shared" si="4"/>
        <v>#VALUE!</v>
      </c>
      <c r="C204" t="e">
        <f>FIND(" ",SUBSTITUTE($F$2, CHAR(10), " "),calc!B204)</f>
        <v>#VALUE!</v>
      </c>
      <c r="D204" t="e">
        <f>MID($F$2,calc!B204,calc!C204-calc!B204)</f>
        <v>#VALUE!</v>
      </c>
    </row>
    <row r="205" spans="1:4" ht="16.5" customHeight="1">
      <c r="A205" s="2" t="str">
        <f>IF(COUNTIF(D:D,database!D205), database!G205, "")</f>
        <v/>
      </c>
      <c r="B205" s="2" t="e">
        <f t="shared" si="4"/>
        <v>#VALUE!</v>
      </c>
      <c r="C205" t="e">
        <f>FIND(" ",SUBSTITUTE($F$2, CHAR(10), " "),calc!B205)</f>
        <v>#VALUE!</v>
      </c>
      <c r="D205" t="e">
        <f>MID($F$2,calc!B205,calc!C205-calc!B205)</f>
        <v>#VALUE!</v>
      </c>
    </row>
    <row r="206" spans="1:4" ht="16.5" customHeight="1">
      <c r="A206" s="2" t="str">
        <f>IF(COUNTIF(D:D,database!D206), database!G206, "")</f>
        <v/>
      </c>
      <c r="B206" s="2" t="e">
        <f t="shared" si="4"/>
        <v>#VALUE!</v>
      </c>
      <c r="C206" t="e">
        <f>FIND(" ",SUBSTITUTE($F$2, CHAR(10), " "),calc!B206)</f>
        <v>#VALUE!</v>
      </c>
      <c r="D206" t="e">
        <f>MID($F$2,calc!B206,calc!C206-calc!B206)</f>
        <v>#VALUE!</v>
      </c>
    </row>
    <row r="207" spans="1:4" ht="16.5" customHeight="1">
      <c r="B207" s="2" t="e">
        <f t="shared" si="4"/>
        <v>#VALUE!</v>
      </c>
      <c r="C207" t="e">
        <f>FIND(" ",SUBSTITUTE($F$2, CHAR(10), " "),calc!B207)</f>
        <v>#VALUE!</v>
      </c>
      <c r="D207" t="e">
        <f>MID($F$2,calc!B207,calc!C207-calc!B207)</f>
        <v>#VALUE!</v>
      </c>
    </row>
    <row r="208" spans="1:4" ht="16.5" customHeight="1">
      <c r="B208" s="2" t="e">
        <f t="shared" si="4"/>
        <v>#VALUE!</v>
      </c>
      <c r="C208" t="e">
        <f>FIND(" ",SUBSTITUTE($F$2, CHAR(10), " "),calc!B208)</f>
        <v>#VALUE!</v>
      </c>
      <c r="D208" t="e">
        <f>MID($F$2,calc!B208,calc!C208-calc!B208)</f>
        <v>#VALUE!</v>
      </c>
    </row>
    <row r="209" spans="2:4" ht="16.5" customHeight="1">
      <c r="B209" s="2" t="e">
        <f t="shared" si="4"/>
        <v>#VALUE!</v>
      </c>
      <c r="C209" t="e">
        <f>FIND(" ",SUBSTITUTE($F$2, CHAR(10), " "),calc!B209)</f>
        <v>#VALUE!</v>
      </c>
      <c r="D209" t="e">
        <f>MID($F$2,calc!B209,calc!C209-calc!B209)</f>
        <v>#VALUE!</v>
      </c>
    </row>
    <row r="210" spans="2:4" ht="16.5" customHeight="1">
      <c r="B210" s="2" t="e">
        <f t="shared" si="4"/>
        <v>#VALUE!</v>
      </c>
      <c r="C210" t="e">
        <f>FIND(" ",SUBSTITUTE($F$2, CHAR(10), " "),calc!B210)</f>
        <v>#VALUE!</v>
      </c>
      <c r="D210" t="e">
        <f>MID($F$2,calc!B210,calc!C210-calc!B210)</f>
        <v>#VALUE!</v>
      </c>
    </row>
    <row r="211" spans="2:4" ht="16.5" customHeight="1">
      <c r="B211" s="2" t="e">
        <f t="shared" si="4"/>
        <v>#VALUE!</v>
      </c>
      <c r="C211" t="e">
        <f>FIND(" ",SUBSTITUTE($F$2, CHAR(10), " "),calc!B211)</f>
        <v>#VALUE!</v>
      </c>
      <c r="D211" t="e">
        <f>MID($F$2,calc!B211,calc!C211-calc!B211)</f>
        <v>#VALUE!</v>
      </c>
    </row>
    <row r="212" spans="2:4" ht="16.5" customHeight="1">
      <c r="B212" s="2" t="e">
        <f t="shared" si="4"/>
        <v>#VALUE!</v>
      </c>
      <c r="C212" t="e">
        <f>FIND(" ",SUBSTITUTE($F$2, CHAR(10), " "),calc!B212)</f>
        <v>#VALUE!</v>
      </c>
      <c r="D212" t="e">
        <f>MID($F$2,calc!B212,calc!C212-calc!B212)</f>
        <v>#VALUE!</v>
      </c>
    </row>
    <row r="213" spans="2:4" ht="16.5" customHeight="1">
      <c r="B213" s="2" t="e">
        <f t="shared" si="4"/>
        <v>#VALUE!</v>
      </c>
      <c r="C213" t="e">
        <f>FIND(" ",SUBSTITUTE($F$2, CHAR(10), " "),calc!B213)</f>
        <v>#VALUE!</v>
      </c>
      <c r="D213" t="e">
        <f>MID($F$2,calc!B213,calc!C213-calc!B213)</f>
        <v>#VALUE!</v>
      </c>
    </row>
    <row r="214" spans="2:4" ht="16.5" customHeight="1">
      <c r="B214" s="2" t="e">
        <f t="shared" si="4"/>
        <v>#VALUE!</v>
      </c>
      <c r="C214" t="e">
        <f>FIND(" ",SUBSTITUTE($F$2, CHAR(10), " "),calc!B214)</f>
        <v>#VALUE!</v>
      </c>
      <c r="D214" t="e">
        <f>MID($F$2,calc!B214,calc!C214-calc!B214)</f>
        <v>#VALUE!</v>
      </c>
    </row>
    <row r="215" spans="2:4" ht="16.5" customHeight="1">
      <c r="B215" s="2" t="e">
        <f t="shared" si="4"/>
        <v>#VALUE!</v>
      </c>
      <c r="C215" t="e">
        <f>FIND(" ",SUBSTITUTE($F$2, CHAR(10), " "),calc!B215)</f>
        <v>#VALUE!</v>
      </c>
      <c r="D215" t="e">
        <f>MID($F$2,calc!B215,calc!C215-calc!B215)</f>
        <v>#VALUE!</v>
      </c>
    </row>
    <row r="216" spans="2:4" ht="16.5" customHeight="1">
      <c r="B216" s="2" t="e">
        <f t="shared" si="4"/>
        <v>#VALUE!</v>
      </c>
      <c r="C216" t="e">
        <f>FIND(" ",SUBSTITUTE($F$2, CHAR(10), " "),calc!B216)</f>
        <v>#VALUE!</v>
      </c>
      <c r="D216" t="e">
        <f>MID($F$2,calc!B216,calc!C216-calc!B216)</f>
        <v>#VALUE!</v>
      </c>
    </row>
    <row r="217" spans="2:4" ht="16.5" customHeight="1">
      <c r="B217" s="2" t="e">
        <f t="shared" si="4"/>
        <v>#VALUE!</v>
      </c>
      <c r="C217" t="e">
        <f>FIND(" ",SUBSTITUTE($F$2, CHAR(10), " "),calc!B217)</f>
        <v>#VALUE!</v>
      </c>
      <c r="D217" t="e">
        <f>MID($F$2,calc!B217,calc!C217-calc!B217)</f>
        <v>#VALUE!</v>
      </c>
    </row>
    <row r="218" spans="2:4" ht="16.5" customHeight="1">
      <c r="B218" s="2" t="e">
        <f t="shared" si="4"/>
        <v>#VALUE!</v>
      </c>
      <c r="C218" t="e">
        <f>FIND(" ",SUBSTITUTE($F$2, CHAR(10), " "),calc!B218)</f>
        <v>#VALUE!</v>
      </c>
      <c r="D218" t="e">
        <f>MID($F$2,calc!B218,calc!C218-calc!B218)</f>
        <v>#VALUE!</v>
      </c>
    </row>
    <row r="219" spans="2:4" ht="16.5" customHeight="1">
      <c r="B219" s="2" t="e">
        <f t="shared" si="4"/>
        <v>#VALUE!</v>
      </c>
      <c r="C219" t="e">
        <f>FIND(" ",SUBSTITUTE($F$2, CHAR(10), " "),calc!B219)</f>
        <v>#VALUE!</v>
      </c>
      <c r="D219" t="e">
        <f>MID($F$2,calc!B219,calc!C219-calc!B219)</f>
        <v>#VALUE!</v>
      </c>
    </row>
    <row r="220" spans="2:4" ht="16.5" customHeight="1">
      <c r="B220" s="2" t="e">
        <f t="shared" si="4"/>
        <v>#VALUE!</v>
      </c>
      <c r="C220" t="e">
        <f>FIND(" ",SUBSTITUTE($F$2, CHAR(10), " "),calc!B220)</f>
        <v>#VALUE!</v>
      </c>
      <c r="D220" t="e">
        <f>MID($F$2,calc!B220,calc!C220-calc!B220)</f>
        <v>#VALUE!</v>
      </c>
    </row>
    <row r="221" spans="2:4" ht="16.5" customHeight="1">
      <c r="B221" s="2" t="e">
        <f t="shared" si="4"/>
        <v>#VALUE!</v>
      </c>
      <c r="C221" t="e">
        <f>FIND(" ",SUBSTITUTE($F$2, CHAR(10), " "),calc!B221)</f>
        <v>#VALUE!</v>
      </c>
      <c r="D221" t="e">
        <f>MID($F$2,calc!B221,calc!C221-calc!B221)</f>
        <v>#VALUE!</v>
      </c>
    </row>
    <row r="222" spans="2:4" ht="16.5" customHeight="1">
      <c r="B222" s="2" t="e">
        <f t="shared" si="4"/>
        <v>#VALUE!</v>
      </c>
      <c r="C222" t="e">
        <f>FIND(" ",SUBSTITUTE($F$2, CHAR(10), " "),calc!B222)</f>
        <v>#VALUE!</v>
      </c>
      <c r="D222" t="e">
        <f>MID($F$2,calc!B222,calc!C222-calc!B222)</f>
        <v>#VALUE!</v>
      </c>
    </row>
    <row r="223" spans="2:4" ht="16.5" customHeight="1">
      <c r="B223" s="2" t="e">
        <f t="shared" si="4"/>
        <v>#VALUE!</v>
      </c>
      <c r="C223" t="e">
        <f>FIND(" ",SUBSTITUTE($F$2, CHAR(10), " "),calc!B223)</f>
        <v>#VALUE!</v>
      </c>
      <c r="D223" t="e">
        <f>MID($F$2,calc!B223,calc!C223-calc!B223)</f>
        <v>#VALUE!</v>
      </c>
    </row>
    <row r="224" spans="2:4" ht="16.5" customHeight="1">
      <c r="B224" s="2" t="e">
        <f t="shared" si="4"/>
        <v>#VALUE!</v>
      </c>
      <c r="C224" t="e">
        <f>FIND(" ",SUBSTITUTE($F$2, CHAR(10), " "),calc!B224)</f>
        <v>#VALUE!</v>
      </c>
      <c r="D224" t="e">
        <f>MID($F$2,calc!B224,calc!C224-calc!B224)</f>
        <v>#VALUE!</v>
      </c>
    </row>
    <row r="225" spans="2:4" ht="16.5" customHeight="1">
      <c r="B225" s="2" t="e">
        <f t="shared" si="4"/>
        <v>#VALUE!</v>
      </c>
      <c r="C225" t="e">
        <f>FIND(" ",SUBSTITUTE($F$2, CHAR(10), " "),calc!B225)</f>
        <v>#VALUE!</v>
      </c>
      <c r="D225" t="e">
        <f>MID($F$2,calc!B225,calc!C225-calc!B225)</f>
        <v>#VALUE!</v>
      </c>
    </row>
    <row r="226" spans="2:4" ht="16.5" customHeight="1">
      <c r="B226" s="2" t="e">
        <f t="shared" si="4"/>
        <v>#VALUE!</v>
      </c>
      <c r="C226" t="e">
        <f>FIND(" ",SUBSTITUTE($F$2, CHAR(10), " "),calc!B226)</f>
        <v>#VALUE!</v>
      </c>
      <c r="D226" t="e">
        <f>MID($F$2,calc!B226,calc!C226-calc!B226)</f>
        <v>#VALUE!</v>
      </c>
    </row>
    <row r="227" spans="2:4" ht="16.5" customHeight="1">
      <c r="B227" s="2" t="e">
        <f t="shared" si="4"/>
        <v>#VALUE!</v>
      </c>
      <c r="C227" t="e">
        <f>FIND(" ",SUBSTITUTE($F$2, CHAR(10), " "),calc!B227)</f>
        <v>#VALUE!</v>
      </c>
      <c r="D227" t="e">
        <f>MID($F$2,calc!B227,calc!C227-calc!B227)</f>
        <v>#VALUE!</v>
      </c>
    </row>
    <row r="228" spans="2:4" ht="16.5" customHeight="1">
      <c r="B228" s="2" t="e">
        <f t="shared" si="4"/>
        <v>#VALUE!</v>
      </c>
      <c r="C228" t="e">
        <f>FIND(" ",SUBSTITUTE($F$2, CHAR(10), " "),calc!B228)</f>
        <v>#VALUE!</v>
      </c>
      <c r="D228" t="e">
        <f>MID($F$2,calc!B228,calc!C228-calc!B228)</f>
        <v>#VALUE!</v>
      </c>
    </row>
    <row r="229" spans="2:4" ht="16.5" customHeight="1">
      <c r="B229" s="2" t="e">
        <f t="shared" si="4"/>
        <v>#VALUE!</v>
      </c>
      <c r="C229" t="e">
        <f>FIND(" ",SUBSTITUTE($F$2, CHAR(10), " "),calc!B229)</f>
        <v>#VALUE!</v>
      </c>
      <c r="D229" t="e">
        <f>MID($F$2,calc!B229,calc!C229-calc!B229)</f>
        <v>#VALUE!</v>
      </c>
    </row>
    <row r="230" spans="2:4" ht="16.5" customHeight="1">
      <c r="B230" s="2" t="e">
        <f t="shared" si="4"/>
        <v>#VALUE!</v>
      </c>
      <c r="C230" t="e">
        <f>FIND(" ",SUBSTITUTE($F$2, CHAR(10), " "),calc!B230)</f>
        <v>#VALUE!</v>
      </c>
      <c r="D230" t="e">
        <f>MID($F$2,calc!B230,calc!C230-calc!B230)</f>
        <v>#VALUE!</v>
      </c>
    </row>
    <row r="231" spans="2:4" ht="16.5" customHeight="1">
      <c r="B231" s="2" t="e">
        <f t="shared" si="4"/>
        <v>#VALUE!</v>
      </c>
      <c r="C231" t="e">
        <f>FIND(" ",SUBSTITUTE($F$2, CHAR(10), " "),calc!B231)</f>
        <v>#VALUE!</v>
      </c>
      <c r="D231" t="e">
        <f>MID($F$2,calc!B231,calc!C231-calc!B231)</f>
        <v>#VALUE!</v>
      </c>
    </row>
    <row r="232" spans="2:4" ht="16.5" customHeight="1">
      <c r="B232" s="2" t="e">
        <f t="shared" si="4"/>
        <v>#VALUE!</v>
      </c>
      <c r="C232" t="e">
        <f>FIND(" ",SUBSTITUTE($F$2, CHAR(10), " "),calc!B232)</f>
        <v>#VALUE!</v>
      </c>
      <c r="D232" t="e">
        <f>MID($F$2,calc!B232,calc!C232-calc!B232)</f>
        <v>#VALUE!</v>
      </c>
    </row>
    <row r="233" spans="2:4" ht="16.5" customHeight="1">
      <c r="B233" s="2" t="e">
        <f t="shared" si="4"/>
        <v>#VALUE!</v>
      </c>
      <c r="C233" t="e">
        <f>FIND(" ",SUBSTITUTE($F$2, CHAR(10), " "),calc!B233)</f>
        <v>#VALUE!</v>
      </c>
      <c r="D233" t="e">
        <f>MID($F$2,calc!B233,calc!C233-calc!B233)</f>
        <v>#VALUE!</v>
      </c>
    </row>
    <row r="234" spans="2:4" ht="16.5" customHeight="1">
      <c r="B234" s="2" t="e">
        <f t="shared" si="4"/>
        <v>#VALUE!</v>
      </c>
      <c r="C234" t="e">
        <f>FIND(" ",SUBSTITUTE($F$2, CHAR(10), " "),calc!B234)</f>
        <v>#VALUE!</v>
      </c>
      <c r="D234" t="e">
        <f>MID($F$2,calc!B234,calc!C234-calc!B234)</f>
        <v>#VALUE!</v>
      </c>
    </row>
    <row r="235" spans="2:4" ht="16.5" customHeight="1">
      <c r="B235" s="2" t="e">
        <f t="shared" si="4"/>
        <v>#VALUE!</v>
      </c>
      <c r="C235" t="e">
        <f>FIND(" ",SUBSTITUTE($F$2, CHAR(10), " "),calc!B235)</f>
        <v>#VALUE!</v>
      </c>
      <c r="D235" t="e">
        <f>MID($F$2,calc!B235,calc!C235-calc!B235)</f>
        <v>#VALUE!</v>
      </c>
    </row>
    <row r="236" spans="2:4" ht="16.5" customHeight="1">
      <c r="B236" s="2" t="e">
        <f t="shared" si="4"/>
        <v>#VALUE!</v>
      </c>
      <c r="C236" t="e">
        <f>FIND(" ",SUBSTITUTE($F$2, CHAR(10), " "),calc!B236)</f>
        <v>#VALUE!</v>
      </c>
      <c r="D236" t="e">
        <f>MID($F$2,calc!B236,calc!C236-calc!B236)</f>
        <v>#VALUE!</v>
      </c>
    </row>
    <row r="237" spans="2:4" ht="16.5" customHeight="1">
      <c r="B237" s="2" t="e">
        <f t="shared" si="4"/>
        <v>#VALUE!</v>
      </c>
      <c r="C237" t="e">
        <f>FIND(" ",SUBSTITUTE($F$2, CHAR(10), " "),calc!B237)</f>
        <v>#VALUE!</v>
      </c>
      <c r="D237" t="e">
        <f>MID($F$2,calc!B237,calc!C237-calc!B237)</f>
        <v>#VALUE!</v>
      </c>
    </row>
    <row r="238" spans="2:4" ht="16.5" customHeight="1">
      <c r="B238" s="2" t="e">
        <f t="shared" si="4"/>
        <v>#VALUE!</v>
      </c>
      <c r="C238" t="e">
        <f>FIND(" ",SUBSTITUTE($F$2, CHAR(10), " "),calc!B238)</f>
        <v>#VALUE!</v>
      </c>
      <c r="D238" t="e">
        <f>MID($F$2,calc!B238,calc!C238-calc!B238)</f>
        <v>#VALUE!</v>
      </c>
    </row>
    <row r="239" spans="2:4" ht="16.5" customHeight="1">
      <c r="B239" s="2" t="e">
        <f t="shared" si="4"/>
        <v>#VALUE!</v>
      </c>
      <c r="C239" t="e">
        <f>FIND(" ",SUBSTITUTE($F$2, CHAR(10), " "),calc!B239)</f>
        <v>#VALUE!</v>
      </c>
      <c r="D239" t="e">
        <f>MID($F$2,calc!B239,calc!C239-calc!B239)</f>
        <v>#VALUE!</v>
      </c>
    </row>
    <row r="240" spans="2:4" ht="16.5" customHeight="1">
      <c r="B240" s="2" t="e">
        <f t="shared" si="4"/>
        <v>#VALUE!</v>
      </c>
      <c r="C240" t="e">
        <f>FIND(" ",SUBSTITUTE($F$2, CHAR(10), " "),calc!B240)</f>
        <v>#VALUE!</v>
      </c>
      <c r="D240" t="e">
        <f>MID($F$2,calc!B240,calc!C240-calc!B240)</f>
        <v>#VALUE!</v>
      </c>
    </row>
    <row r="241" spans="2:4" ht="16.5" customHeight="1">
      <c r="B241" s="2" t="e">
        <f t="shared" si="4"/>
        <v>#VALUE!</v>
      </c>
      <c r="C241" t="e">
        <f>FIND(" ",SUBSTITUTE($F$2, CHAR(10), " "),calc!B241)</f>
        <v>#VALUE!</v>
      </c>
      <c r="D241" t="e">
        <f>MID($F$2,calc!B241,calc!C241-calc!B241)</f>
        <v>#VALUE!</v>
      </c>
    </row>
    <row r="242" spans="2:4" ht="16.5" customHeight="1">
      <c r="B242" s="2" t="e">
        <f t="shared" si="4"/>
        <v>#VALUE!</v>
      </c>
      <c r="C242" t="e">
        <f>FIND(" ",SUBSTITUTE($F$2, CHAR(10), " "),calc!B242)</f>
        <v>#VALUE!</v>
      </c>
      <c r="D242" t="e">
        <f>MID($F$2,calc!B242,calc!C242-calc!B242)</f>
        <v>#VALUE!</v>
      </c>
    </row>
    <row r="243" spans="2:4" ht="16.5" customHeight="1">
      <c r="B243" s="2" t="e">
        <f t="shared" si="4"/>
        <v>#VALUE!</v>
      </c>
      <c r="C243" t="e">
        <f>FIND(" ",SUBSTITUTE($F$2, CHAR(10), " "),calc!B243)</f>
        <v>#VALUE!</v>
      </c>
      <c r="D243" t="e">
        <f>MID($F$2,calc!B243,calc!C243-calc!B243)</f>
        <v>#VALUE!</v>
      </c>
    </row>
    <row r="244" spans="2:4" ht="16.5" customHeight="1">
      <c r="B244" s="2" t="e">
        <f t="shared" si="4"/>
        <v>#VALUE!</v>
      </c>
      <c r="C244" t="e">
        <f>FIND(" ",SUBSTITUTE($F$2, CHAR(10), " "),calc!B244)</f>
        <v>#VALUE!</v>
      </c>
      <c r="D244" t="e">
        <f>MID($F$2,calc!B244,calc!C244-calc!B244)</f>
        <v>#VALUE!</v>
      </c>
    </row>
    <row r="245" spans="2:4" ht="16.5" customHeight="1">
      <c r="B245" s="2" t="e">
        <f t="shared" si="4"/>
        <v>#VALUE!</v>
      </c>
      <c r="C245" t="e">
        <f>FIND(" ",SUBSTITUTE($F$2, CHAR(10), " "),calc!B245)</f>
        <v>#VALUE!</v>
      </c>
      <c r="D245" t="e">
        <f>MID($F$2,calc!B245,calc!C245-calc!B245)</f>
        <v>#VALUE!</v>
      </c>
    </row>
    <row r="246" spans="2:4" ht="16.5" customHeight="1">
      <c r="B246" s="2" t="e">
        <f t="shared" si="4"/>
        <v>#VALUE!</v>
      </c>
      <c r="C246" t="e">
        <f>FIND(" ",SUBSTITUTE($F$2, CHAR(10), " "),calc!B246)</f>
        <v>#VALUE!</v>
      </c>
      <c r="D246" t="e">
        <f>MID($F$2,calc!B246,calc!C246-calc!B246)</f>
        <v>#VALUE!</v>
      </c>
    </row>
    <row r="247" spans="2:4" ht="16.5" customHeight="1">
      <c r="B247" s="2" t="e">
        <f t="shared" si="4"/>
        <v>#VALUE!</v>
      </c>
      <c r="C247" t="e">
        <f>FIND(" ",SUBSTITUTE($F$2, CHAR(10), " "),calc!B247)</f>
        <v>#VALUE!</v>
      </c>
      <c r="D247" t="e">
        <f>MID($F$2,calc!B247,calc!C247-calc!B247)</f>
        <v>#VALUE!</v>
      </c>
    </row>
    <row r="248" spans="2:4" ht="16.5" customHeight="1">
      <c r="B248" s="2" t="e">
        <f t="shared" si="4"/>
        <v>#VALUE!</v>
      </c>
      <c r="C248" t="e">
        <f>FIND(" ",SUBSTITUTE($F$2, CHAR(10), " "),calc!B248)</f>
        <v>#VALUE!</v>
      </c>
      <c r="D248" t="e">
        <f>MID($F$2,calc!B248,calc!C248-calc!B248)</f>
        <v>#VALUE!</v>
      </c>
    </row>
    <row r="249" spans="2:4" ht="16.5" customHeight="1">
      <c r="B249" s="2" t="e">
        <f t="shared" si="4"/>
        <v>#VALUE!</v>
      </c>
      <c r="C249" t="e">
        <f>FIND(" ",SUBSTITUTE($F$2, CHAR(10), " "),calc!B249)</f>
        <v>#VALUE!</v>
      </c>
      <c r="D249" t="e">
        <f>MID($F$2,calc!B249,calc!C249-calc!B249)</f>
        <v>#VALUE!</v>
      </c>
    </row>
    <row r="250" spans="2:4" ht="16.5" customHeight="1">
      <c r="B250" s="2" t="e">
        <f t="shared" si="4"/>
        <v>#VALUE!</v>
      </c>
      <c r="C250" t="e">
        <f>FIND(" ",SUBSTITUTE($F$2, CHAR(10), " "),calc!B250)</f>
        <v>#VALUE!</v>
      </c>
      <c r="D250" t="e">
        <f>MID($F$2,calc!B250,calc!C250-calc!B250)</f>
        <v>#VALUE!</v>
      </c>
    </row>
    <row r="251" spans="2:4" ht="16.5" customHeight="1">
      <c r="B251" s="2" t="e">
        <f t="shared" si="4"/>
        <v>#VALUE!</v>
      </c>
      <c r="C251" t="e">
        <f>FIND(" ",SUBSTITUTE($F$2, CHAR(10), " "),calc!B251)</f>
        <v>#VALUE!</v>
      </c>
      <c r="D251" t="e">
        <f>MID($F$2,calc!B251,calc!C251-calc!B251)</f>
        <v>#VALUE!</v>
      </c>
    </row>
    <row r="252" spans="2:4" ht="16.5" customHeight="1">
      <c r="B252" s="2" t="e">
        <f t="shared" si="4"/>
        <v>#VALUE!</v>
      </c>
      <c r="C252" t="e">
        <f>FIND(" ",SUBSTITUTE($F$2, CHAR(10), " "),calc!B252)</f>
        <v>#VALUE!</v>
      </c>
      <c r="D252" t="e">
        <f>MID($F$2,calc!B252,calc!C252-calc!B252)</f>
        <v>#VALUE!</v>
      </c>
    </row>
    <row r="253" spans="2:4" ht="16.5" customHeight="1">
      <c r="B253" s="2" t="e">
        <f t="shared" si="4"/>
        <v>#VALUE!</v>
      </c>
      <c r="C253" t="e">
        <f>FIND(" ",SUBSTITUTE($F$2, CHAR(10), " "),calc!B253)</f>
        <v>#VALUE!</v>
      </c>
      <c r="D253" t="e">
        <f>MID($F$2,calc!B253,calc!C253-calc!B253)</f>
        <v>#VALUE!</v>
      </c>
    </row>
    <row r="254" spans="2:4" ht="16.5" customHeight="1">
      <c r="B254" s="2" t="e">
        <f t="shared" si="4"/>
        <v>#VALUE!</v>
      </c>
      <c r="C254" t="e">
        <f>FIND(" ",SUBSTITUTE($F$2, CHAR(10), " "),calc!B254)</f>
        <v>#VALUE!</v>
      </c>
      <c r="D254" t="e">
        <f>MID($F$2,calc!B254,calc!C254-calc!B254)</f>
        <v>#VALUE!</v>
      </c>
    </row>
    <row r="255" spans="2:4" ht="16.5" customHeight="1">
      <c r="B255" s="2" t="e">
        <f t="shared" si="4"/>
        <v>#VALUE!</v>
      </c>
      <c r="C255" t="e">
        <f>FIND(" ",SUBSTITUTE($F$2, CHAR(10), " "),calc!B255)</f>
        <v>#VALUE!</v>
      </c>
      <c r="D255" t="e">
        <f>MID($F$2,calc!B255,calc!C255-calc!B255)</f>
        <v>#VALUE!</v>
      </c>
    </row>
    <row r="256" spans="2:4" ht="16.5" customHeight="1">
      <c r="B256" s="2" t="e">
        <f t="shared" si="4"/>
        <v>#VALUE!</v>
      </c>
      <c r="C256" t="e">
        <f>FIND(" ",SUBSTITUTE($F$2, CHAR(10), " "),calc!B256)</f>
        <v>#VALUE!</v>
      </c>
      <c r="D256" t="e">
        <f>MID($F$2,calc!B256,calc!C256-calc!B256)</f>
        <v>#VALUE!</v>
      </c>
    </row>
    <row r="257" spans="2:4" ht="16.5" customHeight="1">
      <c r="B257" s="2" t="e">
        <f t="shared" si="4"/>
        <v>#VALUE!</v>
      </c>
      <c r="C257" t="e">
        <f>FIND(" ",SUBSTITUTE($F$2, CHAR(10), " "),calc!B257)</f>
        <v>#VALUE!</v>
      </c>
      <c r="D257" t="e">
        <f>MID($F$2,calc!B257,calc!C257-calc!B257)</f>
        <v>#VALUE!</v>
      </c>
    </row>
    <row r="258" spans="2:4" ht="16.5" customHeight="1">
      <c r="B258" s="2" t="e">
        <f t="shared" si="4"/>
        <v>#VALUE!</v>
      </c>
      <c r="C258" t="e">
        <f>FIND(" ",SUBSTITUTE($F$2, CHAR(10), " "),calc!B258)</f>
        <v>#VALUE!</v>
      </c>
      <c r="D258" t="e">
        <f>MID($F$2,calc!B258,calc!C258-calc!B258)</f>
        <v>#VALUE!</v>
      </c>
    </row>
    <row r="259" spans="2:4" ht="16.5" customHeight="1">
      <c r="B259" s="2" t="e">
        <f t="shared" ref="B259:B322" si="5">FIND("#", $F$2, B258 +1)</f>
        <v>#VALUE!</v>
      </c>
      <c r="C259" t="e">
        <f>FIND(" ",SUBSTITUTE($F$2, CHAR(10), " "),calc!B259)</f>
        <v>#VALUE!</v>
      </c>
      <c r="D259" t="e">
        <f>MID($F$2,calc!B259,calc!C259-calc!B259)</f>
        <v>#VALUE!</v>
      </c>
    </row>
    <row r="260" spans="2:4" ht="16.5" customHeight="1">
      <c r="B260" s="2" t="e">
        <f t="shared" si="5"/>
        <v>#VALUE!</v>
      </c>
      <c r="C260" t="e">
        <f>FIND(" ",SUBSTITUTE($F$2, CHAR(10), " "),calc!B260)</f>
        <v>#VALUE!</v>
      </c>
      <c r="D260" t="e">
        <f>MID($F$2,calc!B260,calc!C260-calc!B260)</f>
        <v>#VALUE!</v>
      </c>
    </row>
    <row r="261" spans="2:4" ht="16.5" customHeight="1">
      <c r="B261" s="2" t="e">
        <f t="shared" si="5"/>
        <v>#VALUE!</v>
      </c>
      <c r="C261" t="e">
        <f>FIND(" ",SUBSTITUTE($F$2, CHAR(10), " "),calc!B261)</f>
        <v>#VALUE!</v>
      </c>
      <c r="D261" t="e">
        <f>MID($F$2,calc!B261,calc!C261-calc!B261)</f>
        <v>#VALUE!</v>
      </c>
    </row>
    <row r="262" spans="2:4" ht="16.5" customHeight="1">
      <c r="B262" s="2" t="e">
        <f t="shared" si="5"/>
        <v>#VALUE!</v>
      </c>
      <c r="C262" t="e">
        <f>FIND(" ",SUBSTITUTE($F$2, CHAR(10), " "),calc!B262)</f>
        <v>#VALUE!</v>
      </c>
      <c r="D262" t="e">
        <f>MID($F$2,calc!B262,calc!C262-calc!B262)</f>
        <v>#VALUE!</v>
      </c>
    </row>
    <row r="263" spans="2:4" ht="16.5" customHeight="1">
      <c r="B263" s="2" t="e">
        <f t="shared" si="5"/>
        <v>#VALUE!</v>
      </c>
      <c r="C263" t="e">
        <f>FIND(" ",SUBSTITUTE($F$2, CHAR(10), " "),calc!B263)</f>
        <v>#VALUE!</v>
      </c>
      <c r="D263" t="e">
        <f>MID($F$2,calc!B263,calc!C263-calc!B263)</f>
        <v>#VALUE!</v>
      </c>
    </row>
    <row r="264" spans="2:4" ht="16.5" customHeight="1">
      <c r="B264" s="2" t="e">
        <f t="shared" si="5"/>
        <v>#VALUE!</v>
      </c>
      <c r="C264" t="e">
        <f>FIND(" ",SUBSTITUTE($F$2, CHAR(10), " "),calc!B264)</f>
        <v>#VALUE!</v>
      </c>
      <c r="D264" t="e">
        <f>MID($F$2,calc!B264,calc!C264-calc!B264)</f>
        <v>#VALUE!</v>
      </c>
    </row>
    <row r="265" spans="2:4" ht="16.5" customHeight="1">
      <c r="B265" s="2" t="e">
        <f t="shared" si="5"/>
        <v>#VALUE!</v>
      </c>
      <c r="C265" t="e">
        <f>FIND(" ",SUBSTITUTE($F$2, CHAR(10), " "),calc!B265)</f>
        <v>#VALUE!</v>
      </c>
      <c r="D265" t="e">
        <f>MID($F$2,calc!B265,calc!C265-calc!B265)</f>
        <v>#VALUE!</v>
      </c>
    </row>
    <row r="266" spans="2:4" ht="16.5" customHeight="1">
      <c r="B266" s="2" t="e">
        <f t="shared" si="5"/>
        <v>#VALUE!</v>
      </c>
      <c r="C266" t="e">
        <f>FIND(" ",SUBSTITUTE($F$2, CHAR(10), " "),calc!B266)</f>
        <v>#VALUE!</v>
      </c>
      <c r="D266" t="e">
        <f>MID($F$2,calc!B266,calc!C266-calc!B266)</f>
        <v>#VALUE!</v>
      </c>
    </row>
    <row r="267" spans="2:4" ht="16.5" customHeight="1">
      <c r="B267" s="2" t="e">
        <f t="shared" si="5"/>
        <v>#VALUE!</v>
      </c>
      <c r="C267" t="e">
        <f>FIND(" ",SUBSTITUTE($F$2, CHAR(10), " "),calc!B267)</f>
        <v>#VALUE!</v>
      </c>
      <c r="D267" t="e">
        <f>MID($F$2,calc!B267,calc!C267-calc!B267)</f>
        <v>#VALUE!</v>
      </c>
    </row>
    <row r="268" spans="2:4" ht="16.5" customHeight="1">
      <c r="B268" s="2" t="e">
        <f t="shared" si="5"/>
        <v>#VALUE!</v>
      </c>
      <c r="C268" t="e">
        <f>FIND(" ",SUBSTITUTE($F$2, CHAR(10), " "),calc!B268)</f>
        <v>#VALUE!</v>
      </c>
      <c r="D268" t="e">
        <f>MID($F$2,calc!B268,calc!C268-calc!B268)</f>
        <v>#VALUE!</v>
      </c>
    </row>
    <row r="269" spans="2:4" ht="16.5" customHeight="1">
      <c r="B269" s="2" t="e">
        <f t="shared" si="5"/>
        <v>#VALUE!</v>
      </c>
      <c r="C269" t="e">
        <f>FIND(" ",SUBSTITUTE($F$2, CHAR(10), " "),calc!B269)</f>
        <v>#VALUE!</v>
      </c>
      <c r="D269" t="e">
        <f>MID($F$2,calc!B269,calc!C269-calc!B269)</f>
        <v>#VALUE!</v>
      </c>
    </row>
    <row r="270" spans="2:4" ht="16.5" customHeight="1">
      <c r="B270" s="2" t="e">
        <f t="shared" si="5"/>
        <v>#VALUE!</v>
      </c>
      <c r="C270" t="e">
        <f>FIND(" ",SUBSTITUTE($F$2, CHAR(10), " "),calc!B270)</f>
        <v>#VALUE!</v>
      </c>
      <c r="D270" t="e">
        <f>MID($F$2,calc!B270,calc!C270-calc!B270)</f>
        <v>#VALUE!</v>
      </c>
    </row>
    <row r="271" spans="2:4" ht="16.5" customHeight="1">
      <c r="B271" s="2" t="e">
        <f t="shared" si="5"/>
        <v>#VALUE!</v>
      </c>
      <c r="C271" t="e">
        <f>FIND(" ",SUBSTITUTE($F$2, CHAR(10), " "),calc!B271)</f>
        <v>#VALUE!</v>
      </c>
      <c r="D271" t="e">
        <f>MID($F$2,calc!B271,calc!C271-calc!B271)</f>
        <v>#VALUE!</v>
      </c>
    </row>
    <row r="272" spans="2:4" ht="16.5" customHeight="1">
      <c r="B272" s="2" t="e">
        <f t="shared" si="5"/>
        <v>#VALUE!</v>
      </c>
      <c r="C272" t="e">
        <f>FIND(" ",SUBSTITUTE($F$2, CHAR(10), " "),calc!B272)</f>
        <v>#VALUE!</v>
      </c>
      <c r="D272" t="e">
        <f>MID($F$2,calc!B272,calc!C272-calc!B272)</f>
        <v>#VALUE!</v>
      </c>
    </row>
    <row r="273" spans="2:4" ht="16.5" customHeight="1">
      <c r="B273" s="2" t="e">
        <f t="shared" si="5"/>
        <v>#VALUE!</v>
      </c>
      <c r="C273" t="e">
        <f>FIND(" ",SUBSTITUTE($F$2, CHAR(10), " "),calc!B273)</f>
        <v>#VALUE!</v>
      </c>
      <c r="D273" t="e">
        <f>MID($F$2,calc!B273,calc!C273-calc!B273)</f>
        <v>#VALUE!</v>
      </c>
    </row>
    <row r="274" spans="2:4" ht="16.5" customHeight="1">
      <c r="B274" s="2" t="e">
        <f t="shared" si="5"/>
        <v>#VALUE!</v>
      </c>
      <c r="C274" t="e">
        <f>FIND(" ",SUBSTITUTE($F$2, CHAR(10), " "),calc!B274)</f>
        <v>#VALUE!</v>
      </c>
      <c r="D274" t="e">
        <f>MID($F$2,calc!B274,calc!C274-calc!B274)</f>
        <v>#VALUE!</v>
      </c>
    </row>
    <row r="275" spans="2:4" ht="16.5" customHeight="1">
      <c r="B275" s="2" t="e">
        <f t="shared" si="5"/>
        <v>#VALUE!</v>
      </c>
      <c r="C275" t="e">
        <f>FIND(" ",SUBSTITUTE($F$2, CHAR(10), " "),calc!B275)</f>
        <v>#VALUE!</v>
      </c>
      <c r="D275" t="e">
        <f>MID($F$2,calc!B275,calc!C275-calc!B275)</f>
        <v>#VALUE!</v>
      </c>
    </row>
    <row r="276" spans="2:4" ht="16.5" customHeight="1">
      <c r="B276" s="2" t="e">
        <f t="shared" si="5"/>
        <v>#VALUE!</v>
      </c>
      <c r="C276" t="e">
        <f>FIND(" ",SUBSTITUTE($F$2, CHAR(10), " "),calc!B276)</f>
        <v>#VALUE!</v>
      </c>
      <c r="D276" t="e">
        <f>MID($F$2,calc!B276,calc!C276-calc!B276)</f>
        <v>#VALUE!</v>
      </c>
    </row>
    <row r="277" spans="2:4" ht="16.5" customHeight="1">
      <c r="B277" s="2" t="e">
        <f t="shared" si="5"/>
        <v>#VALUE!</v>
      </c>
      <c r="C277" t="e">
        <f>FIND(" ",SUBSTITUTE($F$2, CHAR(10), " "),calc!B277)</f>
        <v>#VALUE!</v>
      </c>
      <c r="D277" t="e">
        <f>MID($F$2,calc!B277,calc!C277-calc!B277)</f>
        <v>#VALUE!</v>
      </c>
    </row>
    <row r="278" spans="2:4" ht="16.5" customHeight="1">
      <c r="B278" s="2" t="e">
        <f t="shared" si="5"/>
        <v>#VALUE!</v>
      </c>
      <c r="C278" t="e">
        <f>FIND(" ",SUBSTITUTE($F$2, CHAR(10), " "),calc!B278)</f>
        <v>#VALUE!</v>
      </c>
      <c r="D278" t="e">
        <f>MID($F$2,calc!B278,calc!C278-calc!B278)</f>
        <v>#VALUE!</v>
      </c>
    </row>
    <row r="279" spans="2:4" ht="16.5" customHeight="1">
      <c r="B279" s="2" t="e">
        <f t="shared" si="5"/>
        <v>#VALUE!</v>
      </c>
      <c r="C279" t="e">
        <f>FIND(" ",SUBSTITUTE($F$2, CHAR(10), " "),calc!B279)</f>
        <v>#VALUE!</v>
      </c>
      <c r="D279" t="e">
        <f>MID($F$2,calc!B279,calc!C279-calc!B279)</f>
        <v>#VALUE!</v>
      </c>
    </row>
    <row r="280" spans="2:4" ht="16.5" customHeight="1">
      <c r="B280" s="2" t="e">
        <f t="shared" si="5"/>
        <v>#VALUE!</v>
      </c>
      <c r="C280" t="e">
        <f>FIND(" ",SUBSTITUTE($F$2, CHAR(10), " "),calc!B280)</f>
        <v>#VALUE!</v>
      </c>
      <c r="D280" t="e">
        <f>MID($F$2,calc!B280,calc!C280-calc!B280)</f>
        <v>#VALUE!</v>
      </c>
    </row>
    <row r="281" spans="2:4" ht="16.5" customHeight="1">
      <c r="B281" s="2" t="e">
        <f t="shared" si="5"/>
        <v>#VALUE!</v>
      </c>
      <c r="C281" t="e">
        <f>FIND(" ",SUBSTITUTE($F$2, CHAR(10), " "),calc!B281)</f>
        <v>#VALUE!</v>
      </c>
      <c r="D281" t="e">
        <f>MID($F$2,calc!B281,calc!C281-calc!B281)</f>
        <v>#VALUE!</v>
      </c>
    </row>
    <row r="282" spans="2:4" ht="16.5" customHeight="1">
      <c r="B282" s="2" t="e">
        <f t="shared" si="5"/>
        <v>#VALUE!</v>
      </c>
      <c r="C282" t="e">
        <f>FIND(" ",SUBSTITUTE($F$2, CHAR(10), " "),calc!B282)</f>
        <v>#VALUE!</v>
      </c>
      <c r="D282" t="e">
        <f>MID($F$2,calc!B282,calc!C282-calc!B282)</f>
        <v>#VALUE!</v>
      </c>
    </row>
    <row r="283" spans="2:4" ht="16.5" customHeight="1">
      <c r="B283" s="2" t="e">
        <f t="shared" si="5"/>
        <v>#VALUE!</v>
      </c>
      <c r="C283" t="e">
        <f>FIND(" ",SUBSTITUTE($F$2, CHAR(10), " "),calc!B283)</f>
        <v>#VALUE!</v>
      </c>
      <c r="D283" t="e">
        <f>MID($F$2,calc!B283,calc!C283-calc!B283)</f>
        <v>#VALUE!</v>
      </c>
    </row>
    <row r="284" spans="2:4" ht="16.5" customHeight="1">
      <c r="B284" s="2" t="e">
        <f t="shared" si="5"/>
        <v>#VALUE!</v>
      </c>
      <c r="C284" t="e">
        <f>FIND(" ",SUBSTITUTE($F$2, CHAR(10), " "),calc!B284)</f>
        <v>#VALUE!</v>
      </c>
      <c r="D284" t="e">
        <f>MID($F$2,calc!B284,calc!C284-calc!B284)</f>
        <v>#VALUE!</v>
      </c>
    </row>
    <row r="285" spans="2:4" ht="16.5" customHeight="1">
      <c r="B285" s="2" t="e">
        <f t="shared" si="5"/>
        <v>#VALUE!</v>
      </c>
      <c r="C285" t="e">
        <f>FIND(" ",SUBSTITUTE($F$2, CHAR(10), " "),calc!B285)</f>
        <v>#VALUE!</v>
      </c>
      <c r="D285" t="e">
        <f>MID($F$2,calc!B285,calc!C285-calc!B285)</f>
        <v>#VALUE!</v>
      </c>
    </row>
    <row r="286" spans="2:4" ht="16.5" customHeight="1">
      <c r="B286" s="2" t="e">
        <f t="shared" si="5"/>
        <v>#VALUE!</v>
      </c>
      <c r="C286" t="e">
        <f>FIND(" ",SUBSTITUTE($F$2, CHAR(10), " "),calc!B286)</f>
        <v>#VALUE!</v>
      </c>
      <c r="D286" t="e">
        <f>MID($F$2,calc!B286,calc!C286-calc!B286)</f>
        <v>#VALUE!</v>
      </c>
    </row>
    <row r="287" spans="2:4" ht="16.5" customHeight="1">
      <c r="B287" s="2" t="e">
        <f t="shared" si="5"/>
        <v>#VALUE!</v>
      </c>
      <c r="C287" t="e">
        <f>FIND(" ",SUBSTITUTE($F$2, CHAR(10), " "),calc!B287)</f>
        <v>#VALUE!</v>
      </c>
      <c r="D287" t="e">
        <f>MID($F$2,calc!B287,calc!C287-calc!B287)</f>
        <v>#VALUE!</v>
      </c>
    </row>
    <row r="288" spans="2:4" ht="16.5" customHeight="1">
      <c r="B288" s="2" t="e">
        <f t="shared" si="5"/>
        <v>#VALUE!</v>
      </c>
      <c r="C288" t="e">
        <f>FIND(" ",SUBSTITUTE($F$2, CHAR(10), " "),calc!B288)</f>
        <v>#VALUE!</v>
      </c>
      <c r="D288" t="e">
        <f>MID($F$2,calc!B288,calc!C288-calc!B288)</f>
        <v>#VALUE!</v>
      </c>
    </row>
    <row r="289" spans="2:4" ht="16.5" customHeight="1">
      <c r="B289" s="2" t="e">
        <f t="shared" si="5"/>
        <v>#VALUE!</v>
      </c>
      <c r="C289" t="e">
        <f>FIND(" ",SUBSTITUTE($F$2, CHAR(10), " "),calc!B289)</f>
        <v>#VALUE!</v>
      </c>
      <c r="D289" t="e">
        <f>MID($F$2,calc!B289,calc!C289-calc!B289)</f>
        <v>#VALUE!</v>
      </c>
    </row>
    <row r="290" spans="2:4" ht="16.5" customHeight="1">
      <c r="B290" s="2" t="e">
        <f t="shared" si="5"/>
        <v>#VALUE!</v>
      </c>
      <c r="C290" t="e">
        <f>FIND(" ",SUBSTITUTE($F$2, CHAR(10), " "),calc!B290)</f>
        <v>#VALUE!</v>
      </c>
      <c r="D290" t="e">
        <f>MID($F$2,calc!B290,calc!C290-calc!B290)</f>
        <v>#VALUE!</v>
      </c>
    </row>
    <row r="291" spans="2:4" ht="16.5" customHeight="1">
      <c r="B291" s="2" t="e">
        <f t="shared" si="5"/>
        <v>#VALUE!</v>
      </c>
      <c r="C291" t="e">
        <f>FIND(" ",SUBSTITUTE($F$2, CHAR(10), " "),calc!B291)</f>
        <v>#VALUE!</v>
      </c>
      <c r="D291" t="e">
        <f>MID($F$2,calc!B291,calc!C291-calc!B291)</f>
        <v>#VALUE!</v>
      </c>
    </row>
    <row r="292" spans="2:4" ht="16.5" customHeight="1">
      <c r="B292" s="2" t="e">
        <f t="shared" si="5"/>
        <v>#VALUE!</v>
      </c>
      <c r="C292" t="e">
        <f>FIND(" ",SUBSTITUTE($F$2, CHAR(10), " "),calc!B292)</f>
        <v>#VALUE!</v>
      </c>
      <c r="D292" t="e">
        <f>MID($F$2,calc!B292,calc!C292-calc!B292)</f>
        <v>#VALUE!</v>
      </c>
    </row>
    <row r="293" spans="2:4" ht="16.5" customHeight="1">
      <c r="B293" s="2" t="e">
        <f t="shared" si="5"/>
        <v>#VALUE!</v>
      </c>
      <c r="C293" t="e">
        <f>FIND(" ",SUBSTITUTE($F$2, CHAR(10), " "),calc!B293)</f>
        <v>#VALUE!</v>
      </c>
      <c r="D293" t="e">
        <f>MID($F$2,calc!B293,calc!C293-calc!B293)</f>
        <v>#VALUE!</v>
      </c>
    </row>
    <row r="294" spans="2:4" ht="16.5" customHeight="1">
      <c r="B294" s="2" t="e">
        <f t="shared" si="5"/>
        <v>#VALUE!</v>
      </c>
      <c r="C294" t="e">
        <f>FIND(" ",SUBSTITUTE($F$2, CHAR(10), " "),calc!B294)</f>
        <v>#VALUE!</v>
      </c>
      <c r="D294" t="e">
        <f>MID($F$2,calc!B294,calc!C294-calc!B294)</f>
        <v>#VALUE!</v>
      </c>
    </row>
    <row r="295" spans="2:4" ht="16.5" customHeight="1">
      <c r="B295" s="2" t="e">
        <f t="shared" si="5"/>
        <v>#VALUE!</v>
      </c>
      <c r="C295" t="e">
        <f>FIND(" ",SUBSTITUTE($F$2, CHAR(10), " "),calc!B295)</f>
        <v>#VALUE!</v>
      </c>
      <c r="D295" t="e">
        <f>MID($F$2,calc!B295,calc!C295-calc!B295)</f>
        <v>#VALUE!</v>
      </c>
    </row>
    <row r="296" spans="2:4" ht="16.5" customHeight="1">
      <c r="B296" s="2" t="e">
        <f t="shared" si="5"/>
        <v>#VALUE!</v>
      </c>
      <c r="C296" t="e">
        <f>FIND(" ",SUBSTITUTE($F$2, CHAR(10), " "),calc!B296)</f>
        <v>#VALUE!</v>
      </c>
      <c r="D296" t="e">
        <f>MID($F$2,calc!B296,calc!C296-calc!B296)</f>
        <v>#VALUE!</v>
      </c>
    </row>
    <row r="297" spans="2:4" ht="16.5" customHeight="1">
      <c r="B297" s="2" t="e">
        <f t="shared" si="5"/>
        <v>#VALUE!</v>
      </c>
      <c r="C297" t="e">
        <f>FIND(" ",SUBSTITUTE($F$2, CHAR(10), " "),calc!B297)</f>
        <v>#VALUE!</v>
      </c>
      <c r="D297" t="e">
        <f>MID($F$2,calc!B297,calc!C297-calc!B297)</f>
        <v>#VALUE!</v>
      </c>
    </row>
    <row r="298" spans="2:4" ht="16.5" customHeight="1">
      <c r="B298" s="2" t="e">
        <f t="shared" si="5"/>
        <v>#VALUE!</v>
      </c>
      <c r="C298" t="e">
        <f>FIND(" ",SUBSTITUTE($F$2, CHAR(10), " "),calc!B298)</f>
        <v>#VALUE!</v>
      </c>
      <c r="D298" t="e">
        <f>MID($F$2,calc!B298,calc!C298-calc!B298)</f>
        <v>#VALUE!</v>
      </c>
    </row>
    <row r="299" spans="2:4" ht="16.5" customHeight="1">
      <c r="B299" s="2" t="e">
        <f t="shared" si="5"/>
        <v>#VALUE!</v>
      </c>
      <c r="C299" t="e">
        <f>FIND(" ",SUBSTITUTE($F$2, CHAR(10), " "),calc!B299)</f>
        <v>#VALUE!</v>
      </c>
      <c r="D299" t="e">
        <f>MID($F$2,calc!B299,calc!C299-calc!B299)</f>
        <v>#VALUE!</v>
      </c>
    </row>
    <row r="300" spans="2:4" ht="16.5" customHeight="1">
      <c r="B300" s="2" t="e">
        <f t="shared" si="5"/>
        <v>#VALUE!</v>
      </c>
      <c r="C300" t="e">
        <f>FIND(" ",SUBSTITUTE($F$2, CHAR(10), " "),calc!B300)</f>
        <v>#VALUE!</v>
      </c>
      <c r="D300" t="e">
        <f>MID($F$2,calc!B300,calc!C300-calc!B300)</f>
        <v>#VALUE!</v>
      </c>
    </row>
    <row r="301" spans="2:4" ht="16.5" customHeight="1">
      <c r="B301" s="2" t="e">
        <f t="shared" si="5"/>
        <v>#VALUE!</v>
      </c>
      <c r="C301" t="e">
        <f>FIND(" ",SUBSTITUTE($F$2, CHAR(10), " "),calc!B301)</f>
        <v>#VALUE!</v>
      </c>
      <c r="D301" t="e">
        <f>MID($F$2,calc!B301,calc!C301-calc!B301)</f>
        <v>#VALUE!</v>
      </c>
    </row>
    <row r="302" spans="2:4" ht="16.5" customHeight="1">
      <c r="B302" s="2" t="e">
        <f t="shared" si="5"/>
        <v>#VALUE!</v>
      </c>
      <c r="C302" t="e">
        <f>FIND(" ",SUBSTITUTE($F$2, CHAR(10), " "),calc!B302)</f>
        <v>#VALUE!</v>
      </c>
      <c r="D302" t="e">
        <f>MID($F$2,calc!B302,calc!C302-calc!B302)</f>
        <v>#VALUE!</v>
      </c>
    </row>
    <row r="303" spans="2:4" ht="16.5" customHeight="1">
      <c r="B303" s="2" t="e">
        <f t="shared" si="5"/>
        <v>#VALUE!</v>
      </c>
      <c r="C303" t="e">
        <f>FIND(" ",SUBSTITUTE($F$2, CHAR(10), " "),calc!B303)</f>
        <v>#VALUE!</v>
      </c>
      <c r="D303" t="e">
        <f>MID($F$2,calc!B303,calc!C303-calc!B303)</f>
        <v>#VALUE!</v>
      </c>
    </row>
    <row r="304" spans="2:4" ht="16.5" customHeight="1">
      <c r="B304" s="2" t="e">
        <f t="shared" si="5"/>
        <v>#VALUE!</v>
      </c>
      <c r="C304" t="e">
        <f>FIND(" ",SUBSTITUTE($F$2, CHAR(10), " "),calc!B304)</f>
        <v>#VALUE!</v>
      </c>
      <c r="D304" t="e">
        <f>MID($F$2,calc!B304,calc!C304-calc!B304)</f>
        <v>#VALUE!</v>
      </c>
    </row>
    <row r="305" spans="2:4" ht="16.5" customHeight="1">
      <c r="B305" s="2" t="e">
        <f t="shared" si="5"/>
        <v>#VALUE!</v>
      </c>
      <c r="C305" t="e">
        <f>FIND(" ",SUBSTITUTE($F$2, CHAR(10), " "),calc!B305)</f>
        <v>#VALUE!</v>
      </c>
      <c r="D305" t="e">
        <f>MID($F$2,calc!B305,calc!C305-calc!B305)</f>
        <v>#VALUE!</v>
      </c>
    </row>
    <row r="306" spans="2:4" ht="16.5" customHeight="1">
      <c r="B306" s="2" t="e">
        <f t="shared" si="5"/>
        <v>#VALUE!</v>
      </c>
      <c r="C306" t="e">
        <f>FIND(" ",SUBSTITUTE($F$2, CHAR(10), " "),calc!B306)</f>
        <v>#VALUE!</v>
      </c>
      <c r="D306" t="e">
        <f>MID($F$2,calc!B306,calc!C306-calc!B306)</f>
        <v>#VALUE!</v>
      </c>
    </row>
    <row r="307" spans="2:4" ht="16.5" customHeight="1">
      <c r="B307" s="2" t="e">
        <f t="shared" si="5"/>
        <v>#VALUE!</v>
      </c>
      <c r="C307" t="e">
        <f>FIND(" ",SUBSTITUTE($F$2, CHAR(10), " "),calc!B307)</f>
        <v>#VALUE!</v>
      </c>
      <c r="D307" t="e">
        <f>MID($F$2,calc!B307,calc!C307-calc!B307)</f>
        <v>#VALUE!</v>
      </c>
    </row>
    <row r="308" spans="2:4" ht="16.5" customHeight="1">
      <c r="B308" s="2" t="e">
        <f t="shared" si="5"/>
        <v>#VALUE!</v>
      </c>
      <c r="C308" t="e">
        <f>FIND(" ",SUBSTITUTE($F$2, CHAR(10), " "),calc!B308)</f>
        <v>#VALUE!</v>
      </c>
      <c r="D308" t="e">
        <f>MID($F$2,calc!B308,calc!C308-calc!B308)</f>
        <v>#VALUE!</v>
      </c>
    </row>
    <row r="309" spans="2:4" ht="16.5" customHeight="1">
      <c r="B309" s="2" t="e">
        <f t="shared" si="5"/>
        <v>#VALUE!</v>
      </c>
      <c r="C309" t="e">
        <f>FIND(" ",SUBSTITUTE($F$2, CHAR(10), " "),calc!B309)</f>
        <v>#VALUE!</v>
      </c>
      <c r="D309" t="e">
        <f>MID($F$2,calc!B309,calc!C309-calc!B309)</f>
        <v>#VALUE!</v>
      </c>
    </row>
    <row r="310" spans="2:4" ht="16.5" customHeight="1">
      <c r="B310" s="2" t="e">
        <f t="shared" si="5"/>
        <v>#VALUE!</v>
      </c>
      <c r="C310" t="e">
        <f>FIND(" ",SUBSTITUTE($F$2, CHAR(10), " "),calc!B310)</f>
        <v>#VALUE!</v>
      </c>
      <c r="D310" t="e">
        <f>MID($F$2,calc!B310,calc!C310-calc!B310)</f>
        <v>#VALUE!</v>
      </c>
    </row>
    <row r="311" spans="2:4" ht="16.5" customHeight="1">
      <c r="B311" s="2" t="e">
        <f t="shared" si="5"/>
        <v>#VALUE!</v>
      </c>
      <c r="C311" t="e">
        <f>FIND(" ",SUBSTITUTE($F$2, CHAR(10), " "),calc!B311)</f>
        <v>#VALUE!</v>
      </c>
      <c r="D311" t="e">
        <f>MID($F$2,calc!B311,calc!C311-calc!B311)</f>
        <v>#VALUE!</v>
      </c>
    </row>
    <row r="312" spans="2:4" ht="16.5" customHeight="1">
      <c r="B312" s="2" t="e">
        <f t="shared" si="5"/>
        <v>#VALUE!</v>
      </c>
      <c r="C312" t="e">
        <f>FIND(" ",SUBSTITUTE($F$2, CHAR(10), " "),calc!B312)</f>
        <v>#VALUE!</v>
      </c>
      <c r="D312" t="e">
        <f>MID($F$2,calc!B312,calc!C312-calc!B312)</f>
        <v>#VALUE!</v>
      </c>
    </row>
    <row r="313" spans="2:4" ht="16.5" customHeight="1">
      <c r="B313" s="2" t="e">
        <f t="shared" si="5"/>
        <v>#VALUE!</v>
      </c>
      <c r="C313" t="e">
        <f>FIND(" ",SUBSTITUTE($F$2, CHAR(10), " "),calc!B313)</f>
        <v>#VALUE!</v>
      </c>
      <c r="D313" t="e">
        <f>MID($F$2,calc!B313,calc!C313-calc!B313)</f>
        <v>#VALUE!</v>
      </c>
    </row>
    <row r="314" spans="2:4" ht="16.5" customHeight="1">
      <c r="B314" s="2" t="e">
        <f t="shared" si="5"/>
        <v>#VALUE!</v>
      </c>
      <c r="C314" t="e">
        <f>FIND(" ",SUBSTITUTE($F$2, CHAR(10), " "),calc!B314)</f>
        <v>#VALUE!</v>
      </c>
      <c r="D314" t="e">
        <f>MID($F$2,calc!B314,calc!C314-calc!B314)</f>
        <v>#VALUE!</v>
      </c>
    </row>
    <row r="315" spans="2:4" ht="16.5" customHeight="1">
      <c r="B315" s="2" t="e">
        <f t="shared" si="5"/>
        <v>#VALUE!</v>
      </c>
      <c r="C315" t="e">
        <f>FIND(" ",SUBSTITUTE($F$2, CHAR(10), " "),calc!B315)</f>
        <v>#VALUE!</v>
      </c>
      <c r="D315" t="e">
        <f>MID($F$2,calc!B315,calc!C315-calc!B315)</f>
        <v>#VALUE!</v>
      </c>
    </row>
    <row r="316" spans="2:4" ht="16.5" customHeight="1">
      <c r="B316" s="2" t="e">
        <f t="shared" si="5"/>
        <v>#VALUE!</v>
      </c>
      <c r="C316" t="e">
        <f>FIND(" ",SUBSTITUTE($F$2, CHAR(10), " "),calc!B316)</f>
        <v>#VALUE!</v>
      </c>
      <c r="D316" t="e">
        <f>MID($F$2,calc!B316,calc!C316-calc!B316)</f>
        <v>#VALUE!</v>
      </c>
    </row>
    <row r="317" spans="2:4" ht="16.5" customHeight="1">
      <c r="B317" s="2" t="e">
        <f t="shared" si="5"/>
        <v>#VALUE!</v>
      </c>
      <c r="C317" t="e">
        <f>FIND(" ",SUBSTITUTE($F$2, CHAR(10), " "),calc!B317)</f>
        <v>#VALUE!</v>
      </c>
      <c r="D317" t="e">
        <f>MID($F$2,calc!B317,calc!C317-calc!B317)</f>
        <v>#VALUE!</v>
      </c>
    </row>
    <row r="318" spans="2:4" ht="16.5" customHeight="1">
      <c r="B318" s="2" t="e">
        <f t="shared" si="5"/>
        <v>#VALUE!</v>
      </c>
      <c r="C318" t="e">
        <f>FIND(" ",SUBSTITUTE($F$2, CHAR(10), " "),calc!B318)</f>
        <v>#VALUE!</v>
      </c>
      <c r="D318" t="e">
        <f>MID($F$2,calc!B318,calc!C318-calc!B318)</f>
        <v>#VALUE!</v>
      </c>
    </row>
    <row r="319" spans="2:4" ht="16.5" customHeight="1">
      <c r="B319" s="2" t="e">
        <f t="shared" si="5"/>
        <v>#VALUE!</v>
      </c>
      <c r="C319" t="e">
        <f>FIND(" ",SUBSTITUTE($F$2, CHAR(10), " "),calc!B319)</f>
        <v>#VALUE!</v>
      </c>
      <c r="D319" t="e">
        <f>MID($F$2,calc!B319,calc!C319-calc!B319)</f>
        <v>#VALUE!</v>
      </c>
    </row>
    <row r="320" spans="2:4" ht="16.5" customHeight="1">
      <c r="B320" s="2" t="e">
        <f t="shared" si="5"/>
        <v>#VALUE!</v>
      </c>
      <c r="C320" t="e">
        <f>FIND(" ",SUBSTITUTE($F$2, CHAR(10), " "),calc!B320)</f>
        <v>#VALUE!</v>
      </c>
      <c r="D320" t="e">
        <f>MID($F$2,calc!B320,calc!C320-calc!B320)</f>
        <v>#VALUE!</v>
      </c>
    </row>
    <row r="321" spans="2:4" ht="16.5" customHeight="1">
      <c r="B321" s="2" t="e">
        <f t="shared" si="5"/>
        <v>#VALUE!</v>
      </c>
      <c r="C321" t="e">
        <f>FIND(" ",SUBSTITUTE($F$2, CHAR(10), " "),calc!B321)</f>
        <v>#VALUE!</v>
      </c>
      <c r="D321" t="e">
        <f>MID($F$2,calc!B321,calc!C321-calc!B321)</f>
        <v>#VALUE!</v>
      </c>
    </row>
    <row r="322" spans="2:4" ht="16.5" customHeight="1">
      <c r="B322" s="2" t="e">
        <f t="shared" si="5"/>
        <v>#VALUE!</v>
      </c>
      <c r="C322" t="e">
        <f>FIND(" ",SUBSTITUTE($F$2, CHAR(10), " "),calc!B322)</f>
        <v>#VALUE!</v>
      </c>
      <c r="D322" t="e">
        <f>MID($F$2,calc!B322,calc!C322-calc!B322)</f>
        <v>#VALUE!</v>
      </c>
    </row>
    <row r="323" spans="2:4" ht="16.5" customHeight="1">
      <c r="B323" s="2" t="e">
        <f t="shared" ref="B323:B386" si="6">FIND("#", $F$2, B322 +1)</f>
        <v>#VALUE!</v>
      </c>
      <c r="C323" t="e">
        <f>FIND(" ",SUBSTITUTE($F$2, CHAR(10), " "),calc!B323)</f>
        <v>#VALUE!</v>
      </c>
      <c r="D323" t="e">
        <f>MID($F$2,calc!B323,calc!C323-calc!B323)</f>
        <v>#VALUE!</v>
      </c>
    </row>
    <row r="324" spans="2:4" ht="16.5" customHeight="1">
      <c r="B324" s="2" t="e">
        <f t="shared" si="6"/>
        <v>#VALUE!</v>
      </c>
      <c r="C324" t="e">
        <f>FIND(" ",SUBSTITUTE($F$2, CHAR(10), " "),calc!B324)</f>
        <v>#VALUE!</v>
      </c>
      <c r="D324" t="e">
        <f>MID($F$2,calc!B324,calc!C324-calc!B324)</f>
        <v>#VALUE!</v>
      </c>
    </row>
    <row r="325" spans="2:4" ht="16.5" customHeight="1">
      <c r="B325" s="2" t="e">
        <f t="shared" si="6"/>
        <v>#VALUE!</v>
      </c>
      <c r="C325" t="e">
        <f>FIND(" ",SUBSTITUTE($F$2, CHAR(10), " "),calc!B325)</f>
        <v>#VALUE!</v>
      </c>
      <c r="D325" t="e">
        <f>MID($F$2,calc!B325,calc!C325-calc!B325)</f>
        <v>#VALUE!</v>
      </c>
    </row>
    <row r="326" spans="2:4" ht="16.5" customHeight="1">
      <c r="B326" s="2" t="e">
        <f t="shared" si="6"/>
        <v>#VALUE!</v>
      </c>
      <c r="C326" t="e">
        <f>FIND(" ",SUBSTITUTE($F$2, CHAR(10), " "),calc!B326)</f>
        <v>#VALUE!</v>
      </c>
      <c r="D326" t="e">
        <f>MID($F$2,calc!B326,calc!C326-calc!B326)</f>
        <v>#VALUE!</v>
      </c>
    </row>
    <row r="327" spans="2:4" ht="16.5" customHeight="1">
      <c r="B327" s="2" t="e">
        <f t="shared" si="6"/>
        <v>#VALUE!</v>
      </c>
      <c r="C327" t="e">
        <f>FIND(" ",SUBSTITUTE($F$2, CHAR(10), " "),calc!B327)</f>
        <v>#VALUE!</v>
      </c>
      <c r="D327" t="e">
        <f>MID($F$2,calc!B327,calc!C327-calc!B327)</f>
        <v>#VALUE!</v>
      </c>
    </row>
    <row r="328" spans="2:4" ht="16.5" customHeight="1">
      <c r="B328" s="2" t="e">
        <f t="shared" si="6"/>
        <v>#VALUE!</v>
      </c>
      <c r="C328" t="e">
        <f>FIND(" ",SUBSTITUTE($F$2, CHAR(10), " "),calc!B328)</f>
        <v>#VALUE!</v>
      </c>
      <c r="D328" t="e">
        <f>MID($F$2,calc!B328,calc!C328-calc!B328)</f>
        <v>#VALUE!</v>
      </c>
    </row>
    <row r="329" spans="2:4" ht="16.5" customHeight="1">
      <c r="B329" s="2" t="e">
        <f t="shared" si="6"/>
        <v>#VALUE!</v>
      </c>
      <c r="C329" t="e">
        <f>FIND(" ",SUBSTITUTE($F$2, CHAR(10), " "),calc!B329)</f>
        <v>#VALUE!</v>
      </c>
      <c r="D329" t="e">
        <f>MID($F$2,calc!B329,calc!C329-calc!B329)</f>
        <v>#VALUE!</v>
      </c>
    </row>
    <row r="330" spans="2:4" ht="16.5" customHeight="1">
      <c r="B330" s="2" t="e">
        <f t="shared" si="6"/>
        <v>#VALUE!</v>
      </c>
      <c r="C330" t="e">
        <f>FIND(" ",SUBSTITUTE($F$2, CHAR(10), " "),calc!B330)</f>
        <v>#VALUE!</v>
      </c>
      <c r="D330" t="e">
        <f>MID($F$2,calc!B330,calc!C330-calc!B330)</f>
        <v>#VALUE!</v>
      </c>
    </row>
    <row r="331" spans="2:4" ht="16.5" customHeight="1">
      <c r="B331" s="2" t="e">
        <f t="shared" si="6"/>
        <v>#VALUE!</v>
      </c>
      <c r="C331" t="e">
        <f>FIND(" ",SUBSTITUTE($F$2, CHAR(10), " "),calc!B331)</f>
        <v>#VALUE!</v>
      </c>
      <c r="D331" t="e">
        <f>MID($F$2,calc!B331,calc!C331-calc!B331)</f>
        <v>#VALUE!</v>
      </c>
    </row>
    <row r="332" spans="2:4" ht="16.5" customHeight="1">
      <c r="B332" s="2" t="e">
        <f t="shared" si="6"/>
        <v>#VALUE!</v>
      </c>
      <c r="C332" t="e">
        <f>FIND(" ",SUBSTITUTE($F$2, CHAR(10), " "),calc!B332)</f>
        <v>#VALUE!</v>
      </c>
      <c r="D332" t="e">
        <f>MID($F$2,calc!B332,calc!C332-calc!B332)</f>
        <v>#VALUE!</v>
      </c>
    </row>
    <row r="333" spans="2:4" ht="16.5" customHeight="1">
      <c r="B333" s="2" t="e">
        <f t="shared" si="6"/>
        <v>#VALUE!</v>
      </c>
      <c r="C333" t="e">
        <f>FIND(" ",SUBSTITUTE($F$2, CHAR(10), " "),calc!B333)</f>
        <v>#VALUE!</v>
      </c>
      <c r="D333" t="e">
        <f>MID($F$2,calc!B333,calc!C333-calc!B333)</f>
        <v>#VALUE!</v>
      </c>
    </row>
    <row r="334" spans="2:4" ht="16.5" customHeight="1">
      <c r="B334" s="2" t="e">
        <f t="shared" si="6"/>
        <v>#VALUE!</v>
      </c>
      <c r="C334" t="e">
        <f>FIND(" ",SUBSTITUTE($F$2, CHAR(10), " "),calc!B334)</f>
        <v>#VALUE!</v>
      </c>
      <c r="D334" t="e">
        <f>MID($F$2,calc!B334,calc!C334-calc!B334)</f>
        <v>#VALUE!</v>
      </c>
    </row>
    <row r="335" spans="2:4" ht="16.5" customHeight="1">
      <c r="B335" s="2" t="e">
        <f t="shared" si="6"/>
        <v>#VALUE!</v>
      </c>
      <c r="C335" t="e">
        <f>FIND(" ",SUBSTITUTE($F$2, CHAR(10), " "),calc!B335)</f>
        <v>#VALUE!</v>
      </c>
      <c r="D335" t="e">
        <f>MID($F$2,calc!B335,calc!C335-calc!B335)</f>
        <v>#VALUE!</v>
      </c>
    </row>
    <row r="336" spans="2:4" ht="16.5" customHeight="1">
      <c r="B336" s="2" t="e">
        <f t="shared" si="6"/>
        <v>#VALUE!</v>
      </c>
      <c r="C336" t="e">
        <f>FIND(" ",SUBSTITUTE($F$2, CHAR(10), " "),calc!B336)</f>
        <v>#VALUE!</v>
      </c>
      <c r="D336" t="e">
        <f>MID($F$2,calc!B336,calc!C336-calc!B336)</f>
        <v>#VALUE!</v>
      </c>
    </row>
    <row r="337" spans="2:4" ht="16.5" customHeight="1">
      <c r="B337" s="2" t="e">
        <f t="shared" si="6"/>
        <v>#VALUE!</v>
      </c>
      <c r="C337" t="e">
        <f>FIND(" ",SUBSTITUTE($F$2, CHAR(10), " "),calc!B337)</f>
        <v>#VALUE!</v>
      </c>
      <c r="D337" t="e">
        <f>MID($F$2,calc!B337,calc!C337-calc!B337)</f>
        <v>#VALUE!</v>
      </c>
    </row>
    <row r="338" spans="2:4" ht="16.5" customHeight="1">
      <c r="B338" s="2" t="e">
        <f t="shared" si="6"/>
        <v>#VALUE!</v>
      </c>
      <c r="C338" t="e">
        <f>FIND(" ",SUBSTITUTE($F$2, CHAR(10), " "),calc!B338)</f>
        <v>#VALUE!</v>
      </c>
      <c r="D338" t="e">
        <f>MID($F$2,calc!B338,calc!C338-calc!B338)</f>
        <v>#VALUE!</v>
      </c>
    </row>
    <row r="339" spans="2:4" ht="16.5" customHeight="1">
      <c r="B339" s="2" t="e">
        <f t="shared" si="6"/>
        <v>#VALUE!</v>
      </c>
      <c r="C339" t="e">
        <f>FIND(" ",SUBSTITUTE($F$2, CHAR(10), " "),calc!B339)</f>
        <v>#VALUE!</v>
      </c>
      <c r="D339" t="e">
        <f>MID($F$2,calc!B339,calc!C339-calc!B339)</f>
        <v>#VALUE!</v>
      </c>
    </row>
    <row r="340" spans="2:4" ht="16.5" customHeight="1">
      <c r="B340" s="2" t="e">
        <f t="shared" si="6"/>
        <v>#VALUE!</v>
      </c>
      <c r="C340" t="e">
        <f>FIND(" ",SUBSTITUTE($F$2, CHAR(10), " "),calc!B340)</f>
        <v>#VALUE!</v>
      </c>
      <c r="D340" t="e">
        <f>MID($F$2,calc!B340,calc!C340-calc!B340)</f>
        <v>#VALUE!</v>
      </c>
    </row>
    <row r="341" spans="2:4" ht="16.5" customHeight="1">
      <c r="B341" s="2" t="e">
        <f t="shared" si="6"/>
        <v>#VALUE!</v>
      </c>
      <c r="C341" t="e">
        <f>FIND(" ",SUBSTITUTE($F$2, CHAR(10), " "),calc!B341)</f>
        <v>#VALUE!</v>
      </c>
      <c r="D341" t="e">
        <f>MID($F$2,calc!B341,calc!C341-calc!B341)</f>
        <v>#VALUE!</v>
      </c>
    </row>
    <row r="342" spans="2:4" ht="16.5" customHeight="1">
      <c r="B342" s="2" t="e">
        <f t="shared" si="6"/>
        <v>#VALUE!</v>
      </c>
      <c r="C342" t="e">
        <f>FIND(" ",SUBSTITUTE($F$2, CHAR(10), " "),calc!B342)</f>
        <v>#VALUE!</v>
      </c>
      <c r="D342" t="e">
        <f>MID($F$2,calc!B342,calc!C342-calc!B342)</f>
        <v>#VALUE!</v>
      </c>
    </row>
    <row r="343" spans="2:4" ht="16.5" customHeight="1">
      <c r="B343" s="2" t="e">
        <f t="shared" si="6"/>
        <v>#VALUE!</v>
      </c>
      <c r="C343" t="e">
        <f>FIND(" ",SUBSTITUTE($F$2, CHAR(10), " "),calc!B343)</f>
        <v>#VALUE!</v>
      </c>
      <c r="D343" t="e">
        <f>MID($F$2,calc!B343,calc!C343-calc!B343)</f>
        <v>#VALUE!</v>
      </c>
    </row>
    <row r="344" spans="2:4" ht="16.5" customHeight="1">
      <c r="B344" s="2" t="e">
        <f t="shared" si="6"/>
        <v>#VALUE!</v>
      </c>
      <c r="C344" t="e">
        <f>FIND(" ",SUBSTITUTE($F$2, CHAR(10), " "),calc!B344)</f>
        <v>#VALUE!</v>
      </c>
      <c r="D344" t="e">
        <f>MID($F$2,calc!B344,calc!C344-calc!B344)</f>
        <v>#VALUE!</v>
      </c>
    </row>
    <row r="345" spans="2:4" ht="16.5" customHeight="1">
      <c r="B345" s="2" t="e">
        <f t="shared" si="6"/>
        <v>#VALUE!</v>
      </c>
      <c r="C345" t="e">
        <f>FIND(" ",SUBSTITUTE($F$2, CHAR(10), " "),calc!B345)</f>
        <v>#VALUE!</v>
      </c>
      <c r="D345" t="e">
        <f>MID($F$2,calc!B345,calc!C345-calc!B345)</f>
        <v>#VALUE!</v>
      </c>
    </row>
    <row r="346" spans="2:4" ht="16.5" customHeight="1">
      <c r="B346" s="2" t="e">
        <f t="shared" si="6"/>
        <v>#VALUE!</v>
      </c>
      <c r="C346" t="e">
        <f>FIND(" ",SUBSTITUTE($F$2, CHAR(10), " "),calc!B346)</f>
        <v>#VALUE!</v>
      </c>
      <c r="D346" t="e">
        <f>MID($F$2,calc!B346,calc!C346-calc!B346)</f>
        <v>#VALUE!</v>
      </c>
    </row>
    <row r="347" spans="2:4" ht="16.5" customHeight="1">
      <c r="B347" s="2" t="e">
        <f t="shared" si="6"/>
        <v>#VALUE!</v>
      </c>
      <c r="C347" t="e">
        <f>FIND(" ",SUBSTITUTE($F$2, CHAR(10), " "),calc!B347)</f>
        <v>#VALUE!</v>
      </c>
      <c r="D347" t="e">
        <f>MID($F$2,calc!B347,calc!C347-calc!B347)</f>
        <v>#VALUE!</v>
      </c>
    </row>
    <row r="348" spans="2:4" ht="16.5" customHeight="1">
      <c r="B348" s="2" t="e">
        <f t="shared" si="6"/>
        <v>#VALUE!</v>
      </c>
      <c r="C348" t="e">
        <f>FIND(" ",SUBSTITUTE($F$2, CHAR(10), " "),calc!B348)</f>
        <v>#VALUE!</v>
      </c>
      <c r="D348" t="e">
        <f>MID($F$2,calc!B348,calc!C348-calc!B348)</f>
        <v>#VALUE!</v>
      </c>
    </row>
    <row r="349" spans="2:4" ht="16.5" customHeight="1">
      <c r="B349" s="2" t="e">
        <f t="shared" si="6"/>
        <v>#VALUE!</v>
      </c>
      <c r="C349" t="e">
        <f>FIND(" ",SUBSTITUTE($F$2, CHAR(10), " "),calc!B349)</f>
        <v>#VALUE!</v>
      </c>
      <c r="D349" t="e">
        <f>MID($F$2,calc!B349,calc!C349-calc!B349)</f>
        <v>#VALUE!</v>
      </c>
    </row>
    <row r="350" spans="2:4" ht="16.5" customHeight="1">
      <c r="B350" s="2" t="e">
        <f t="shared" si="6"/>
        <v>#VALUE!</v>
      </c>
      <c r="C350" t="e">
        <f>FIND(" ",SUBSTITUTE($F$2, CHAR(10), " "),calc!B350)</f>
        <v>#VALUE!</v>
      </c>
      <c r="D350" t="e">
        <f>MID($F$2,calc!B350,calc!C350-calc!B350)</f>
        <v>#VALUE!</v>
      </c>
    </row>
    <row r="351" spans="2:4" ht="16.5" customHeight="1">
      <c r="B351" s="2" t="e">
        <f t="shared" si="6"/>
        <v>#VALUE!</v>
      </c>
      <c r="C351" t="e">
        <f>FIND(" ",SUBSTITUTE($F$2, CHAR(10), " "),calc!B351)</f>
        <v>#VALUE!</v>
      </c>
      <c r="D351" t="e">
        <f>MID($F$2,calc!B351,calc!C351-calc!B351)</f>
        <v>#VALUE!</v>
      </c>
    </row>
    <row r="352" spans="2:4" ht="16.5" customHeight="1">
      <c r="B352" s="2" t="e">
        <f t="shared" si="6"/>
        <v>#VALUE!</v>
      </c>
      <c r="C352" t="e">
        <f>FIND(" ",SUBSTITUTE($F$2, CHAR(10), " "),calc!B352)</f>
        <v>#VALUE!</v>
      </c>
      <c r="D352" t="e">
        <f>MID($F$2,calc!B352,calc!C352-calc!B352)</f>
        <v>#VALUE!</v>
      </c>
    </row>
    <row r="353" spans="2:4" ht="16.5" customHeight="1">
      <c r="B353" s="2" t="e">
        <f t="shared" si="6"/>
        <v>#VALUE!</v>
      </c>
      <c r="C353" t="e">
        <f>FIND(" ",SUBSTITUTE($F$2, CHAR(10), " "),calc!B353)</f>
        <v>#VALUE!</v>
      </c>
      <c r="D353" t="e">
        <f>MID($F$2,calc!B353,calc!C353-calc!B353)</f>
        <v>#VALUE!</v>
      </c>
    </row>
    <row r="354" spans="2:4" ht="16.5" customHeight="1">
      <c r="B354" s="2" t="e">
        <f t="shared" si="6"/>
        <v>#VALUE!</v>
      </c>
      <c r="C354" t="e">
        <f>FIND(" ",SUBSTITUTE($F$2, CHAR(10), " "),calc!B354)</f>
        <v>#VALUE!</v>
      </c>
      <c r="D354" t="e">
        <f>MID($F$2,calc!B354,calc!C354-calc!B354)</f>
        <v>#VALUE!</v>
      </c>
    </row>
    <row r="355" spans="2:4" ht="16.5" customHeight="1">
      <c r="B355" s="2" t="e">
        <f t="shared" si="6"/>
        <v>#VALUE!</v>
      </c>
      <c r="C355" t="e">
        <f>FIND(" ",SUBSTITUTE($F$2, CHAR(10), " "),calc!B355)</f>
        <v>#VALUE!</v>
      </c>
      <c r="D355" t="e">
        <f>MID($F$2,calc!B355,calc!C355-calc!B355)</f>
        <v>#VALUE!</v>
      </c>
    </row>
    <row r="356" spans="2:4" ht="16.5" customHeight="1">
      <c r="B356" s="2" t="e">
        <f t="shared" si="6"/>
        <v>#VALUE!</v>
      </c>
      <c r="C356" t="e">
        <f>FIND(" ",SUBSTITUTE($F$2, CHAR(10), " "),calc!B356)</f>
        <v>#VALUE!</v>
      </c>
      <c r="D356" t="e">
        <f>MID($F$2,calc!B356,calc!C356-calc!B356)</f>
        <v>#VALUE!</v>
      </c>
    </row>
    <row r="357" spans="2:4" ht="16.5" customHeight="1">
      <c r="B357" s="2" t="e">
        <f t="shared" si="6"/>
        <v>#VALUE!</v>
      </c>
      <c r="C357" t="e">
        <f>FIND(" ",SUBSTITUTE($F$2, CHAR(10), " "),calc!B357)</f>
        <v>#VALUE!</v>
      </c>
      <c r="D357" t="e">
        <f>MID($F$2,calc!B357,calc!C357-calc!B357)</f>
        <v>#VALUE!</v>
      </c>
    </row>
    <row r="358" spans="2:4" ht="16.5" customHeight="1">
      <c r="B358" s="2" t="e">
        <f t="shared" si="6"/>
        <v>#VALUE!</v>
      </c>
      <c r="C358" t="e">
        <f>FIND(" ",SUBSTITUTE($F$2, CHAR(10), " "),calc!B358)</f>
        <v>#VALUE!</v>
      </c>
      <c r="D358" t="e">
        <f>MID($F$2,calc!B358,calc!C358-calc!B358)</f>
        <v>#VALUE!</v>
      </c>
    </row>
    <row r="359" spans="2:4" ht="16.5" customHeight="1">
      <c r="B359" s="2" t="e">
        <f t="shared" si="6"/>
        <v>#VALUE!</v>
      </c>
      <c r="C359" t="e">
        <f>FIND(" ",SUBSTITUTE($F$2, CHAR(10), " "),calc!B359)</f>
        <v>#VALUE!</v>
      </c>
      <c r="D359" t="e">
        <f>MID($F$2,calc!B359,calc!C359-calc!B359)</f>
        <v>#VALUE!</v>
      </c>
    </row>
    <row r="360" spans="2:4" ht="16.5" customHeight="1">
      <c r="B360" s="2" t="e">
        <f t="shared" si="6"/>
        <v>#VALUE!</v>
      </c>
      <c r="C360" t="e">
        <f>FIND(" ",SUBSTITUTE($F$2, CHAR(10), " "),calc!B360)</f>
        <v>#VALUE!</v>
      </c>
      <c r="D360" t="e">
        <f>MID($F$2,calc!B360,calc!C360-calc!B360)</f>
        <v>#VALUE!</v>
      </c>
    </row>
    <row r="361" spans="2:4" ht="16.5" customHeight="1">
      <c r="B361" s="2" t="e">
        <f t="shared" si="6"/>
        <v>#VALUE!</v>
      </c>
      <c r="C361" t="e">
        <f>FIND(" ",SUBSTITUTE($F$2, CHAR(10), " "),calc!B361)</f>
        <v>#VALUE!</v>
      </c>
      <c r="D361" t="e">
        <f>MID($F$2,calc!B361,calc!C361-calc!B361)</f>
        <v>#VALUE!</v>
      </c>
    </row>
    <row r="362" spans="2:4" ht="16.5" customHeight="1">
      <c r="B362" s="2" t="e">
        <f t="shared" si="6"/>
        <v>#VALUE!</v>
      </c>
      <c r="C362" t="e">
        <f>FIND(" ",SUBSTITUTE($F$2, CHAR(10), " "),calc!B362)</f>
        <v>#VALUE!</v>
      </c>
      <c r="D362" t="e">
        <f>MID($F$2,calc!B362,calc!C362-calc!B362)</f>
        <v>#VALUE!</v>
      </c>
    </row>
    <row r="363" spans="2:4" ht="16.5" customHeight="1">
      <c r="B363" s="2" t="e">
        <f t="shared" si="6"/>
        <v>#VALUE!</v>
      </c>
      <c r="C363" t="e">
        <f>FIND(" ",SUBSTITUTE($F$2, CHAR(10), " "),calc!B363)</f>
        <v>#VALUE!</v>
      </c>
      <c r="D363" t="e">
        <f>MID($F$2,calc!B363,calc!C363-calc!B363)</f>
        <v>#VALUE!</v>
      </c>
    </row>
    <row r="364" spans="2:4" ht="16.5" customHeight="1">
      <c r="B364" s="2" t="e">
        <f t="shared" si="6"/>
        <v>#VALUE!</v>
      </c>
      <c r="C364" t="e">
        <f>FIND(" ",SUBSTITUTE($F$2, CHAR(10), " "),calc!B364)</f>
        <v>#VALUE!</v>
      </c>
      <c r="D364" t="e">
        <f>MID($F$2,calc!B364,calc!C364-calc!B364)</f>
        <v>#VALUE!</v>
      </c>
    </row>
    <row r="365" spans="2:4" ht="16.5" customHeight="1">
      <c r="B365" s="2" t="e">
        <f t="shared" si="6"/>
        <v>#VALUE!</v>
      </c>
      <c r="C365" t="e">
        <f>FIND(" ",SUBSTITUTE($F$2, CHAR(10), " "),calc!B365)</f>
        <v>#VALUE!</v>
      </c>
      <c r="D365" t="e">
        <f>MID($F$2,calc!B365,calc!C365-calc!B365)</f>
        <v>#VALUE!</v>
      </c>
    </row>
    <row r="366" spans="2:4" ht="16.5" customHeight="1">
      <c r="B366" s="2" t="e">
        <f t="shared" si="6"/>
        <v>#VALUE!</v>
      </c>
      <c r="C366" t="e">
        <f>FIND(" ",SUBSTITUTE($F$2, CHAR(10), " "),calc!B366)</f>
        <v>#VALUE!</v>
      </c>
      <c r="D366" t="e">
        <f>MID($F$2,calc!B366,calc!C366-calc!B366)</f>
        <v>#VALUE!</v>
      </c>
    </row>
    <row r="367" spans="2:4" ht="16.5" customHeight="1">
      <c r="B367" s="2" t="e">
        <f t="shared" si="6"/>
        <v>#VALUE!</v>
      </c>
      <c r="C367" t="e">
        <f>FIND(" ",SUBSTITUTE($F$2, CHAR(10), " "),calc!B367)</f>
        <v>#VALUE!</v>
      </c>
      <c r="D367" t="e">
        <f>MID($F$2,calc!B367,calc!C367-calc!B367)</f>
        <v>#VALUE!</v>
      </c>
    </row>
    <row r="368" spans="2:4" ht="16.5" customHeight="1">
      <c r="B368" s="2" t="e">
        <f t="shared" si="6"/>
        <v>#VALUE!</v>
      </c>
      <c r="C368" t="e">
        <f>FIND(" ",SUBSTITUTE($F$2, CHAR(10), " "),calc!B368)</f>
        <v>#VALUE!</v>
      </c>
      <c r="D368" t="e">
        <f>MID($F$2,calc!B368,calc!C368-calc!B368)</f>
        <v>#VALUE!</v>
      </c>
    </row>
    <row r="369" spans="2:4" ht="16.5" customHeight="1">
      <c r="B369" s="2" t="e">
        <f t="shared" si="6"/>
        <v>#VALUE!</v>
      </c>
      <c r="C369" t="e">
        <f>FIND(" ",SUBSTITUTE($F$2, CHAR(10), " "),calc!B369)</f>
        <v>#VALUE!</v>
      </c>
      <c r="D369" t="e">
        <f>MID($F$2,calc!B369,calc!C369-calc!B369)</f>
        <v>#VALUE!</v>
      </c>
    </row>
    <row r="370" spans="2:4" ht="16.5" customHeight="1">
      <c r="B370" s="2" t="e">
        <f t="shared" si="6"/>
        <v>#VALUE!</v>
      </c>
      <c r="C370" t="e">
        <f>FIND(" ",SUBSTITUTE($F$2, CHAR(10), " "),calc!B370)</f>
        <v>#VALUE!</v>
      </c>
      <c r="D370" t="e">
        <f>MID($F$2,calc!B370,calc!C370-calc!B370)</f>
        <v>#VALUE!</v>
      </c>
    </row>
    <row r="371" spans="2:4" ht="16.5" customHeight="1">
      <c r="B371" s="2" t="e">
        <f t="shared" si="6"/>
        <v>#VALUE!</v>
      </c>
      <c r="C371" t="e">
        <f>FIND(" ",SUBSTITUTE($F$2, CHAR(10), " "),calc!B371)</f>
        <v>#VALUE!</v>
      </c>
      <c r="D371" t="e">
        <f>MID($F$2,calc!B371,calc!C371-calc!B371)</f>
        <v>#VALUE!</v>
      </c>
    </row>
    <row r="372" spans="2:4" ht="16.5" customHeight="1">
      <c r="B372" s="2" t="e">
        <f t="shared" si="6"/>
        <v>#VALUE!</v>
      </c>
      <c r="C372" t="e">
        <f>FIND(" ",SUBSTITUTE($F$2, CHAR(10), " "),calc!B372)</f>
        <v>#VALUE!</v>
      </c>
      <c r="D372" t="e">
        <f>MID($F$2,calc!B372,calc!C372-calc!B372)</f>
        <v>#VALUE!</v>
      </c>
    </row>
    <row r="373" spans="2:4" ht="16.5" customHeight="1">
      <c r="B373" s="2" t="e">
        <f t="shared" si="6"/>
        <v>#VALUE!</v>
      </c>
      <c r="C373" t="e">
        <f>FIND(" ",SUBSTITUTE($F$2, CHAR(10), " "),calc!B373)</f>
        <v>#VALUE!</v>
      </c>
      <c r="D373" t="e">
        <f>MID($F$2,calc!B373,calc!C373-calc!B373)</f>
        <v>#VALUE!</v>
      </c>
    </row>
    <row r="374" spans="2:4" ht="16.5" customHeight="1">
      <c r="B374" s="2" t="e">
        <f t="shared" si="6"/>
        <v>#VALUE!</v>
      </c>
      <c r="C374" t="e">
        <f>FIND(" ",SUBSTITUTE($F$2, CHAR(10), " "),calc!B374)</f>
        <v>#VALUE!</v>
      </c>
      <c r="D374" t="e">
        <f>MID($F$2,calc!B374,calc!C374-calc!B374)</f>
        <v>#VALUE!</v>
      </c>
    </row>
    <row r="375" spans="2:4" ht="16.5" customHeight="1">
      <c r="B375" s="2" t="e">
        <f t="shared" si="6"/>
        <v>#VALUE!</v>
      </c>
      <c r="C375" t="e">
        <f>FIND(" ",SUBSTITUTE($F$2, CHAR(10), " "),calc!B375)</f>
        <v>#VALUE!</v>
      </c>
      <c r="D375" t="e">
        <f>MID($F$2,calc!B375,calc!C375-calc!B375)</f>
        <v>#VALUE!</v>
      </c>
    </row>
    <row r="376" spans="2:4" ht="16.5" customHeight="1">
      <c r="B376" s="2" t="e">
        <f t="shared" si="6"/>
        <v>#VALUE!</v>
      </c>
      <c r="C376" t="e">
        <f>FIND(" ",SUBSTITUTE($F$2, CHAR(10), " "),calc!B376)</f>
        <v>#VALUE!</v>
      </c>
      <c r="D376" t="e">
        <f>MID($F$2,calc!B376,calc!C376-calc!B376)</f>
        <v>#VALUE!</v>
      </c>
    </row>
    <row r="377" spans="2:4" ht="16.5" customHeight="1">
      <c r="B377" s="2" t="e">
        <f t="shared" si="6"/>
        <v>#VALUE!</v>
      </c>
      <c r="C377" t="e">
        <f>FIND(" ",SUBSTITUTE($F$2, CHAR(10), " "),calc!B377)</f>
        <v>#VALUE!</v>
      </c>
      <c r="D377" t="e">
        <f>MID($F$2,calc!B377,calc!C377-calc!B377)</f>
        <v>#VALUE!</v>
      </c>
    </row>
    <row r="378" spans="2:4" ht="16.5" customHeight="1">
      <c r="B378" s="2" t="e">
        <f t="shared" si="6"/>
        <v>#VALUE!</v>
      </c>
      <c r="C378" t="e">
        <f>FIND(" ",SUBSTITUTE($F$2, CHAR(10), " "),calc!B378)</f>
        <v>#VALUE!</v>
      </c>
      <c r="D378" t="e">
        <f>MID($F$2,calc!B378,calc!C378-calc!B378)</f>
        <v>#VALUE!</v>
      </c>
    </row>
    <row r="379" spans="2:4" ht="16.5" customHeight="1">
      <c r="B379" s="2" t="e">
        <f t="shared" si="6"/>
        <v>#VALUE!</v>
      </c>
      <c r="C379" t="e">
        <f>FIND(" ",SUBSTITUTE($F$2, CHAR(10), " "),calc!B379)</f>
        <v>#VALUE!</v>
      </c>
      <c r="D379" t="e">
        <f>MID($F$2,calc!B379,calc!C379-calc!B379)</f>
        <v>#VALUE!</v>
      </c>
    </row>
    <row r="380" spans="2:4" ht="16.5" customHeight="1">
      <c r="B380" s="2" t="e">
        <f t="shared" si="6"/>
        <v>#VALUE!</v>
      </c>
      <c r="C380" t="e">
        <f>FIND(" ",SUBSTITUTE($F$2, CHAR(10), " "),calc!B380)</f>
        <v>#VALUE!</v>
      </c>
      <c r="D380" t="e">
        <f>MID($F$2,calc!B380,calc!C380-calc!B380)</f>
        <v>#VALUE!</v>
      </c>
    </row>
    <row r="381" spans="2:4" ht="16.5" customHeight="1">
      <c r="B381" s="2" t="e">
        <f t="shared" si="6"/>
        <v>#VALUE!</v>
      </c>
      <c r="C381" t="e">
        <f>FIND(" ",SUBSTITUTE($F$2, CHAR(10), " "),calc!B381)</f>
        <v>#VALUE!</v>
      </c>
      <c r="D381" t="e">
        <f>MID($F$2,calc!B381,calc!C381-calc!B381)</f>
        <v>#VALUE!</v>
      </c>
    </row>
    <row r="382" spans="2:4" ht="16.5" customHeight="1">
      <c r="B382" s="2" t="e">
        <f t="shared" si="6"/>
        <v>#VALUE!</v>
      </c>
      <c r="C382" t="e">
        <f>FIND(" ",SUBSTITUTE($F$2, CHAR(10), " "),calc!B382)</f>
        <v>#VALUE!</v>
      </c>
      <c r="D382" t="e">
        <f>MID($F$2,calc!B382,calc!C382-calc!B382)</f>
        <v>#VALUE!</v>
      </c>
    </row>
    <row r="383" spans="2:4" ht="16.5" customHeight="1">
      <c r="B383" s="2" t="e">
        <f t="shared" si="6"/>
        <v>#VALUE!</v>
      </c>
      <c r="C383" t="e">
        <f>FIND(" ",SUBSTITUTE($F$2, CHAR(10), " "),calc!B383)</f>
        <v>#VALUE!</v>
      </c>
      <c r="D383" t="e">
        <f>MID($F$2,calc!B383,calc!C383-calc!B383)</f>
        <v>#VALUE!</v>
      </c>
    </row>
    <row r="384" spans="2:4" ht="16.5" customHeight="1">
      <c r="B384" s="2" t="e">
        <f t="shared" si="6"/>
        <v>#VALUE!</v>
      </c>
      <c r="C384" t="e">
        <f>FIND(" ",SUBSTITUTE($F$2, CHAR(10), " "),calc!B384)</f>
        <v>#VALUE!</v>
      </c>
      <c r="D384" t="e">
        <f>MID($F$2,calc!B384,calc!C384-calc!B384)</f>
        <v>#VALUE!</v>
      </c>
    </row>
    <row r="385" spans="2:4" ht="16.5" customHeight="1">
      <c r="B385" s="2" t="e">
        <f t="shared" si="6"/>
        <v>#VALUE!</v>
      </c>
      <c r="C385" t="e">
        <f>FIND(" ",SUBSTITUTE($F$2, CHAR(10), " "),calc!B385)</f>
        <v>#VALUE!</v>
      </c>
      <c r="D385" t="e">
        <f>MID($F$2,calc!B385,calc!C385-calc!B385)</f>
        <v>#VALUE!</v>
      </c>
    </row>
    <row r="386" spans="2:4" ht="16.5" customHeight="1">
      <c r="B386" s="2" t="e">
        <f t="shared" si="6"/>
        <v>#VALUE!</v>
      </c>
      <c r="C386" t="e">
        <f>FIND(" ",SUBSTITUTE($F$2, CHAR(10), " "),calc!B386)</f>
        <v>#VALUE!</v>
      </c>
      <c r="D386" t="e">
        <f>MID($F$2,calc!B386,calc!C386-calc!B386)</f>
        <v>#VALUE!</v>
      </c>
    </row>
    <row r="387" spans="2:4" ht="16.5" customHeight="1">
      <c r="B387" s="2" t="e">
        <f t="shared" ref="B387:B450" si="7">FIND("#", $F$2, B386 +1)</f>
        <v>#VALUE!</v>
      </c>
      <c r="C387" t="e">
        <f>FIND(" ",SUBSTITUTE($F$2, CHAR(10), " "),calc!B387)</f>
        <v>#VALUE!</v>
      </c>
      <c r="D387" t="e">
        <f>MID($F$2,calc!B387,calc!C387-calc!B387)</f>
        <v>#VALUE!</v>
      </c>
    </row>
    <row r="388" spans="2:4" ht="16.5" customHeight="1">
      <c r="B388" s="2" t="e">
        <f t="shared" si="7"/>
        <v>#VALUE!</v>
      </c>
      <c r="C388" t="e">
        <f>FIND(" ",SUBSTITUTE($F$2, CHAR(10), " "),calc!B388)</f>
        <v>#VALUE!</v>
      </c>
      <c r="D388" t="e">
        <f>MID($F$2,calc!B388,calc!C388-calc!B388)</f>
        <v>#VALUE!</v>
      </c>
    </row>
    <row r="389" spans="2:4" ht="16.5" customHeight="1">
      <c r="B389" s="2" t="e">
        <f t="shared" si="7"/>
        <v>#VALUE!</v>
      </c>
      <c r="C389" t="e">
        <f>FIND(" ",SUBSTITUTE($F$2, CHAR(10), " "),calc!B389)</f>
        <v>#VALUE!</v>
      </c>
      <c r="D389" t="e">
        <f>MID($F$2,calc!B389,calc!C389-calc!B389)</f>
        <v>#VALUE!</v>
      </c>
    </row>
    <row r="390" spans="2:4" ht="16.5" customHeight="1">
      <c r="B390" s="2" t="e">
        <f t="shared" si="7"/>
        <v>#VALUE!</v>
      </c>
      <c r="C390" t="e">
        <f>FIND(" ",SUBSTITUTE($F$2, CHAR(10), " "),calc!B390)</f>
        <v>#VALUE!</v>
      </c>
      <c r="D390" t="e">
        <f>MID($F$2,calc!B390,calc!C390-calc!B390)</f>
        <v>#VALUE!</v>
      </c>
    </row>
    <row r="391" spans="2:4" ht="16.5" customHeight="1">
      <c r="B391" s="2" t="e">
        <f t="shared" si="7"/>
        <v>#VALUE!</v>
      </c>
      <c r="C391" t="e">
        <f>FIND(" ",SUBSTITUTE($F$2, CHAR(10), " "),calc!B391)</f>
        <v>#VALUE!</v>
      </c>
      <c r="D391" t="e">
        <f>MID($F$2,calc!B391,calc!C391-calc!B391)</f>
        <v>#VALUE!</v>
      </c>
    </row>
    <row r="392" spans="2:4" ht="16.5" customHeight="1">
      <c r="B392" s="2" t="e">
        <f t="shared" si="7"/>
        <v>#VALUE!</v>
      </c>
      <c r="C392" t="e">
        <f>FIND(" ",SUBSTITUTE($F$2, CHAR(10), " "),calc!B392)</f>
        <v>#VALUE!</v>
      </c>
      <c r="D392" t="e">
        <f>MID($F$2,calc!B392,calc!C392-calc!B392)</f>
        <v>#VALUE!</v>
      </c>
    </row>
    <row r="393" spans="2:4" ht="16.5" customHeight="1">
      <c r="B393" s="2" t="e">
        <f t="shared" si="7"/>
        <v>#VALUE!</v>
      </c>
      <c r="C393" t="e">
        <f>FIND(" ",SUBSTITUTE($F$2, CHAR(10), " "),calc!B393)</f>
        <v>#VALUE!</v>
      </c>
      <c r="D393" t="e">
        <f>MID($F$2,calc!B393,calc!C393-calc!B393)</f>
        <v>#VALUE!</v>
      </c>
    </row>
    <row r="394" spans="2:4" ht="16.5" customHeight="1">
      <c r="B394" s="2" t="e">
        <f t="shared" si="7"/>
        <v>#VALUE!</v>
      </c>
      <c r="C394" t="e">
        <f>FIND(" ",SUBSTITUTE($F$2, CHAR(10), " "),calc!B394)</f>
        <v>#VALUE!</v>
      </c>
      <c r="D394" t="e">
        <f>MID($F$2,calc!B394,calc!C394-calc!B394)</f>
        <v>#VALUE!</v>
      </c>
    </row>
    <row r="395" spans="2:4" ht="16.5" customHeight="1">
      <c r="B395" s="2" t="e">
        <f t="shared" si="7"/>
        <v>#VALUE!</v>
      </c>
      <c r="C395" t="e">
        <f>FIND(" ",SUBSTITUTE($F$2, CHAR(10), " "),calc!B395)</f>
        <v>#VALUE!</v>
      </c>
      <c r="D395" t="e">
        <f>MID($F$2,calc!B395,calc!C395-calc!B395)</f>
        <v>#VALUE!</v>
      </c>
    </row>
    <row r="396" spans="2:4" ht="16.5" customHeight="1">
      <c r="B396" s="2" t="e">
        <f t="shared" si="7"/>
        <v>#VALUE!</v>
      </c>
      <c r="C396" t="e">
        <f>FIND(" ",SUBSTITUTE($F$2, CHAR(10), " "),calc!B396)</f>
        <v>#VALUE!</v>
      </c>
      <c r="D396" t="e">
        <f>MID($F$2,calc!B396,calc!C396-calc!B396)</f>
        <v>#VALUE!</v>
      </c>
    </row>
    <row r="397" spans="2:4" ht="16.5" customHeight="1">
      <c r="B397" s="2" t="e">
        <f t="shared" si="7"/>
        <v>#VALUE!</v>
      </c>
      <c r="C397" t="e">
        <f>FIND(" ",SUBSTITUTE($F$2, CHAR(10), " "),calc!B397)</f>
        <v>#VALUE!</v>
      </c>
      <c r="D397" t="e">
        <f>MID($F$2,calc!B397,calc!C397-calc!B397)</f>
        <v>#VALUE!</v>
      </c>
    </row>
    <row r="398" spans="2:4" ht="16.5" customHeight="1">
      <c r="B398" s="2" t="e">
        <f t="shared" si="7"/>
        <v>#VALUE!</v>
      </c>
      <c r="C398" t="e">
        <f>FIND(" ",SUBSTITUTE($F$2, CHAR(10), " "),calc!B398)</f>
        <v>#VALUE!</v>
      </c>
      <c r="D398" t="e">
        <f>MID($F$2,calc!B398,calc!C398-calc!B398)</f>
        <v>#VALUE!</v>
      </c>
    </row>
    <row r="399" spans="2:4" ht="16.5" customHeight="1">
      <c r="B399" s="2" t="e">
        <f t="shared" si="7"/>
        <v>#VALUE!</v>
      </c>
      <c r="C399" t="e">
        <f>FIND(" ",SUBSTITUTE($F$2, CHAR(10), " "),calc!B399)</f>
        <v>#VALUE!</v>
      </c>
      <c r="D399" t="e">
        <f>MID($F$2,calc!B399,calc!C399-calc!B399)</f>
        <v>#VALUE!</v>
      </c>
    </row>
    <row r="400" spans="2:4" ht="16.5" customHeight="1">
      <c r="B400" s="2" t="e">
        <f t="shared" si="7"/>
        <v>#VALUE!</v>
      </c>
      <c r="C400" t="e">
        <f>FIND(" ",SUBSTITUTE($F$2, CHAR(10), " "),calc!B400)</f>
        <v>#VALUE!</v>
      </c>
      <c r="D400" t="e">
        <f>MID($F$2,calc!B400,calc!C400-calc!B400)</f>
        <v>#VALUE!</v>
      </c>
    </row>
    <row r="401" spans="2:4" ht="16.5" customHeight="1">
      <c r="B401" s="2" t="e">
        <f t="shared" si="7"/>
        <v>#VALUE!</v>
      </c>
      <c r="C401" t="e">
        <f>FIND(" ",SUBSTITUTE($F$2, CHAR(10), " "),calc!B401)</f>
        <v>#VALUE!</v>
      </c>
      <c r="D401" t="e">
        <f>MID($F$2,calc!B401,calc!C401-calc!B401)</f>
        <v>#VALUE!</v>
      </c>
    </row>
    <row r="402" spans="2:4" ht="16.5" customHeight="1">
      <c r="B402" s="2" t="e">
        <f t="shared" si="7"/>
        <v>#VALUE!</v>
      </c>
      <c r="C402" t="e">
        <f>FIND(" ",SUBSTITUTE($F$2, CHAR(10), " "),calc!B402)</f>
        <v>#VALUE!</v>
      </c>
      <c r="D402" t="e">
        <f>MID($F$2,calc!B402,calc!C402-calc!B402)</f>
        <v>#VALUE!</v>
      </c>
    </row>
    <row r="403" spans="2:4" ht="16.5" customHeight="1">
      <c r="B403" s="2" t="e">
        <f t="shared" si="7"/>
        <v>#VALUE!</v>
      </c>
      <c r="C403" t="e">
        <f>FIND(" ",SUBSTITUTE($F$2, CHAR(10), " "),calc!B403)</f>
        <v>#VALUE!</v>
      </c>
      <c r="D403" t="e">
        <f>MID($F$2,calc!B403,calc!C403-calc!B403)</f>
        <v>#VALUE!</v>
      </c>
    </row>
    <row r="404" spans="2:4" ht="16.5" customHeight="1">
      <c r="B404" s="2" t="e">
        <f t="shared" si="7"/>
        <v>#VALUE!</v>
      </c>
      <c r="C404" t="e">
        <f>FIND(" ",SUBSTITUTE($F$2, CHAR(10), " "),calc!B404)</f>
        <v>#VALUE!</v>
      </c>
      <c r="D404" t="e">
        <f>MID($F$2,calc!B404,calc!C404-calc!B404)</f>
        <v>#VALUE!</v>
      </c>
    </row>
    <row r="405" spans="2:4" ht="16.5" customHeight="1">
      <c r="B405" s="2" t="e">
        <f t="shared" si="7"/>
        <v>#VALUE!</v>
      </c>
      <c r="C405" t="e">
        <f>FIND(" ",SUBSTITUTE($F$2, CHAR(10), " "),calc!B405)</f>
        <v>#VALUE!</v>
      </c>
      <c r="D405" t="e">
        <f>MID($F$2,calc!B405,calc!C405-calc!B405)</f>
        <v>#VALUE!</v>
      </c>
    </row>
    <row r="406" spans="2:4" ht="16.5" customHeight="1">
      <c r="B406" s="2" t="e">
        <f t="shared" si="7"/>
        <v>#VALUE!</v>
      </c>
      <c r="C406" t="e">
        <f>FIND(" ",SUBSTITUTE($F$2, CHAR(10), " "),calc!B406)</f>
        <v>#VALUE!</v>
      </c>
      <c r="D406" t="e">
        <f>MID($F$2,calc!B406,calc!C406-calc!B406)</f>
        <v>#VALUE!</v>
      </c>
    </row>
    <row r="407" spans="2:4" ht="16.5" customHeight="1">
      <c r="B407" s="2" t="e">
        <f t="shared" si="7"/>
        <v>#VALUE!</v>
      </c>
      <c r="C407" t="e">
        <f>FIND(" ",SUBSTITUTE($F$2, CHAR(10), " "),calc!B407)</f>
        <v>#VALUE!</v>
      </c>
      <c r="D407" t="e">
        <f>MID($F$2,calc!B407,calc!C407-calc!B407)</f>
        <v>#VALUE!</v>
      </c>
    </row>
    <row r="408" spans="2:4" ht="16.5" customHeight="1">
      <c r="B408" s="2" t="e">
        <f t="shared" si="7"/>
        <v>#VALUE!</v>
      </c>
      <c r="C408" t="e">
        <f>FIND(" ",SUBSTITUTE($F$2, CHAR(10), " "),calc!B408)</f>
        <v>#VALUE!</v>
      </c>
      <c r="D408" t="e">
        <f>MID($F$2,calc!B408,calc!C408-calc!B408)</f>
        <v>#VALUE!</v>
      </c>
    </row>
    <row r="409" spans="2:4" ht="16.5" customHeight="1">
      <c r="B409" s="2" t="e">
        <f t="shared" si="7"/>
        <v>#VALUE!</v>
      </c>
      <c r="C409" t="e">
        <f>FIND(" ",SUBSTITUTE($F$2, CHAR(10), " "),calc!B409)</f>
        <v>#VALUE!</v>
      </c>
      <c r="D409" t="e">
        <f>MID($F$2,calc!B409,calc!C409-calc!B409)</f>
        <v>#VALUE!</v>
      </c>
    </row>
    <row r="410" spans="2:4" ht="16.5" customHeight="1">
      <c r="B410" s="2" t="e">
        <f t="shared" si="7"/>
        <v>#VALUE!</v>
      </c>
      <c r="C410" t="e">
        <f>FIND(" ",SUBSTITUTE($F$2, CHAR(10), " "),calc!B410)</f>
        <v>#VALUE!</v>
      </c>
      <c r="D410" t="e">
        <f>MID($F$2,calc!B410,calc!C410-calc!B410)</f>
        <v>#VALUE!</v>
      </c>
    </row>
    <row r="411" spans="2:4" ht="16.5" customHeight="1">
      <c r="B411" s="2" t="e">
        <f t="shared" si="7"/>
        <v>#VALUE!</v>
      </c>
      <c r="C411" t="e">
        <f>FIND(" ",SUBSTITUTE($F$2, CHAR(10), " "),calc!B411)</f>
        <v>#VALUE!</v>
      </c>
      <c r="D411" t="e">
        <f>MID($F$2,calc!B411,calc!C411-calc!B411)</f>
        <v>#VALUE!</v>
      </c>
    </row>
    <row r="412" spans="2:4" ht="16.5" customHeight="1">
      <c r="B412" s="2" t="e">
        <f t="shared" si="7"/>
        <v>#VALUE!</v>
      </c>
      <c r="C412" t="e">
        <f>FIND(" ",SUBSTITUTE($F$2, CHAR(10), " "),calc!B412)</f>
        <v>#VALUE!</v>
      </c>
      <c r="D412" t="e">
        <f>MID($F$2,calc!B412,calc!C412-calc!B412)</f>
        <v>#VALUE!</v>
      </c>
    </row>
    <row r="413" spans="2:4" ht="16.5" customHeight="1">
      <c r="B413" s="2" t="e">
        <f t="shared" si="7"/>
        <v>#VALUE!</v>
      </c>
      <c r="C413" t="e">
        <f>FIND(" ",SUBSTITUTE($F$2, CHAR(10), " "),calc!B413)</f>
        <v>#VALUE!</v>
      </c>
      <c r="D413" t="e">
        <f>MID($F$2,calc!B413,calc!C413-calc!B413)</f>
        <v>#VALUE!</v>
      </c>
    </row>
    <row r="414" spans="2:4" ht="16.5" customHeight="1">
      <c r="B414" s="2" t="e">
        <f t="shared" si="7"/>
        <v>#VALUE!</v>
      </c>
      <c r="C414" t="e">
        <f>FIND(" ",SUBSTITUTE($F$2, CHAR(10), " "),calc!B414)</f>
        <v>#VALUE!</v>
      </c>
      <c r="D414" t="e">
        <f>MID($F$2,calc!B414,calc!C414-calc!B414)</f>
        <v>#VALUE!</v>
      </c>
    </row>
    <row r="415" spans="2:4" ht="16.5" customHeight="1">
      <c r="B415" s="2" t="e">
        <f t="shared" si="7"/>
        <v>#VALUE!</v>
      </c>
      <c r="C415" t="e">
        <f>FIND(" ",SUBSTITUTE($F$2, CHAR(10), " "),calc!B415)</f>
        <v>#VALUE!</v>
      </c>
      <c r="D415" t="e">
        <f>MID($F$2,calc!B415,calc!C415-calc!B415)</f>
        <v>#VALUE!</v>
      </c>
    </row>
    <row r="416" spans="2:4" ht="16.5" customHeight="1">
      <c r="B416" s="2" t="e">
        <f t="shared" si="7"/>
        <v>#VALUE!</v>
      </c>
      <c r="C416" t="e">
        <f>FIND(" ",SUBSTITUTE($F$2, CHAR(10), " "),calc!B416)</f>
        <v>#VALUE!</v>
      </c>
      <c r="D416" t="e">
        <f>MID($F$2,calc!B416,calc!C416-calc!B416)</f>
        <v>#VALUE!</v>
      </c>
    </row>
    <row r="417" spans="2:4" ht="16.5" customHeight="1">
      <c r="B417" s="2" t="e">
        <f t="shared" si="7"/>
        <v>#VALUE!</v>
      </c>
      <c r="C417" t="e">
        <f>FIND(" ",SUBSTITUTE($F$2, CHAR(10), " "),calc!B417)</f>
        <v>#VALUE!</v>
      </c>
      <c r="D417" t="e">
        <f>MID($F$2,calc!B417,calc!C417-calc!B417)</f>
        <v>#VALUE!</v>
      </c>
    </row>
    <row r="418" spans="2:4" ht="16.5" customHeight="1">
      <c r="B418" s="2" t="e">
        <f t="shared" si="7"/>
        <v>#VALUE!</v>
      </c>
      <c r="C418" t="e">
        <f>FIND(" ",SUBSTITUTE($F$2, CHAR(10), " "),calc!B418)</f>
        <v>#VALUE!</v>
      </c>
      <c r="D418" t="e">
        <f>MID($F$2,calc!B418,calc!C418-calc!B418)</f>
        <v>#VALUE!</v>
      </c>
    </row>
    <row r="419" spans="2:4" ht="16.5" customHeight="1">
      <c r="B419" s="2" t="e">
        <f t="shared" si="7"/>
        <v>#VALUE!</v>
      </c>
      <c r="C419" t="e">
        <f>FIND(" ",SUBSTITUTE($F$2, CHAR(10), " "),calc!B419)</f>
        <v>#VALUE!</v>
      </c>
      <c r="D419" t="e">
        <f>MID($F$2,calc!B419,calc!C419-calc!B419)</f>
        <v>#VALUE!</v>
      </c>
    </row>
    <row r="420" spans="2:4" ht="16.5" customHeight="1">
      <c r="B420" s="2" t="e">
        <f t="shared" si="7"/>
        <v>#VALUE!</v>
      </c>
      <c r="C420" t="e">
        <f>FIND(" ",SUBSTITUTE($F$2, CHAR(10), " "),calc!B420)</f>
        <v>#VALUE!</v>
      </c>
      <c r="D420" t="e">
        <f>MID($F$2,calc!B420,calc!C420-calc!B420)</f>
        <v>#VALUE!</v>
      </c>
    </row>
    <row r="421" spans="2:4" ht="16.5" customHeight="1">
      <c r="B421" s="2" t="e">
        <f t="shared" si="7"/>
        <v>#VALUE!</v>
      </c>
      <c r="C421" t="e">
        <f>FIND(" ",SUBSTITUTE($F$2, CHAR(10), " "),calc!B421)</f>
        <v>#VALUE!</v>
      </c>
      <c r="D421" t="e">
        <f>MID($F$2,calc!B421,calc!C421-calc!B421)</f>
        <v>#VALUE!</v>
      </c>
    </row>
    <row r="422" spans="2:4" ht="16.5" customHeight="1">
      <c r="B422" s="2" t="e">
        <f t="shared" si="7"/>
        <v>#VALUE!</v>
      </c>
      <c r="C422" t="e">
        <f>FIND(" ",SUBSTITUTE($F$2, CHAR(10), " "),calc!B422)</f>
        <v>#VALUE!</v>
      </c>
      <c r="D422" t="e">
        <f>MID($F$2,calc!B422,calc!C422-calc!B422)</f>
        <v>#VALUE!</v>
      </c>
    </row>
    <row r="423" spans="2:4" ht="16.5" customHeight="1">
      <c r="B423" s="2" t="e">
        <f t="shared" si="7"/>
        <v>#VALUE!</v>
      </c>
      <c r="C423" t="e">
        <f>FIND(" ",SUBSTITUTE($F$2, CHAR(10), " "),calc!B423)</f>
        <v>#VALUE!</v>
      </c>
      <c r="D423" t="e">
        <f>MID($F$2,calc!B423,calc!C423-calc!B423)</f>
        <v>#VALUE!</v>
      </c>
    </row>
    <row r="424" spans="2:4" ht="16.5" customHeight="1">
      <c r="B424" s="2" t="e">
        <f t="shared" si="7"/>
        <v>#VALUE!</v>
      </c>
      <c r="C424" t="e">
        <f>FIND(" ",SUBSTITUTE($F$2, CHAR(10), " "),calc!B424)</f>
        <v>#VALUE!</v>
      </c>
      <c r="D424" t="e">
        <f>MID($F$2,calc!B424,calc!C424-calc!B424)</f>
        <v>#VALUE!</v>
      </c>
    </row>
    <row r="425" spans="2:4" ht="16.5" customHeight="1">
      <c r="B425" s="2" t="e">
        <f t="shared" si="7"/>
        <v>#VALUE!</v>
      </c>
      <c r="C425" t="e">
        <f>FIND(" ",SUBSTITUTE($F$2, CHAR(10), " "),calc!B425)</f>
        <v>#VALUE!</v>
      </c>
      <c r="D425" t="e">
        <f>MID($F$2,calc!B425,calc!C425-calc!B425)</f>
        <v>#VALUE!</v>
      </c>
    </row>
    <row r="426" spans="2:4" ht="16.5" customHeight="1">
      <c r="B426" s="2" t="e">
        <f t="shared" si="7"/>
        <v>#VALUE!</v>
      </c>
      <c r="C426" t="e">
        <f>FIND(" ",SUBSTITUTE($F$2, CHAR(10), " "),calc!B426)</f>
        <v>#VALUE!</v>
      </c>
      <c r="D426" t="e">
        <f>MID($F$2,calc!B426,calc!C426-calc!B426)</f>
        <v>#VALUE!</v>
      </c>
    </row>
    <row r="427" spans="2:4" ht="16.5" customHeight="1">
      <c r="B427" s="2" t="e">
        <f t="shared" si="7"/>
        <v>#VALUE!</v>
      </c>
      <c r="C427" t="e">
        <f>FIND(" ",SUBSTITUTE($F$2, CHAR(10), " "),calc!B427)</f>
        <v>#VALUE!</v>
      </c>
      <c r="D427" t="e">
        <f>MID($F$2,calc!B427,calc!C427-calc!B427)</f>
        <v>#VALUE!</v>
      </c>
    </row>
    <row r="428" spans="2:4" ht="16.5" customHeight="1">
      <c r="B428" s="2" t="e">
        <f t="shared" si="7"/>
        <v>#VALUE!</v>
      </c>
      <c r="C428" t="e">
        <f>FIND(" ",SUBSTITUTE($F$2, CHAR(10), " "),calc!B428)</f>
        <v>#VALUE!</v>
      </c>
      <c r="D428" t="e">
        <f>MID($F$2,calc!B428,calc!C428-calc!B428)</f>
        <v>#VALUE!</v>
      </c>
    </row>
    <row r="429" spans="2:4" ht="16.5" customHeight="1">
      <c r="B429" s="2" t="e">
        <f t="shared" si="7"/>
        <v>#VALUE!</v>
      </c>
      <c r="C429" t="e">
        <f>FIND(" ",SUBSTITUTE($F$2, CHAR(10), " "),calc!B429)</f>
        <v>#VALUE!</v>
      </c>
      <c r="D429" t="e">
        <f>MID($F$2,calc!B429,calc!C429-calc!B429)</f>
        <v>#VALUE!</v>
      </c>
    </row>
    <row r="430" spans="2:4" ht="16.5" customHeight="1">
      <c r="B430" s="2" t="e">
        <f t="shared" si="7"/>
        <v>#VALUE!</v>
      </c>
      <c r="C430" t="e">
        <f>FIND(" ",SUBSTITUTE($F$2, CHAR(10), " "),calc!B430)</f>
        <v>#VALUE!</v>
      </c>
      <c r="D430" t="e">
        <f>MID($F$2,calc!B430,calc!C430-calc!B430)</f>
        <v>#VALUE!</v>
      </c>
    </row>
    <row r="431" spans="2:4" ht="16.5" customHeight="1">
      <c r="B431" s="2" t="e">
        <f t="shared" si="7"/>
        <v>#VALUE!</v>
      </c>
      <c r="C431" t="e">
        <f>FIND(" ",SUBSTITUTE($F$2, CHAR(10), " "),calc!B431)</f>
        <v>#VALUE!</v>
      </c>
      <c r="D431" t="e">
        <f>MID($F$2,calc!B431,calc!C431-calc!B431)</f>
        <v>#VALUE!</v>
      </c>
    </row>
    <row r="432" spans="2:4" ht="16.5" customHeight="1">
      <c r="B432" s="2" t="e">
        <f t="shared" si="7"/>
        <v>#VALUE!</v>
      </c>
      <c r="C432" t="e">
        <f>FIND(" ",SUBSTITUTE($F$2, CHAR(10), " "),calc!B432)</f>
        <v>#VALUE!</v>
      </c>
      <c r="D432" t="e">
        <f>MID($F$2,calc!B432,calc!C432-calc!B432)</f>
        <v>#VALUE!</v>
      </c>
    </row>
    <row r="433" spans="2:4" ht="16.5" customHeight="1">
      <c r="B433" s="2" t="e">
        <f t="shared" si="7"/>
        <v>#VALUE!</v>
      </c>
      <c r="C433" t="e">
        <f>FIND(" ",SUBSTITUTE($F$2, CHAR(10), " "),calc!B433)</f>
        <v>#VALUE!</v>
      </c>
      <c r="D433" t="e">
        <f>MID($F$2,calc!B433,calc!C433-calc!B433)</f>
        <v>#VALUE!</v>
      </c>
    </row>
    <row r="434" spans="2:4" ht="16.5" customHeight="1">
      <c r="B434" s="2" t="e">
        <f t="shared" si="7"/>
        <v>#VALUE!</v>
      </c>
      <c r="C434" t="e">
        <f>FIND(" ",SUBSTITUTE($F$2, CHAR(10), " "),calc!B434)</f>
        <v>#VALUE!</v>
      </c>
      <c r="D434" t="e">
        <f>MID($F$2,calc!B434,calc!C434-calc!B434)</f>
        <v>#VALUE!</v>
      </c>
    </row>
    <row r="435" spans="2:4" ht="16.5" customHeight="1">
      <c r="B435" s="2" t="e">
        <f t="shared" si="7"/>
        <v>#VALUE!</v>
      </c>
      <c r="C435" t="e">
        <f>FIND(" ",SUBSTITUTE($F$2, CHAR(10), " "),calc!B435)</f>
        <v>#VALUE!</v>
      </c>
      <c r="D435" t="e">
        <f>MID($F$2,calc!B435,calc!C435-calc!B435)</f>
        <v>#VALUE!</v>
      </c>
    </row>
    <row r="436" spans="2:4" ht="16.5" customHeight="1">
      <c r="B436" s="2" t="e">
        <f t="shared" si="7"/>
        <v>#VALUE!</v>
      </c>
      <c r="C436" t="e">
        <f>FIND(" ",SUBSTITUTE($F$2, CHAR(10), " "),calc!B436)</f>
        <v>#VALUE!</v>
      </c>
      <c r="D436" t="e">
        <f>MID($F$2,calc!B436,calc!C436-calc!B436)</f>
        <v>#VALUE!</v>
      </c>
    </row>
    <row r="437" spans="2:4" ht="16.5" customHeight="1">
      <c r="B437" s="2" t="e">
        <f t="shared" si="7"/>
        <v>#VALUE!</v>
      </c>
      <c r="C437" t="e">
        <f>FIND(" ",SUBSTITUTE($F$2, CHAR(10), " "),calc!B437)</f>
        <v>#VALUE!</v>
      </c>
      <c r="D437" t="e">
        <f>MID($F$2,calc!B437,calc!C437-calc!B437)</f>
        <v>#VALUE!</v>
      </c>
    </row>
    <row r="438" spans="2:4" ht="16.5" customHeight="1">
      <c r="B438" s="2" t="e">
        <f t="shared" si="7"/>
        <v>#VALUE!</v>
      </c>
      <c r="C438" t="e">
        <f>FIND(" ",SUBSTITUTE($F$2, CHAR(10), " "),calc!B438)</f>
        <v>#VALUE!</v>
      </c>
      <c r="D438" t="e">
        <f>MID($F$2,calc!B438,calc!C438-calc!B438)</f>
        <v>#VALUE!</v>
      </c>
    </row>
    <row r="439" spans="2:4" ht="16.5" customHeight="1">
      <c r="B439" s="2" t="e">
        <f t="shared" si="7"/>
        <v>#VALUE!</v>
      </c>
      <c r="C439" t="e">
        <f>FIND(" ",SUBSTITUTE($F$2, CHAR(10), " "),calc!B439)</f>
        <v>#VALUE!</v>
      </c>
      <c r="D439" t="e">
        <f>MID($F$2,calc!B439,calc!C439-calc!B439)</f>
        <v>#VALUE!</v>
      </c>
    </row>
    <row r="440" spans="2:4" ht="16.5" customHeight="1">
      <c r="B440" s="2" t="e">
        <f t="shared" si="7"/>
        <v>#VALUE!</v>
      </c>
      <c r="C440" t="e">
        <f>FIND(" ",SUBSTITUTE($F$2, CHAR(10), " "),calc!B440)</f>
        <v>#VALUE!</v>
      </c>
      <c r="D440" t="e">
        <f>MID($F$2,calc!B440,calc!C440-calc!B440)</f>
        <v>#VALUE!</v>
      </c>
    </row>
    <row r="441" spans="2:4" ht="16.5" customHeight="1">
      <c r="B441" s="2" t="e">
        <f t="shared" si="7"/>
        <v>#VALUE!</v>
      </c>
      <c r="C441" t="e">
        <f>FIND(" ",SUBSTITUTE($F$2, CHAR(10), " "),calc!B441)</f>
        <v>#VALUE!</v>
      </c>
      <c r="D441" t="e">
        <f>MID($F$2,calc!B441,calc!C441-calc!B441)</f>
        <v>#VALUE!</v>
      </c>
    </row>
    <row r="442" spans="2:4" ht="16.5" customHeight="1">
      <c r="B442" s="2" t="e">
        <f t="shared" si="7"/>
        <v>#VALUE!</v>
      </c>
      <c r="C442" t="e">
        <f>FIND(" ",SUBSTITUTE($F$2, CHAR(10), " "),calc!B442)</f>
        <v>#VALUE!</v>
      </c>
      <c r="D442" t="e">
        <f>MID($F$2,calc!B442,calc!C442-calc!B442)</f>
        <v>#VALUE!</v>
      </c>
    </row>
    <row r="443" spans="2:4" ht="16.5" customHeight="1">
      <c r="B443" s="2" t="e">
        <f t="shared" si="7"/>
        <v>#VALUE!</v>
      </c>
      <c r="C443" t="e">
        <f>FIND(" ",SUBSTITUTE($F$2, CHAR(10), " "),calc!B443)</f>
        <v>#VALUE!</v>
      </c>
      <c r="D443" t="e">
        <f>MID($F$2,calc!B443,calc!C443-calc!B443)</f>
        <v>#VALUE!</v>
      </c>
    </row>
    <row r="444" spans="2:4" ht="16.5" customHeight="1">
      <c r="B444" s="2" t="e">
        <f t="shared" si="7"/>
        <v>#VALUE!</v>
      </c>
      <c r="C444" t="e">
        <f>FIND(" ",SUBSTITUTE($F$2, CHAR(10), " "),calc!B444)</f>
        <v>#VALUE!</v>
      </c>
      <c r="D444" t="e">
        <f>MID($F$2,calc!B444,calc!C444-calc!B444)</f>
        <v>#VALUE!</v>
      </c>
    </row>
    <row r="445" spans="2:4" ht="16.5" customHeight="1">
      <c r="B445" s="2" t="e">
        <f t="shared" si="7"/>
        <v>#VALUE!</v>
      </c>
      <c r="C445" t="e">
        <f>FIND(" ",SUBSTITUTE($F$2, CHAR(10), " "),calc!B445)</f>
        <v>#VALUE!</v>
      </c>
      <c r="D445" t="e">
        <f>MID($F$2,calc!B445,calc!C445-calc!B445)</f>
        <v>#VALUE!</v>
      </c>
    </row>
    <row r="446" spans="2:4" ht="16.5" customHeight="1">
      <c r="B446" s="2" t="e">
        <f t="shared" si="7"/>
        <v>#VALUE!</v>
      </c>
      <c r="C446" t="e">
        <f>FIND(" ",SUBSTITUTE($F$2, CHAR(10), " "),calc!B446)</f>
        <v>#VALUE!</v>
      </c>
      <c r="D446" t="e">
        <f>MID($F$2,calc!B446,calc!C446-calc!B446)</f>
        <v>#VALUE!</v>
      </c>
    </row>
    <row r="447" spans="2:4" ht="16.5" customHeight="1">
      <c r="B447" s="2" t="e">
        <f t="shared" si="7"/>
        <v>#VALUE!</v>
      </c>
      <c r="C447" t="e">
        <f>FIND(" ",SUBSTITUTE($F$2, CHAR(10), " "),calc!B447)</f>
        <v>#VALUE!</v>
      </c>
      <c r="D447" t="e">
        <f>MID($F$2,calc!B447,calc!C447-calc!B447)</f>
        <v>#VALUE!</v>
      </c>
    </row>
    <row r="448" spans="2:4" ht="16.5" customHeight="1">
      <c r="B448" s="2" t="e">
        <f t="shared" si="7"/>
        <v>#VALUE!</v>
      </c>
      <c r="C448" t="e">
        <f>FIND(" ",SUBSTITUTE($F$2, CHAR(10), " "),calc!B448)</f>
        <v>#VALUE!</v>
      </c>
      <c r="D448" t="e">
        <f>MID($F$2,calc!B448,calc!C448-calc!B448)</f>
        <v>#VALUE!</v>
      </c>
    </row>
    <row r="449" spans="2:4" ht="16.5" customHeight="1">
      <c r="B449" s="2" t="e">
        <f t="shared" si="7"/>
        <v>#VALUE!</v>
      </c>
      <c r="C449" t="e">
        <f>FIND(" ",SUBSTITUTE($F$2, CHAR(10), " "),calc!B449)</f>
        <v>#VALUE!</v>
      </c>
      <c r="D449" t="e">
        <f>MID($F$2,calc!B449,calc!C449-calc!B449)</f>
        <v>#VALUE!</v>
      </c>
    </row>
    <row r="450" spans="2:4" ht="16.5" customHeight="1">
      <c r="B450" s="2" t="e">
        <f t="shared" si="7"/>
        <v>#VALUE!</v>
      </c>
      <c r="C450" t="e">
        <f>FIND(" ",SUBSTITUTE($F$2, CHAR(10), " "),calc!B450)</f>
        <v>#VALUE!</v>
      </c>
      <c r="D450" t="e">
        <f>MID($F$2,calc!B450,calc!C450-calc!B450)</f>
        <v>#VALUE!</v>
      </c>
    </row>
    <row r="451" spans="2:4" ht="16.5" customHeight="1">
      <c r="B451" s="2" t="e">
        <f t="shared" ref="B451:B514" si="8">FIND("#", $F$2, B450 +1)</f>
        <v>#VALUE!</v>
      </c>
      <c r="C451" t="e">
        <f>FIND(" ",SUBSTITUTE($F$2, CHAR(10), " "),calc!B451)</f>
        <v>#VALUE!</v>
      </c>
      <c r="D451" t="e">
        <f>MID($F$2,calc!B451,calc!C451-calc!B451)</f>
        <v>#VALUE!</v>
      </c>
    </row>
    <row r="452" spans="2:4" ht="16.5" customHeight="1">
      <c r="B452" s="2" t="e">
        <f t="shared" si="8"/>
        <v>#VALUE!</v>
      </c>
      <c r="C452" t="e">
        <f>FIND(" ",SUBSTITUTE($F$2, CHAR(10), " "),calc!B452)</f>
        <v>#VALUE!</v>
      </c>
      <c r="D452" t="e">
        <f>MID($F$2,calc!B452,calc!C452-calc!B452)</f>
        <v>#VALUE!</v>
      </c>
    </row>
    <row r="453" spans="2:4" ht="16.5" customHeight="1">
      <c r="B453" s="2" t="e">
        <f t="shared" si="8"/>
        <v>#VALUE!</v>
      </c>
      <c r="C453" t="e">
        <f>FIND(" ",SUBSTITUTE($F$2, CHAR(10), " "),calc!B453)</f>
        <v>#VALUE!</v>
      </c>
      <c r="D453" t="e">
        <f>MID($F$2,calc!B453,calc!C453-calc!B453)</f>
        <v>#VALUE!</v>
      </c>
    </row>
    <row r="454" spans="2:4" ht="16.5" customHeight="1">
      <c r="B454" s="2" t="e">
        <f t="shared" si="8"/>
        <v>#VALUE!</v>
      </c>
      <c r="C454" t="e">
        <f>FIND(" ",SUBSTITUTE($F$2, CHAR(10), " "),calc!B454)</f>
        <v>#VALUE!</v>
      </c>
      <c r="D454" t="e">
        <f>MID($F$2,calc!B454,calc!C454-calc!B454)</f>
        <v>#VALUE!</v>
      </c>
    </row>
    <row r="455" spans="2:4" ht="16.5" customHeight="1">
      <c r="B455" s="2" t="e">
        <f t="shared" si="8"/>
        <v>#VALUE!</v>
      </c>
      <c r="C455" t="e">
        <f>FIND(" ",SUBSTITUTE($F$2, CHAR(10), " "),calc!B455)</f>
        <v>#VALUE!</v>
      </c>
      <c r="D455" t="e">
        <f>MID($F$2,calc!B455,calc!C455-calc!B455)</f>
        <v>#VALUE!</v>
      </c>
    </row>
    <row r="456" spans="2:4" ht="16.5" customHeight="1">
      <c r="B456" s="2" t="e">
        <f t="shared" si="8"/>
        <v>#VALUE!</v>
      </c>
      <c r="C456" t="e">
        <f>FIND(" ",SUBSTITUTE($F$2, CHAR(10), " "),calc!B456)</f>
        <v>#VALUE!</v>
      </c>
      <c r="D456" t="e">
        <f>MID($F$2,calc!B456,calc!C456-calc!B456)</f>
        <v>#VALUE!</v>
      </c>
    </row>
    <row r="457" spans="2:4" ht="16.5" customHeight="1">
      <c r="B457" s="2" t="e">
        <f t="shared" si="8"/>
        <v>#VALUE!</v>
      </c>
      <c r="C457" t="e">
        <f>FIND(" ",SUBSTITUTE($F$2, CHAR(10), " "),calc!B457)</f>
        <v>#VALUE!</v>
      </c>
      <c r="D457" t="e">
        <f>MID($F$2,calc!B457,calc!C457-calc!B457)</f>
        <v>#VALUE!</v>
      </c>
    </row>
    <row r="458" spans="2:4" ht="16.5" customHeight="1">
      <c r="B458" s="2" t="e">
        <f t="shared" si="8"/>
        <v>#VALUE!</v>
      </c>
      <c r="C458" t="e">
        <f>FIND(" ",SUBSTITUTE($F$2, CHAR(10), " "),calc!B458)</f>
        <v>#VALUE!</v>
      </c>
      <c r="D458" t="e">
        <f>MID($F$2,calc!B458,calc!C458-calc!B458)</f>
        <v>#VALUE!</v>
      </c>
    </row>
    <row r="459" spans="2:4" ht="16.5" customHeight="1">
      <c r="B459" s="2" t="e">
        <f t="shared" si="8"/>
        <v>#VALUE!</v>
      </c>
      <c r="C459" t="e">
        <f>FIND(" ",SUBSTITUTE($F$2, CHAR(10), " "),calc!B459)</f>
        <v>#VALUE!</v>
      </c>
      <c r="D459" t="e">
        <f>MID($F$2,calc!B459,calc!C459-calc!B459)</f>
        <v>#VALUE!</v>
      </c>
    </row>
    <row r="460" spans="2:4" ht="16.5" customHeight="1">
      <c r="B460" s="2" t="e">
        <f t="shared" si="8"/>
        <v>#VALUE!</v>
      </c>
      <c r="C460" t="e">
        <f>FIND(" ",SUBSTITUTE($F$2, CHAR(10), " "),calc!B460)</f>
        <v>#VALUE!</v>
      </c>
      <c r="D460" t="e">
        <f>MID($F$2,calc!B460,calc!C460-calc!B460)</f>
        <v>#VALUE!</v>
      </c>
    </row>
    <row r="461" spans="2:4" ht="16.5" customHeight="1">
      <c r="B461" s="2" t="e">
        <f t="shared" si="8"/>
        <v>#VALUE!</v>
      </c>
      <c r="C461" t="e">
        <f>FIND(" ",SUBSTITUTE($F$2, CHAR(10), " "),calc!B461)</f>
        <v>#VALUE!</v>
      </c>
      <c r="D461" t="e">
        <f>MID($F$2,calc!B461,calc!C461-calc!B461)</f>
        <v>#VALUE!</v>
      </c>
    </row>
    <row r="462" spans="2:4" ht="16.5" customHeight="1">
      <c r="B462" s="2" t="e">
        <f t="shared" si="8"/>
        <v>#VALUE!</v>
      </c>
      <c r="C462" t="e">
        <f>FIND(" ",SUBSTITUTE($F$2, CHAR(10), " "),calc!B462)</f>
        <v>#VALUE!</v>
      </c>
      <c r="D462" t="e">
        <f>MID($F$2,calc!B462,calc!C462-calc!B462)</f>
        <v>#VALUE!</v>
      </c>
    </row>
    <row r="463" spans="2:4" ht="16.5" customHeight="1">
      <c r="B463" s="2" t="e">
        <f t="shared" si="8"/>
        <v>#VALUE!</v>
      </c>
      <c r="C463" t="e">
        <f>FIND(" ",SUBSTITUTE($F$2, CHAR(10), " "),calc!B463)</f>
        <v>#VALUE!</v>
      </c>
      <c r="D463" t="e">
        <f>MID($F$2,calc!B463,calc!C463-calc!B463)</f>
        <v>#VALUE!</v>
      </c>
    </row>
    <row r="464" spans="2:4" ht="16.5" customHeight="1">
      <c r="B464" s="2" t="e">
        <f t="shared" si="8"/>
        <v>#VALUE!</v>
      </c>
      <c r="C464" t="e">
        <f>FIND(" ",SUBSTITUTE($F$2, CHAR(10), " "),calc!B464)</f>
        <v>#VALUE!</v>
      </c>
      <c r="D464" t="e">
        <f>MID($F$2,calc!B464,calc!C464-calc!B464)</f>
        <v>#VALUE!</v>
      </c>
    </row>
    <row r="465" spans="2:4" ht="16.5" customHeight="1">
      <c r="B465" s="2" t="e">
        <f t="shared" si="8"/>
        <v>#VALUE!</v>
      </c>
      <c r="C465" t="e">
        <f>FIND(" ",SUBSTITUTE($F$2, CHAR(10), " "),calc!B465)</f>
        <v>#VALUE!</v>
      </c>
      <c r="D465" t="e">
        <f>MID($F$2,calc!B465,calc!C465-calc!B465)</f>
        <v>#VALUE!</v>
      </c>
    </row>
    <row r="466" spans="2:4" ht="16.5" customHeight="1">
      <c r="B466" s="2" t="e">
        <f t="shared" si="8"/>
        <v>#VALUE!</v>
      </c>
      <c r="C466" t="e">
        <f>FIND(" ",SUBSTITUTE($F$2, CHAR(10), " "),calc!B466)</f>
        <v>#VALUE!</v>
      </c>
      <c r="D466" t="e">
        <f>MID($F$2,calc!B466,calc!C466-calc!B466)</f>
        <v>#VALUE!</v>
      </c>
    </row>
    <row r="467" spans="2:4" ht="16.5" customHeight="1">
      <c r="B467" s="2" t="e">
        <f t="shared" si="8"/>
        <v>#VALUE!</v>
      </c>
      <c r="C467" t="e">
        <f>FIND(" ",SUBSTITUTE($F$2, CHAR(10), " "),calc!B467)</f>
        <v>#VALUE!</v>
      </c>
      <c r="D467" t="e">
        <f>MID($F$2,calc!B467,calc!C467-calc!B467)</f>
        <v>#VALUE!</v>
      </c>
    </row>
    <row r="468" spans="2:4" ht="16.5" customHeight="1">
      <c r="B468" s="2" t="e">
        <f t="shared" si="8"/>
        <v>#VALUE!</v>
      </c>
      <c r="C468" t="e">
        <f>FIND(" ",SUBSTITUTE($F$2, CHAR(10), " "),calc!B468)</f>
        <v>#VALUE!</v>
      </c>
      <c r="D468" t="e">
        <f>MID($F$2,calc!B468,calc!C468-calc!B468)</f>
        <v>#VALUE!</v>
      </c>
    </row>
    <row r="469" spans="2:4" ht="16.5" customHeight="1">
      <c r="B469" s="2" t="e">
        <f t="shared" si="8"/>
        <v>#VALUE!</v>
      </c>
      <c r="C469" t="e">
        <f>FIND(" ",SUBSTITUTE($F$2, CHAR(10), " "),calc!B469)</f>
        <v>#VALUE!</v>
      </c>
      <c r="D469" t="e">
        <f>MID($F$2,calc!B469,calc!C469-calc!B469)</f>
        <v>#VALUE!</v>
      </c>
    </row>
    <row r="470" spans="2:4" ht="16.5" customHeight="1">
      <c r="B470" s="2" t="e">
        <f t="shared" si="8"/>
        <v>#VALUE!</v>
      </c>
      <c r="C470" t="e">
        <f>FIND(" ",SUBSTITUTE($F$2, CHAR(10), " "),calc!B470)</f>
        <v>#VALUE!</v>
      </c>
      <c r="D470" t="e">
        <f>MID($F$2,calc!B470,calc!C470-calc!B470)</f>
        <v>#VALUE!</v>
      </c>
    </row>
    <row r="471" spans="2:4" ht="16.5" customHeight="1">
      <c r="B471" s="2" t="e">
        <f t="shared" si="8"/>
        <v>#VALUE!</v>
      </c>
      <c r="C471" t="e">
        <f>FIND(" ",SUBSTITUTE($F$2, CHAR(10), " "),calc!B471)</f>
        <v>#VALUE!</v>
      </c>
      <c r="D471" t="e">
        <f>MID($F$2,calc!B471,calc!C471-calc!B471)</f>
        <v>#VALUE!</v>
      </c>
    </row>
    <row r="472" spans="2:4" ht="16.5" customHeight="1">
      <c r="B472" s="2" t="e">
        <f t="shared" si="8"/>
        <v>#VALUE!</v>
      </c>
      <c r="C472" t="e">
        <f>FIND(" ",SUBSTITUTE($F$2, CHAR(10), " "),calc!B472)</f>
        <v>#VALUE!</v>
      </c>
      <c r="D472" t="e">
        <f>MID($F$2,calc!B472,calc!C472-calc!B472)</f>
        <v>#VALUE!</v>
      </c>
    </row>
    <row r="473" spans="2:4" ht="16.5" customHeight="1">
      <c r="B473" s="2" t="e">
        <f t="shared" si="8"/>
        <v>#VALUE!</v>
      </c>
      <c r="C473" t="e">
        <f>FIND(" ",SUBSTITUTE($F$2, CHAR(10), " "),calc!B473)</f>
        <v>#VALUE!</v>
      </c>
      <c r="D473" t="e">
        <f>MID($F$2,calc!B473,calc!C473-calc!B473)</f>
        <v>#VALUE!</v>
      </c>
    </row>
    <row r="474" spans="2:4" ht="16.5" customHeight="1">
      <c r="B474" s="2" t="e">
        <f t="shared" si="8"/>
        <v>#VALUE!</v>
      </c>
      <c r="C474" t="e">
        <f>FIND(" ",SUBSTITUTE($F$2, CHAR(10), " "),calc!B474)</f>
        <v>#VALUE!</v>
      </c>
      <c r="D474" t="e">
        <f>MID($F$2,calc!B474,calc!C474-calc!B474)</f>
        <v>#VALUE!</v>
      </c>
    </row>
    <row r="475" spans="2:4" ht="16.5" customHeight="1">
      <c r="B475" s="2" t="e">
        <f t="shared" si="8"/>
        <v>#VALUE!</v>
      </c>
      <c r="C475" t="e">
        <f>FIND(" ",SUBSTITUTE($F$2, CHAR(10), " "),calc!B475)</f>
        <v>#VALUE!</v>
      </c>
      <c r="D475" t="e">
        <f>MID($F$2,calc!B475,calc!C475-calc!B475)</f>
        <v>#VALUE!</v>
      </c>
    </row>
    <row r="476" spans="2:4" ht="16.5" customHeight="1">
      <c r="B476" s="2" t="e">
        <f t="shared" si="8"/>
        <v>#VALUE!</v>
      </c>
      <c r="C476" t="e">
        <f>FIND(" ",SUBSTITUTE($F$2, CHAR(10), " "),calc!B476)</f>
        <v>#VALUE!</v>
      </c>
      <c r="D476" t="e">
        <f>MID($F$2,calc!B476,calc!C476-calc!B476)</f>
        <v>#VALUE!</v>
      </c>
    </row>
    <row r="477" spans="2:4" ht="16.5" customHeight="1">
      <c r="B477" s="2" t="e">
        <f t="shared" si="8"/>
        <v>#VALUE!</v>
      </c>
      <c r="C477" t="e">
        <f>FIND(" ",SUBSTITUTE($F$2, CHAR(10), " "),calc!B477)</f>
        <v>#VALUE!</v>
      </c>
      <c r="D477" t="e">
        <f>MID($F$2,calc!B477,calc!C477-calc!B477)</f>
        <v>#VALUE!</v>
      </c>
    </row>
    <row r="478" spans="2:4" ht="16.5" customHeight="1">
      <c r="B478" s="2" t="e">
        <f t="shared" si="8"/>
        <v>#VALUE!</v>
      </c>
      <c r="C478" t="e">
        <f>FIND(" ",SUBSTITUTE($F$2, CHAR(10), " "),calc!B478)</f>
        <v>#VALUE!</v>
      </c>
      <c r="D478" t="e">
        <f>MID($F$2,calc!B478,calc!C478-calc!B478)</f>
        <v>#VALUE!</v>
      </c>
    </row>
    <row r="479" spans="2:4" ht="16.5" customHeight="1">
      <c r="B479" s="2" t="e">
        <f t="shared" si="8"/>
        <v>#VALUE!</v>
      </c>
      <c r="C479" t="e">
        <f>FIND(" ",SUBSTITUTE($F$2, CHAR(10), " "),calc!B479)</f>
        <v>#VALUE!</v>
      </c>
      <c r="D479" t="e">
        <f>MID($F$2,calc!B479,calc!C479-calc!B479)</f>
        <v>#VALUE!</v>
      </c>
    </row>
    <row r="480" spans="2:4" ht="16.5" customHeight="1">
      <c r="B480" s="2" t="e">
        <f t="shared" si="8"/>
        <v>#VALUE!</v>
      </c>
      <c r="C480" t="e">
        <f>FIND(" ",SUBSTITUTE($F$2, CHAR(10), " "),calc!B480)</f>
        <v>#VALUE!</v>
      </c>
      <c r="D480" t="e">
        <f>MID($F$2,calc!B480,calc!C480-calc!B480)</f>
        <v>#VALUE!</v>
      </c>
    </row>
    <row r="481" spans="2:4" ht="16.5" customHeight="1">
      <c r="B481" s="2" t="e">
        <f t="shared" si="8"/>
        <v>#VALUE!</v>
      </c>
      <c r="C481" t="e">
        <f>FIND(" ",SUBSTITUTE($F$2, CHAR(10), " "),calc!B481)</f>
        <v>#VALUE!</v>
      </c>
      <c r="D481" t="e">
        <f>MID($F$2,calc!B481,calc!C481-calc!B481)</f>
        <v>#VALUE!</v>
      </c>
    </row>
    <row r="482" spans="2:4" ht="16.5" customHeight="1">
      <c r="B482" s="2" t="e">
        <f t="shared" si="8"/>
        <v>#VALUE!</v>
      </c>
      <c r="C482" t="e">
        <f>FIND(" ",SUBSTITUTE($F$2, CHAR(10), " "),calc!B482)</f>
        <v>#VALUE!</v>
      </c>
      <c r="D482" t="e">
        <f>MID($F$2,calc!B482,calc!C482-calc!B482)</f>
        <v>#VALUE!</v>
      </c>
    </row>
    <row r="483" spans="2:4" ht="16.5" customHeight="1">
      <c r="B483" s="2" t="e">
        <f t="shared" si="8"/>
        <v>#VALUE!</v>
      </c>
      <c r="C483" t="e">
        <f>FIND(" ",SUBSTITUTE($F$2, CHAR(10), " "),calc!B483)</f>
        <v>#VALUE!</v>
      </c>
      <c r="D483" t="e">
        <f>MID($F$2,calc!B483,calc!C483-calc!B483)</f>
        <v>#VALUE!</v>
      </c>
    </row>
    <row r="484" spans="2:4" ht="16.5" customHeight="1">
      <c r="B484" s="2" t="e">
        <f t="shared" si="8"/>
        <v>#VALUE!</v>
      </c>
      <c r="C484" t="e">
        <f>FIND(" ",SUBSTITUTE($F$2, CHAR(10), " "),calc!B484)</f>
        <v>#VALUE!</v>
      </c>
      <c r="D484" t="e">
        <f>MID($F$2,calc!B484,calc!C484-calc!B484)</f>
        <v>#VALUE!</v>
      </c>
    </row>
    <row r="485" spans="2:4" ht="16.5" customHeight="1">
      <c r="B485" s="2" t="e">
        <f t="shared" si="8"/>
        <v>#VALUE!</v>
      </c>
      <c r="C485" t="e">
        <f>FIND(" ",SUBSTITUTE($F$2, CHAR(10), " "),calc!B485)</f>
        <v>#VALUE!</v>
      </c>
      <c r="D485" t="e">
        <f>MID($F$2,calc!B485,calc!C485-calc!B485)</f>
        <v>#VALUE!</v>
      </c>
    </row>
    <row r="486" spans="2:4" ht="16.5" customHeight="1">
      <c r="B486" s="2" t="e">
        <f t="shared" si="8"/>
        <v>#VALUE!</v>
      </c>
      <c r="C486" t="e">
        <f>FIND(" ",SUBSTITUTE($F$2, CHAR(10), " "),calc!B486)</f>
        <v>#VALUE!</v>
      </c>
      <c r="D486" t="e">
        <f>MID($F$2,calc!B486,calc!C486-calc!B486)</f>
        <v>#VALUE!</v>
      </c>
    </row>
    <row r="487" spans="2:4" ht="16.5" customHeight="1">
      <c r="B487" s="2" t="e">
        <f t="shared" si="8"/>
        <v>#VALUE!</v>
      </c>
      <c r="C487" t="e">
        <f>FIND(" ",SUBSTITUTE($F$2, CHAR(10), " "),calc!B487)</f>
        <v>#VALUE!</v>
      </c>
      <c r="D487" t="e">
        <f>MID($F$2,calc!B487,calc!C487-calc!B487)</f>
        <v>#VALUE!</v>
      </c>
    </row>
    <row r="488" spans="2:4" ht="16.5" customHeight="1">
      <c r="B488" s="2" t="e">
        <f t="shared" si="8"/>
        <v>#VALUE!</v>
      </c>
      <c r="C488" t="e">
        <f>FIND(" ",SUBSTITUTE($F$2, CHAR(10), " "),calc!B488)</f>
        <v>#VALUE!</v>
      </c>
      <c r="D488" t="e">
        <f>MID($F$2,calc!B488,calc!C488-calc!B488)</f>
        <v>#VALUE!</v>
      </c>
    </row>
    <row r="489" spans="2:4" ht="16.5" customHeight="1">
      <c r="B489" s="2" t="e">
        <f t="shared" si="8"/>
        <v>#VALUE!</v>
      </c>
      <c r="C489" t="e">
        <f>FIND(" ",SUBSTITUTE($F$2, CHAR(10), " "),calc!B489)</f>
        <v>#VALUE!</v>
      </c>
      <c r="D489" t="e">
        <f>MID($F$2,calc!B489,calc!C489-calc!B489)</f>
        <v>#VALUE!</v>
      </c>
    </row>
    <row r="490" spans="2:4" ht="16.5" customHeight="1">
      <c r="B490" s="2" t="e">
        <f t="shared" si="8"/>
        <v>#VALUE!</v>
      </c>
      <c r="C490" t="e">
        <f>FIND(" ",SUBSTITUTE($F$2, CHAR(10), " "),calc!B490)</f>
        <v>#VALUE!</v>
      </c>
      <c r="D490" t="e">
        <f>MID($F$2,calc!B490,calc!C490-calc!B490)</f>
        <v>#VALUE!</v>
      </c>
    </row>
    <row r="491" spans="2:4" ht="16.5" customHeight="1">
      <c r="B491" s="2" t="e">
        <f t="shared" si="8"/>
        <v>#VALUE!</v>
      </c>
      <c r="C491" t="e">
        <f>FIND(" ",SUBSTITUTE($F$2, CHAR(10), " "),calc!B491)</f>
        <v>#VALUE!</v>
      </c>
      <c r="D491" t="e">
        <f>MID($F$2,calc!B491,calc!C491-calc!B491)</f>
        <v>#VALUE!</v>
      </c>
    </row>
    <row r="492" spans="2:4" ht="16.5" customHeight="1">
      <c r="B492" s="2" t="e">
        <f t="shared" si="8"/>
        <v>#VALUE!</v>
      </c>
      <c r="C492" t="e">
        <f>FIND(" ",SUBSTITUTE($F$2, CHAR(10), " "),calc!B492)</f>
        <v>#VALUE!</v>
      </c>
      <c r="D492" t="e">
        <f>MID($F$2,calc!B492,calc!C492-calc!B492)</f>
        <v>#VALUE!</v>
      </c>
    </row>
    <row r="493" spans="2:4" ht="16.5" customHeight="1">
      <c r="B493" s="2" t="e">
        <f t="shared" si="8"/>
        <v>#VALUE!</v>
      </c>
      <c r="C493" t="e">
        <f>FIND(" ",SUBSTITUTE($F$2, CHAR(10), " "),calc!B493)</f>
        <v>#VALUE!</v>
      </c>
      <c r="D493" t="e">
        <f>MID($F$2,calc!B493,calc!C493-calc!B493)</f>
        <v>#VALUE!</v>
      </c>
    </row>
    <row r="494" spans="2:4" ht="16.5" customHeight="1">
      <c r="B494" s="2" t="e">
        <f t="shared" si="8"/>
        <v>#VALUE!</v>
      </c>
      <c r="C494" t="e">
        <f>FIND(" ",SUBSTITUTE($F$2, CHAR(10), " "),calc!B494)</f>
        <v>#VALUE!</v>
      </c>
      <c r="D494" t="e">
        <f>MID($F$2,calc!B494,calc!C494-calc!B494)</f>
        <v>#VALUE!</v>
      </c>
    </row>
    <row r="495" spans="2:4" ht="16.5" customHeight="1">
      <c r="B495" s="2" t="e">
        <f t="shared" si="8"/>
        <v>#VALUE!</v>
      </c>
      <c r="C495" t="e">
        <f>FIND(" ",SUBSTITUTE($F$2, CHAR(10), " "),calc!B495)</f>
        <v>#VALUE!</v>
      </c>
      <c r="D495" t="e">
        <f>MID($F$2,calc!B495,calc!C495-calc!B495)</f>
        <v>#VALUE!</v>
      </c>
    </row>
    <row r="496" spans="2:4" ht="16.5" customHeight="1">
      <c r="B496" s="2" t="e">
        <f t="shared" si="8"/>
        <v>#VALUE!</v>
      </c>
      <c r="C496" t="e">
        <f>FIND(" ",SUBSTITUTE($F$2, CHAR(10), " "),calc!B496)</f>
        <v>#VALUE!</v>
      </c>
      <c r="D496" t="e">
        <f>MID($F$2,calc!B496,calc!C496-calc!B496)</f>
        <v>#VALUE!</v>
      </c>
    </row>
    <row r="497" spans="2:4" ht="16.5" customHeight="1">
      <c r="B497" s="2" t="e">
        <f t="shared" si="8"/>
        <v>#VALUE!</v>
      </c>
      <c r="C497" t="e">
        <f>FIND(" ",SUBSTITUTE($F$2, CHAR(10), " "),calc!B497)</f>
        <v>#VALUE!</v>
      </c>
      <c r="D497" t="e">
        <f>MID($F$2,calc!B497,calc!C497-calc!B497)</f>
        <v>#VALUE!</v>
      </c>
    </row>
    <row r="498" spans="2:4" ht="16.5" customHeight="1">
      <c r="B498" s="2" t="e">
        <f t="shared" si="8"/>
        <v>#VALUE!</v>
      </c>
      <c r="C498" t="e">
        <f>FIND(" ",SUBSTITUTE($F$2, CHAR(10), " "),calc!B498)</f>
        <v>#VALUE!</v>
      </c>
      <c r="D498" t="e">
        <f>MID($F$2,calc!B498,calc!C498-calc!B498)</f>
        <v>#VALUE!</v>
      </c>
    </row>
    <row r="499" spans="2:4" ht="16.5" customHeight="1">
      <c r="B499" s="2" t="e">
        <f t="shared" si="8"/>
        <v>#VALUE!</v>
      </c>
      <c r="C499" t="e">
        <f>FIND(" ",SUBSTITUTE($F$2, CHAR(10), " "),calc!B499)</f>
        <v>#VALUE!</v>
      </c>
      <c r="D499" t="e">
        <f>MID($F$2,calc!B499,calc!C499-calc!B499)</f>
        <v>#VALUE!</v>
      </c>
    </row>
    <row r="500" spans="2:4" ht="16.5" customHeight="1">
      <c r="B500" s="2" t="e">
        <f t="shared" si="8"/>
        <v>#VALUE!</v>
      </c>
      <c r="C500" t="e">
        <f>FIND(" ",SUBSTITUTE($F$2, CHAR(10), " "),calc!B500)</f>
        <v>#VALUE!</v>
      </c>
      <c r="D500" t="e">
        <f>MID($F$2,calc!B500,calc!C500-calc!B500)</f>
        <v>#VALUE!</v>
      </c>
    </row>
    <row r="501" spans="2:4" ht="16.5" customHeight="1">
      <c r="B501" s="2" t="e">
        <f t="shared" si="8"/>
        <v>#VALUE!</v>
      </c>
      <c r="C501" t="e">
        <f>FIND(" ",SUBSTITUTE($F$2, CHAR(10), " "),calc!B501)</f>
        <v>#VALUE!</v>
      </c>
      <c r="D501" t="e">
        <f>MID($F$2,calc!B501,calc!C501-calc!B501)</f>
        <v>#VALUE!</v>
      </c>
    </row>
    <row r="502" spans="2:4" ht="16.5" customHeight="1">
      <c r="B502" s="2" t="e">
        <f t="shared" si="8"/>
        <v>#VALUE!</v>
      </c>
      <c r="C502" t="e">
        <f>FIND(" ",SUBSTITUTE($F$2, CHAR(10), " "),calc!B502)</f>
        <v>#VALUE!</v>
      </c>
      <c r="D502" t="e">
        <f>MID($F$2,calc!B502,calc!C502-calc!B502)</f>
        <v>#VALUE!</v>
      </c>
    </row>
    <row r="503" spans="2:4" ht="16.5" customHeight="1">
      <c r="B503" s="2" t="e">
        <f t="shared" si="8"/>
        <v>#VALUE!</v>
      </c>
      <c r="C503" t="e">
        <f>FIND(" ",SUBSTITUTE($F$2, CHAR(10), " "),calc!B503)</f>
        <v>#VALUE!</v>
      </c>
      <c r="D503" t="e">
        <f>MID($F$2,calc!B503,calc!C503-calc!B503)</f>
        <v>#VALUE!</v>
      </c>
    </row>
    <row r="504" spans="2:4" ht="16.5" customHeight="1">
      <c r="B504" s="2" t="e">
        <f t="shared" si="8"/>
        <v>#VALUE!</v>
      </c>
      <c r="C504" t="e">
        <f>FIND(" ",SUBSTITUTE($F$2, CHAR(10), " "),calc!B504)</f>
        <v>#VALUE!</v>
      </c>
      <c r="D504" t="e">
        <f>MID($F$2,calc!B504,calc!C504-calc!B504)</f>
        <v>#VALUE!</v>
      </c>
    </row>
    <row r="505" spans="2:4" ht="16.5" customHeight="1">
      <c r="B505" s="2" t="e">
        <f t="shared" si="8"/>
        <v>#VALUE!</v>
      </c>
      <c r="C505" t="e">
        <f>FIND(" ",SUBSTITUTE($F$2, CHAR(10), " "),calc!B505)</f>
        <v>#VALUE!</v>
      </c>
      <c r="D505" t="e">
        <f>MID($F$2,calc!B505,calc!C505-calc!B505)</f>
        <v>#VALUE!</v>
      </c>
    </row>
    <row r="506" spans="2:4" ht="16.5" customHeight="1">
      <c r="B506" s="2" t="e">
        <f t="shared" si="8"/>
        <v>#VALUE!</v>
      </c>
      <c r="C506" t="e">
        <f>FIND(" ",SUBSTITUTE($F$2, CHAR(10), " "),calc!B506)</f>
        <v>#VALUE!</v>
      </c>
      <c r="D506" t="e">
        <f>MID($F$2,calc!B506,calc!C506-calc!B506)</f>
        <v>#VALUE!</v>
      </c>
    </row>
    <row r="507" spans="2:4" ht="16.5" customHeight="1">
      <c r="B507" s="2" t="e">
        <f t="shared" si="8"/>
        <v>#VALUE!</v>
      </c>
      <c r="C507" t="e">
        <f>FIND(" ",SUBSTITUTE($F$2, CHAR(10), " "),calc!B507)</f>
        <v>#VALUE!</v>
      </c>
      <c r="D507" t="e">
        <f>MID($F$2,calc!B507,calc!C507-calc!B507)</f>
        <v>#VALUE!</v>
      </c>
    </row>
    <row r="508" spans="2:4" ht="16.5" customHeight="1">
      <c r="B508" s="2" t="e">
        <f t="shared" si="8"/>
        <v>#VALUE!</v>
      </c>
      <c r="C508" t="e">
        <f>FIND(" ",SUBSTITUTE($F$2, CHAR(10), " "),calc!B508)</f>
        <v>#VALUE!</v>
      </c>
      <c r="D508" t="e">
        <f>MID($F$2,calc!B508,calc!C508-calc!B508)</f>
        <v>#VALUE!</v>
      </c>
    </row>
    <row r="509" spans="2:4" ht="16.5" customHeight="1">
      <c r="B509" s="2" t="e">
        <f t="shared" si="8"/>
        <v>#VALUE!</v>
      </c>
      <c r="C509" t="e">
        <f>FIND(" ",SUBSTITUTE($F$2, CHAR(10), " "),calc!B509)</f>
        <v>#VALUE!</v>
      </c>
      <c r="D509" t="e">
        <f>MID($F$2,calc!B509,calc!C509-calc!B509)</f>
        <v>#VALUE!</v>
      </c>
    </row>
    <row r="510" spans="2:4" ht="16.5" customHeight="1">
      <c r="B510" s="2" t="e">
        <f t="shared" si="8"/>
        <v>#VALUE!</v>
      </c>
      <c r="C510" t="e">
        <f>FIND(" ",SUBSTITUTE($F$2, CHAR(10), " "),calc!B510)</f>
        <v>#VALUE!</v>
      </c>
      <c r="D510" t="e">
        <f>MID($F$2,calc!B510,calc!C510-calc!B510)</f>
        <v>#VALUE!</v>
      </c>
    </row>
    <row r="511" spans="2:4" ht="16.5" customHeight="1">
      <c r="B511" s="2" t="e">
        <f t="shared" si="8"/>
        <v>#VALUE!</v>
      </c>
      <c r="C511" t="e">
        <f>FIND(" ",SUBSTITUTE($F$2, CHAR(10), " "),calc!B511)</f>
        <v>#VALUE!</v>
      </c>
      <c r="D511" t="e">
        <f>MID($F$2,calc!B511,calc!C511-calc!B511)</f>
        <v>#VALUE!</v>
      </c>
    </row>
    <row r="512" spans="2:4" ht="16.5" customHeight="1">
      <c r="B512" s="2" t="e">
        <f t="shared" si="8"/>
        <v>#VALUE!</v>
      </c>
      <c r="C512" t="e">
        <f>FIND(" ",SUBSTITUTE($F$2, CHAR(10), " "),calc!B512)</f>
        <v>#VALUE!</v>
      </c>
      <c r="D512" t="e">
        <f>MID($F$2,calc!B512,calc!C512-calc!B512)</f>
        <v>#VALUE!</v>
      </c>
    </row>
    <row r="513" spans="2:4" ht="16.5" customHeight="1">
      <c r="B513" s="2" t="e">
        <f t="shared" si="8"/>
        <v>#VALUE!</v>
      </c>
      <c r="C513" t="e">
        <f>FIND(" ",SUBSTITUTE($F$2, CHAR(10), " "),calc!B513)</f>
        <v>#VALUE!</v>
      </c>
      <c r="D513" t="e">
        <f>MID($F$2,calc!B513,calc!C513-calc!B513)</f>
        <v>#VALUE!</v>
      </c>
    </row>
    <row r="514" spans="2:4" ht="16.5" customHeight="1">
      <c r="B514" s="2" t="e">
        <f t="shared" si="8"/>
        <v>#VALUE!</v>
      </c>
      <c r="C514" t="e">
        <f>FIND(" ",SUBSTITUTE($F$2, CHAR(10), " "),calc!B514)</f>
        <v>#VALUE!</v>
      </c>
      <c r="D514" t="e">
        <f>MID($F$2,calc!B514,calc!C514-calc!B514)</f>
        <v>#VALUE!</v>
      </c>
    </row>
    <row r="515" spans="2:4" ht="16.5" customHeight="1">
      <c r="B515" s="2" t="e">
        <f t="shared" ref="B515:B578" si="9">FIND("#", $F$2, B514 +1)</f>
        <v>#VALUE!</v>
      </c>
      <c r="C515" t="e">
        <f>FIND(" ",SUBSTITUTE($F$2, CHAR(10), " "),calc!B515)</f>
        <v>#VALUE!</v>
      </c>
      <c r="D515" t="e">
        <f>MID($F$2,calc!B515,calc!C515-calc!B515)</f>
        <v>#VALUE!</v>
      </c>
    </row>
    <row r="516" spans="2:4" ht="16.5" customHeight="1">
      <c r="B516" s="2" t="e">
        <f t="shared" si="9"/>
        <v>#VALUE!</v>
      </c>
      <c r="C516" t="e">
        <f>FIND(" ",SUBSTITUTE($F$2, CHAR(10), " "),calc!B516)</f>
        <v>#VALUE!</v>
      </c>
      <c r="D516" t="e">
        <f>MID($F$2,calc!B516,calc!C516-calc!B516)</f>
        <v>#VALUE!</v>
      </c>
    </row>
    <row r="517" spans="2:4" ht="16.5" customHeight="1">
      <c r="B517" s="2" t="e">
        <f t="shared" si="9"/>
        <v>#VALUE!</v>
      </c>
      <c r="C517" t="e">
        <f>FIND(" ",SUBSTITUTE($F$2, CHAR(10), " "),calc!B517)</f>
        <v>#VALUE!</v>
      </c>
      <c r="D517" t="e">
        <f>MID($F$2,calc!B517,calc!C517-calc!B517)</f>
        <v>#VALUE!</v>
      </c>
    </row>
    <row r="518" spans="2:4" ht="16.5" customHeight="1">
      <c r="B518" s="2" t="e">
        <f t="shared" si="9"/>
        <v>#VALUE!</v>
      </c>
      <c r="C518" t="e">
        <f>FIND(" ",SUBSTITUTE($F$2, CHAR(10), " "),calc!B518)</f>
        <v>#VALUE!</v>
      </c>
      <c r="D518" t="e">
        <f>MID($F$2,calc!B518,calc!C518-calc!B518)</f>
        <v>#VALUE!</v>
      </c>
    </row>
    <row r="519" spans="2:4" ht="16.5" customHeight="1">
      <c r="B519" s="2" t="e">
        <f t="shared" si="9"/>
        <v>#VALUE!</v>
      </c>
      <c r="C519" t="e">
        <f>FIND(" ",SUBSTITUTE($F$2, CHAR(10), " "),calc!B519)</f>
        <v>#VALUE!</v>
      </c>
      <c r="D519" t="e">
        <f>MID($F$2,calc!B519,calc!C519-calc!B519)</f>
        <v>#VALUE!</v>
      </c>
    </row>
    <row r="520" spans="2:4" ht="16.5" customHeight="1">
      <c r="B520" s="2" t="e">
        <f t="shared" si="9"/>
        <v>#VALUE!</v>
      </c>
      <c r="C520" t="e">
        <f>FIND(" ",SUBSTITUTE($F$2, CHAR(10), " "),calc!B520)</f>
        <v>#VALUE!</v>
      </c>
      <c r="D520" t="e">
        <f>MID($F$2,calc!B520,calc!C520-calc!B520)</f>
        <v>#VALUE!</v>
      </c>
    </row>
    <row r="521" spans="2:4" ht="16.5" customHeight="1">
      <c r="B521" s="2" t="e">
        <f t="shared" si="9"/>
        <v>#VALUE!</v>
      </c>
      <c r="C521" t="e">
        <f>FIND(" ",SUBSTITUTE($F$2, CHAR(10), " "),calc!B521)</f>
        <v>#VALUE!</v>
      </c>
      <c r="D521" t="e">
        <f>MID($F$2,calc!B521,calc!C521-calc!B521)</f>
        <v>#VALUE!</v>
      </c>
    </row>
    <row r="522" spans="2:4" ht="16.5" customHeight="1">
      <c r="B522" s="2" t="e">
        <f t="shared" si="9"/>
        <v>#VALUE!</v>
      </c>
      <c r="C522" t="e">
        <f>FIND(" ",SUBSTITUTE($F$2, CHAR(10), " "),calc!B522)</f>
        <v>#VALUE!</v>
      </c>
      <c r="D522" t="e">
        <f>MID($F$2,calc!B522,calc!C522-calc!B522)</f>
        <v>#VALUE!</v>
      </c>
    </row>
    <row r="523" spans="2:4" ht="16.5" customHeight="1">
      <c r="B523" s="2" t="e">
        <f t="shared" si="9"/>
        <v>#VALUE!</v>
      </c>
      <c r="C523" t="e">
        <f>FIND(" ",SUBSTITUTE($F$2, CHAR(10), " "),calc!B523)</f>
        <v>#VALUE!</v>
      </c>
      <c r="D523" t="e">
        <f>MID($F$2,calc!B523,calc!C523-calc!B523)</f>
        <v>#VALUE!</v>
      </c>
    </row>
    <row r="524" spans="2:4" ht="16.5" customHeight="1">
      <c r="B524" s="2" t="e">
        <f t="shared" si="9"/>
        <v>#VALUE!</v>
      </c>
      <c r="C524" t="e">
        <f>FIND(" ",SUBSTITUTE($F$2, CHAR(10), " "),calc!B524)</f>
        <v>#VALUE!</v>
      </c>
      <c r="D524" t="e">
        <f>MID($F$2,calc!B524,calc!C524-calc!B524)</f>
        <v>#VALUE!</v>
      </c>
    </row>
    <row r="525" spans="2:4" ht="16.5" customHeight="1">
      <c r="B525" s="2" t="e">
        <f t="shared" si="9"/>
        <v>#VALUE!</v>
      </c>
      <c r="C525" t="e">
        <f>FIND(" ",SUBSTITUTE($F$2, CHAR(10), " "),calc!B525)</f>
        <v>#VALUE!</v>
      </c>
      <c r="D525" t="e">
        <f>MID($F$2,calc!B525,calc!C525-calc!B525)</f>
        <v>#VALUE!</v>
      </c>
    </row>
    <row r="526" spans="2:4" ht="16.5" customHeight="1">
      <c r="B526" s="2" t="e">
        <f t="shared" si="9"/>
        <v>#VALUE!</v>
      </c>
      <c r="C526" t="e">
        <f>FIND(" ",SUBSTITUTE($F$2, CHAR(10), " "),calc!B526)</f>
        <v>#VALUE!</v>
      </c>
      <c r="D526" t="e">
        <f>MID($F$2,calc!B526,calc!C526-calc!B526)</f>
        <v>#VALUE!</v>
      </c>
    </row>
    <row r="527" spans="2:4" ht="16.5" customHeight="1">
      <c r="B527" s="2" t="e">
        <f t="shared" si="9"/>
        <v>#VALUE!</v>
      </c>
      <c r="C527" t="e">
        <f>FIND(" ",SUBSTITUTE($F$2, CHAR(10), " "),calc!B527)</f>
        <v>#VALUE!</v>
      </c>
      <c r="D527" t="e">
        <f>MID($F$2,calc!B527,calc!C527-calc!B527)</f>
        <v>#VALUE!</v>
      </c>
    </row>
    <row r="528" spans="2:4" ht="16.5" customHeight="1">
      <c r="B528" s="2" t="e">
        <f t="shared" si="9"/>
        <v>#VALUE!</v>
      </c>
      <c r="C528" t="e">
        <f>FIND(" ",SUBSTITUTE($F$2, CHAR(10), " "),calc!B528)</f>
        <v>#VALUE!</v>
      </c>
      <c r="D528" t="e">
        <f>MID($F$2,calc!B528,calc!C528-calc!B528)</f>
        <v>#VALUE!</v>
      </c>
    </row>
    <row r="529" spans="2:4" ht="16.5" customHeight="1">
      <c r="B529" s="2" t="e">
        <f t="shared" si="9"/>
        <v>#VALUE!</v>
      </c>
      <c r="C529" t="e">
        <f>FIND(" ",SUBSTITUTE($F$2, CHAR(10), " "),calc!B529)</f>
        <v>#VALUE!</v>
      </c>
      <c r="D529" t="e">
        <f>MID($F$2,calc!B529,calc!C529-calc!B529)</f>
        <v>#VALUE!</v>
      </c>
    </row>
    <row r="530" spans="2:4" ht="16.5" customHeight="1">
      <c r="B530" s="2" t="e">
        <f t="shared" si="9"/>
        <v>#VALUE!</v>
      </c>
      <c r="C530" t="e">
        <f>FIND(" ",SUBSTITUTE($F$2, CHAR(10), " "),calc!B530)</f>
        <v>#VALUE!</v>
      </c>
      <c r="D530" t="e">
        <f>MID($F$2,calc!B530,calc!C530-calc!B530)</f>
        <v>#VALUE!</v>
      </c>
    </row>
    <row r="531" spans="2:4" ht="16.5" customHeight="1">
      <c r="B531" s="2" t="e">
        <f t="shared" si="9"/>
        <v>#VALUE!</v>
      </c>
      <c r="C531" t="e">
        <f>FIND(" ",SUBSTITUTE($F$2, CHAR(10), " "),calc!B531)</f>
        <v>#VALUE!</v>
      </c>
      <c r="D531" t="e">
        <f>MID($F$2,calc!B531,calc!C531-calc!B531)</f>
        <v>#VALUE!</v>
      </c>
    </row>
    <row r="532" spans="2:4" ht="16.5" customHeight="1">
      <c r="B532" s="2" t="e">
        <f t="shared" si="9"/>
        <v>#VALUE!</v>
      </c>
      <c r="C532" t="e">
        <f>FIND(" ",SUBSTITUTE($F$2, CHAR(10), " "),calc!B532)</f>
        <v>#VALUE!</v>
      </c>
      <c r="D532" t="e">
        <f>MID($F$2,calc!B532,calc!C532-calc!B532)</f>
        <v>#VALUE!</v>
      </c>
    </row>
    <row r="533" spans="2:4" ht="16.5" customHeight="1">
      <c r="B533" s="2" t="e">
        <f t="shared" si="9"/>
        <v>#VALUE!</v>
      </c>
      <c r="C533" t="e">
        <f>FIND(" ",SUBSTITUTE($F$2, CHAR(10), " "),calc!B533)</f>
        <v>#VALUE!</v>
      </c>
      <c r="D533" t="e">
        <f>MID($F$2,calc!B533,calc!C533-calc!B533)</f>
        <v>#VALUE!</v>
      </c>
    </row>
    <row r="534" spans="2:4" ht="16.5" customHeight="1">
      <c r="B534" s="2" t="e">
        <f t="shared" si="9"/>
        <v>#VALUE!</v>
      </c>
      <c r="C534" t="e">
        <f>FIND(" ",SUBSTITUTE($F$2, CHAR(10), " "),calc!B534)</f>
        <v>#VALUE!</v>
      </c>
      <c r="D534" t="e">
        <f>MID($F$2,calc!B534,calc!C534-calc!B534)</f>
        <v>#VALUE!</v>
      </c>
    </row>
    <row r="535" spans="2:4" ht="16.5" customHeight="1">
      <c r="B535" s="2" t="e">
        <f t="shared" si="9"/>
        <v>#VALUE!</v>
      </c>
      <c r="C535" t="e">
        <f>FIND(" ",SUBSTITUTE($F$2, CHAR(10), " "),calc!B535)</f>
        <v>#VALUE!</v>
      </c>
      <c r="D535" t="e">
        <f>MID($F$2,calc!B535,calc!C535-calc!B535)</f>
        <v>#VALUE!</v>
      </c>
    </row>
    <row r="536" spans="2:4" ht="16.5" customHeight="1">
      <c r="B536" s="2" t="e">
        <f t="shared" si="9"/>
        <v>#VALUE!</v>
      </c>
      <c r="C536" t="e">
        <f>FIND(" ",SUBSTITUTE($F$2, CHAR(10), " "),calc!B536)</f>
        <v>#VALUE!</v>
      </c>
      <c r="D536" t="e">
        <f>MID($F$2,calc!B536,calc!C536-calc!B536)</f>
        <v>#VALUE!</v>
      </c>
    </row>
    <row r="537" spans="2:4" ht="16.5" customHeight="1">
      <c r="B537" s="2" t="e">
        <f t="shared" si="9"/>
        <v>#VALUE!</v>
      </c>
      <c r="C537" t="e">
        <f>FIND(" ",SUBSTITUTE($F$2, CHAR(10), " "),calc!B537)</f>
        <v>#VALUE!</v>
      </c>
      <c r="D537" t="e">
        <f>MID($F$2,calc!B537,calc!C537-calc!B537)</f>
        <v>#VALUE!</v>
      </c>
    </row>
    <row r="538" spans="2:4" ht="16.5" customHeight="1">
      <c r="B538" s="2" t="e">
        <f t="shared" si="9"/>
        <v>#VALUE!</v>
      </c>
      <c r="C538" t="e">
        <f>FIND(" ",SUBSTITUTE($F$2, CHAR(10), " "),calc!B538)</f>
        <v>#VALUE!</v>
      </c>
      <c r="D538" t="e">
        <f>MID($F$2,calc!B538,calc!C538-calc!B538)</f>
        <v>#VALUE!</v>
      </c>
    </row>
    <row r="539" spans="2:4" ht="16.5" customHeight="1">
      <c r="B539" s="2" t="e">
        <f t="shared" si="9"/>
        <v>#VALUE!</v>
      </c>
      <c r="C539" t="e">
        <f>FIND(" ",SUBSTITUTE($F$2, CHAR(10), " "),calc!B539)</f>
        <v>#VALUE!</v>
      </c>
      <c r="D539" t="e">
        <f>MID($F$2,calc!B539,calc!C539-calc!B539)</f>
        <v>#VALUE!</v>
      </c>
    </row>
    <row r="540" spans="2:4" ht="16.5" customHeight="1">
      <c r="B540" s="2" t="e">
        <f t="shared" si="9"/>
        <v>#VALUE!</v>
      </c>
      <c r="C540" t="e">
        <f>FIND(" ",SUBSTITUTE($F$2, CHAR(10), " "),calc!B540)</f>
        <v>#VALUE!</v>
      </c>
      <c r="D540" t="e">
        <f>MID($F$2,calc!B540,calc!C540-calc!B540)</f>
        <v>#VALUE!</v>
      </c>
    </row>
    <row r="541" spans="2:4" ht="16.5" customHeight="1">
      <c r="B541" s="2" t="e">
        <f t="shared" si="9"/>
        <v>#VALUE!</v>
      </c>
      <c r="C541" t="e">
        <f>FIND(" ",SUBSTITUTE($F$2, CHAR(10), " "),calc!B541)</f>
        <v>#VALUE!</v>
      </c>
      <c r="D541" t="e">
        <f>MID($F$2,calc!B541,calc!C541-calc!B541)</f>
        <v>#VALUE!</v>
      </c>
    </row>
    <row r="542" spans="2:4" ht="16.5" customHeight="1">
      <c r="B542" s="2" t="e">
        <f t="shared" si="9"/>
        <v>#VALUE!</v>
      </c>
      <c r="C542" t="e">
        <f>FIND(" ",SUBSTITUTE($F$2, CHAR(10), " "),calc!B542)</f>
        <v>#VALUE!</v>
      </c>
      <c r="D542" t="e">
        <f>MID($F$2,calc!B542,calc!C542-calc!B542)</f>
        <v>#VALUE!</v>
      </c>
    </row>
    <row r="543" spans="2:4" ht="16.5" customHeight="1">
      <c r="B543" s="2" t="e">
        <f t="shared" si="9"/>
        <v>#VALUE!</v>
      </c>
      <c r="C543" t="e">
        <f>FIND(" ",SUBSTITUTE($F$2, CHAR(10), " "),calc!B543)</f>
        <v>#VALUE!</v>
      </c>
      <c r="D543" t="e">
        <f>MID($F$2,calc!B543,calc!C543-calc!B543)</f>
        <v>#VALUE!</v>
      </c>
    </row>
    <row r="544" spans="2:4" ht="16.5" customHeight="1">
      <c r="B544" s="2" t="e">
        <f t="shared" si="9"/>
        <v>#VALUE!</v>
      </c>
      <c r="C544" t="e">
        <f>FIND(" ",SUBSTITUTE($F$2, CHAR(10), " "),calc!B544)</f>
        <v>#VALUE!</v>
      </c>
      <c r="D544" t="e">
        <f>MID($F$2,calc!B544,calc!C544-calc!B544)</f>
        <v>#VALUE!</v>
      </c>
    </row>
    <row r="545" spans="2:4" ht="16.5" customHeight="1">
      <c r="B545" s="2" t="e">
        <f t="shared" si="9"/>
        <v>#VALUE!</v>
      </c>
      <c r="C545" t="e">
        <f>FIND(" ",SUBSTITUTE($F$2, CHAR(10), " "),calc!B545)</f>
        <v>#VALUE!</v>
      </c>
      <c r="D545" t="e">
        <f>MID($F$2,calc!B545,calc!C545-calc!B545)</f>
        <v>#VALUE!</v>
      </c>
    </row>
    <row r="546" spans="2:4" ht="16.5" customHeight="1">
      <c r="B546" s="2" t="e">
        <f t="shared" si="9"/>
        <v>#VALUE!</v>
      </c>
      <c r="C546" t="e">
        <f>FIND(" ",SUBSTITUTE($F$2, CHAR(10), " "),calc!B546)</f>
        <v>#VALUE!</v>
      </c>
      <c r="D546" t="e">
        <f>MID($F$2,calc!B546,calc!C546-calc!B546)</f>
        <v>#VALUE!</v>
      </c>
    </row>
    <row r="547" spans="2:4" ht="16.5" customHeight="1">
      <c r="B547" s="2" t="e">
        <f t="shared" si="9"/>
        <v>#VALUE!</v>
      </c>
      <c r="C547" t="e">
        <f>FIND(" ",SUBSTITUTE($F$2, CHAR(10), " "),calc!B547)</f>
        <v>#VALUE!</v>
      </c>
      <c r="D547" t="e">
        <f>MID($F$2,calc!B547,calc!C547-calc!B547)</f>
        <v>#VALUE!</v>
      </c>
    </row>
    <row r="548" spans="2:4" ht="16.5" customHeight="1">
      <c r="B548" s="2" t="e">
        <f t="shared" si="9"/>
        <v>#VALUE!</v>
      </c>
      <c r="C548" t="e">
        <f>FIND(" ",SUBSTITUTE($F$2, CHAR(10), " "),calc!B548)</f>
        <v>#VALUE!</v>
      </c>
      <c r="D548" t="e">
        <f>MID($F$2,calc!B548,calc!C548-calc!B548)</f>
        <v>#VALUE!</v>
      </c>
    </row>
    <row r="549" spans="2:4" ht="16.5" customHeight="1">
      <c r="B549" s="2" t="e">
        <f t="shared" si="9"/>
        <v>#VALUE!</v>
      </c>
      <c r="C549" t="e">
        <f>FIND(" ",SUBSTITUTE($F$2, CHAR(10), " "),calc!B549)</f>
        <v>#VALUE!</v>
      </c>
      <c r="D549" t="e">
        <f>MID($F$2,calc!B549,calc!C549-calc!B549)</f>
        <v>#VALUE!</v>
      </c>
    </row>
    <row r="550" spans="2:4" ht="16.5" customHeight="1">
      <c r="B550" s="2" t="e">
        <f t="shared" si="9"/>
        <v>#VALUE!</v>
      </c>
      <c r="C550" t="e">
        <f>FIND(" ",SUBSTITUTE($F$2, CHAR(10), " "),calc!B550)</f>
        <v>#VALUE!</v>
      </c>
      <c r="D550" t="e">
        <f>MID($F$2,calc!B550,calc!C550-calc!B550)</f>
        <v>#VALUE!</v>
      </c>
    </row>
    <row r="551" spans="2:4" ht="16.5" customHeight="1">
      <c r="B551" s="2" t="e">
        <f t="shared" si="9"/>
        <v>#VALUE!</v>
      </c>
      <c r="C551" t="e">
        <f>FIND(" ",SUBSTITUTE($F$2, CHAR(10), " "),calc!B551)</f>
        <v>#VALUE!</v>
      </c>
      <c r="D551" t="e">
        <f>MID($F$2,calc!B551,calc!C551-calc!B551)</f>
        <v>#VALUE!</v>
      </c>
    </row>
    <row r="552" spans="2:4" ht="16.5" customHeight="1">
      <c r="B552" s="2" t="e">
        <f t="shared" si="9"/>
        <v>#VALUE!</v>
      </c>
      <c r="C552" t="e">
        <f>FIND(" ",SUBSTITUTE($F$2, CHAR(10), " "),calc!B552)</f>
        <v>#VALUE!</v>
      </c>
      <c r="D552" t="e">
        <f>MID($F$2,calc!B552,calc!C552-calc!B552)</f>
        <v>#VALUE!</v>
      </c>
    </row>
    <row r="553" spans="2:4" ht="16.5" customHeight="1">
      <c r="B553" s="2" t="e">
        <f t="shared" si="9"/>
        <v>#VALUE!</v>
      </c>
      <c r="C553" t="e">
        <f>FIND(" ",SUBSTITUTE($F$2, CHAR(10), " "),calc!B553)</f>
        <v>#VALUE!</v>
      </c>
      <c r="D553" t="e">
        <f>MID($F$2,calc!B553,calc!C553-calc!B553)</f>
        <v>#VALUE!</v>
      </c>
    </row>
    <row r="554" spans="2:4" ht="16.5" customHeight="1">
      <c r="B554" s="2" t="e">
        <f t="shared" si="9"/>
        <v>#VALUE!</v>
      </c>
      <c r="C554" t="e">
        <f>FIND(" ",SUBSTITUTE($F$2, CHAR(10), " "),calc!B554)</f>
        <v>#VALUE!</v>
      </c>
      <c r="D554" t="e">
        <f>MID($F$2,calc!B554,calc!C554-calc!B554)</f>
        <v>#VALUE!</v>
      </c>
    </row>
    <row r="555" spans="2:4" ht="16.5" customHeight="1">
      <c r="B555" s="2" t="e">
        <f t="shared" si="9"/>
        <v>#VALUE!</v>
      </c>
      <c r="C555" t="e">
        <f>FIND(" ",SUBSTITUTE($F$2, CHAR(10), " "),calc!B555)</f>
        <v>#VALUE!</v>
      </c>
      <c r="D555" t="e">
        <f>MID($F$2,calc!B555,calc!C555-calc!B555)</f>
        <v>#VALUE!</v>
      </c>
    </row>
    <row r="556" spans="2:4" ht="16.5" customHeight="1">
      <c r="B556" s="2" t="e">
        <f t="shared" si="9"/>
        <v>#VALUE!</v>
      </c>
      <c r="C556" t="e">
        <f>FIND(" ",SUBSTITUTE($F$2, CHAR(10), " "),calc!B556)</f>
        <v>#VALUE!</v>
      </c>
      <c r="D556" t="e">
        <f>MID($F$2,calc!B556,calc!C556-calc!B556)</f>
        <v>#VALUE!</v>
      </c>
    </row>
    <row r="557" spans="2:4" ht="16.5" customHeight="1">
      <c r="B557" s="2" t="e">
        <f t="shared" si="9"/>
        <v>#VALUE!</v>
      </c>
      <c r="C557" t="e">
        <f>FIND(" ",SUBSTITUTE($F$2, CHAR(10), " "),calc!B557)</f>
        <v>#VALUE!</v>
      </c>
      <c r="D557" t="e">
        <f>MID($F$2,calc!B557,calc!C557-calc!B557)</f>
        <v>#VALUE!</v>
      </c>
    </row>
    <row r="558" spans="2:4" ht="16.5" customHeight="1">
      <c r="B558" s="2" t="e">
        <f t="shared" si="9"/>
        <v>#VALUE!</v>
      </c>
      <c r="C558" t="e">
        <f>FIND(" ",SUBSTITUTE($F$2, CHAR(10), " "),calc!B558)</f>
        <v>#VALUE!</v>
      </c>
      <c r="D558" t="e">
        <f>MID($F$2,calc!B558,calc!C558-calc!B558)</f>
        <v>#VALUE!</v>
      </c>
    </row>
    <row r="559" spans="2:4" ht="16.5" customHeight="1">
      <c r="B559" s="2" t="e">
        <f t="shared" si="9"/>
        <v>#VALUE!</v>
      </c>
      <c r="C559" t="e">
        <f>FIND(" ",SUBSTITUTE($F$2, CHAR(10), " "),calc!B559)</f>
        <v>#VALUE!</v>
      </c>
      <c r="D559" t="e">
        <f>MID($F$2,calc!B559,calc!C559-calc!B559)</f>
        <v>#VALUE!</v>
      </c>
    </row>
    <row r="560" spans="2:4" ht="16.5" customHeight="1">
      <c r="B560" s="2" t="e">
        <f t="shared" si="9"/>
        <v>#VALUE!</v>
      </c>
      <c r="C560" t="e">
        <f>FIND(" ",SUBSTITUTE($F$2, CHAR(10), " "),calc!B560)</f>
        <v>#VALUE!</v>
      </c>
      <c r="D560" t="e">
        <f>MID($F$2,calc!B560,calc!C560-calc!B560)</f>
        <v>#VALUE!</v>
      </c>
    </row>
    <row r="561" spans="2:4" ht="16.5" customHeight="1">
      <c r="B561" s="2" t="e">
        <f t="shared" si="9"/>
        <v>#VALUE!</v>
      </c>
      <c r="C561" t="e">
        <f>FIND(" ",SUBSTITUTE($F$2, CHAR(10), " "),calc!B561)</f>
        <v>#VALUE!</v>
      </c>
      <c r="D561" t="e">
        <f>MID($F$2,calc!B561,calc!C561-calc!B561)</f>
        <v>#VALUE!</v>
      </c>
    </row>
    <row r="562" spans="2:4" ht="16.5" customHeight="1">
      <c r="B562" s="2" t="e">
        <f t="shared" si="9"/>
        <v>#VALUE!</v>
      </c>
      <c r="C562" t="e">
        <f>FIND(" ",SUBSTITUTE($F$2, CHAR(10), " "),calc!B562)</f>
        <v>#VALUE!</v>
      </c>
      <c r="D562" t="e">
        <f>MID($F$2,calc!B562,calc!C562-calc!B562)</f>
        <v>#VALUE!</v>
      </c>
    </row>
    <row r="563" spans="2:4" ht="16.5" customHeight="1">
      <c r="B563" s="2" t="e">
        <f t="shared" si="9"/>
        <v>#VALUE!</v>
      </c>
      <c r="C563" t="e">
        <f>FIND(" ",SUBSTITUTE($F$2, CHAR(10), " "),calc!B563)</f>
        <v>#VALUE!</v>
      </c>
      <c r="D563" t="e">
        <f>MID($F$2,calc!B563,calc!C563-calc!B563)</f>
        <v>#VALUE!</v>
      </c>
    </row>
    <row r="564" spans="2:4" ht="16.5" customHeight="1">
      <c r="B564" s="2" t="e">
        <f t="shared" si="9"/>
        <v>#VALUE!</v>
      </c>
      <c r="C564" t="e">
        <f>FIND(" ",SUBSTITUTE($F$2, CHAR(10), " "),calc!B564)</f>
        <v>#VALUE!</v>
      </c>
      <c r="D564" t="e">
        <f>MID($F$2,calc!B564,calc!C564-calc!B564)</f>
        <v>#VALUE!</v>
      </c>
    </row>
    <row r="565" spans="2:4" ht="16.5" customHeight="1">
      <c r="B565" s="2" t="e">
        <f t="shared" si="9"/>
        <v>#VALUE!</v>
      </c>
      <c r="C565" t="e">
        <f>FIND(" ",SUBSTITUTE($F$2, CHAR(10), " "),calc!B565)</f>
        <v>#VALUE!</v>
      </c>
      <c r="D565" t="e">
        <f>MID($F$2,calc!B565,calc!C565-calc!B565)</f>
        <v>#VALUE!</v>
      </c>
    </row>
    <row r="566" spans="2:4" ht="16.5" customHeight="1">
      <c r="B566" s="2" t="e">
        <f t="shared" si="9"/>
        <v>#VALUE!</v>
      </c>
      <c r="C566" t="e">
        <f>FIND(" ",SUBSTITUTE($F$2, CHAR(10), " "),calc!B566)</f>
        <v>#VALUE!</v>
      </c>
      <c r="D566" t="e">
        <f>MID($F$2,calc!B566,calc!C566-calc!B566)</f>
        <v>#VALUE!</v>
      </c>
    </row>
    <row r="567" spans="2:4" ht="16.5" customHeight="1">
      <c r="B567" s="2" t="e">
        <f t="shared" si="9"/>
        <v>#VALUE!</v>
      </c>
      <c r="C567" t="e">
        <f>FIND(" ",SUBSTITUTE($F$2, CHAR(10), " "),calc!B567)</f>
        <v>#VALUE!</v>
      </c>
      <c r="D567" t="e">
        <f>MID($F$2,calc!B567,calc!C567-calc!B567)</f>
        <v>#VALUE!</v>
      </c>
    </row>
    <row r="568" spans="2:4" ht="16.5" customHeight="1">
      <c r="B568" s="2" t="e">
        <f t="shared" si="9"/>
        <v>#VALUE!</v>
      </c>
      <c r="C568" t="e">
        <f>FIND(" ",SUBSTITUTE($F$2, CHAR(10), " "),calc!B568)</f>
        <v>#VALUE!</v>
      </c>
      <c r="D568" t="e">
        <f>MID($F$2,calc!B568,calc!C568-calc!B568)</f>
        <v>#VALUE!</v>
      </c>
    </row>
    <row r="569" spans="2:4" ht="16.5" customHeight="1">
      <c r="B569" s="2" t="e">
        <f t="shared" si="9"/>
        <v>#VALUE!</v>
      </c>
      <c r="C569" t="e">
        <f>FIND(" ",SUBSTITUTE($F$2, CHAR(10), " "),calc!B569)</f>
        <v>#VALUE!</v>
      </c>
      <c r="D569" t="e">
        <f>MID($F$2,calc!B569,calc!C569-calc!B569)</f>
        <v>#VALUE!</v>
      </c>
    </row>
    <row r="570" spans="2:4" ht="16.5" customHeight="1">
      <c r="B570" s="2" t="e">
        <f t="shared" si="9"/>
        <v>#VALUE!</v>
      </c>
      <c r="C570" t="e">
        <f>FIND(" ",SUBSTITUTE($F$2, CHAR(10), " "),calc!B570)</f>
        <v>#VALUE!</v>
      </c>
      <c r="D570" t="e">
        <f>MID($F$2,calc!B570,calc!C570-calc!B570)</f>
        <v>#VALUE!</v>
      </c>
    </row>
    <row r="571" spans="2:4" ht="16.5" customHeight="1">
      <c r="B571" s="2" t="e">
        <f t="shared" si="9"/>
        <v>#VALUE!</v>
      </c>
      <c r="C571" t="e">
        <f>FIND(" ",SUBSTITUTE($F$2, CHAR(10), " "),calc!B571)</f>
        <v>#VALUE!</v>
      </c>
      <c r="D571" t="e">
        <f>MID($F$2,calc!B571,calc!C571-calc!B571)</f>
        <v>#VALUE!</v>
      </c>
    </row>
    <row r="572" spans="2:4" ht="16.5" customHeight="1">
      <c r="B572" s="2" t="e">
        <f t="shared" si="9"/>
        <v>#VALUE!</v>
      </c>
      <c r="C572" t="e">
        <f>FIND(" ",SUBSTITUTE($F$2, CHAR(10), " "),calc!B572)</f>
        <v>#VALUE!</v>
      </c>
      <c r="D572" t="e">
        <f>MID($F$2,calc!B572,calc!C572-calc!B572)</f>
        <v>#VALUE!</v>
      </c>
    </row>
    <row r="573" spans="2:4" ht="16.5" customHeight="1">
      <c r="B573" s="2" t="e">
        <f t="shared" si="9"/>
        <v>#VALUE!</v>
      </c>
      <c r="C573" t="e">
        <f>FIND(" ",SUBSTITUTE($F$2, CHAR(10), " "),calc!B573)</f>
        <v>#VALUE!</v>
      </c>
      <c r="D573" t="e">
        <f>MID($F$2,calc!B573,calc!C573-calc!B573)</f>
        <v>#VALUE!</v>
      </c>
    </row>
    <row r="574" spans="2:4" ht="16.5" customHeight="1">
      <c r="B574" s="2" t="e">
        <f t="shared" si="9"/>
        <v>#VALUE!</v>
      </c>
      <c r="C574" t="e">
        <f>FIND(" ",SUBSTITUTE($F$2, CHAR(10), " "),calc!B574)</f>
        <v>#VALUE!</v>
      </c>
      <c r="D574" t="e">
        <f>MID($F$2,calc!B574,calc!C574-calc!B574)</f>
        <v>#VALUE!</v>
      </c>
    </row>
    <row r="575" spans="2:4" ht="16.5" customHeight="1">
      <c r="B575" s="2" t="e">
        <f t="shared" si="9"/>
        <v>#VALUE!</v>
      </c>
      <c r="C575" t="e">
        <f>FIND(" ",SUBSTITUTE($F$2, CHAR(10), " "),calc!B575)</f>
        <v>#VALUE!</v>
      </c>
      <c r="D575" t="e">
        <f>MID($F$2,calc!B575,calc!C575-calc!B575)</f>
        <v>#VALUE!</v>
      </c>
    </row>
    <row r="576" spans="2:4" ht="16.5" customHeight="1">
      <c r="B576" s="2" t="e">
        <f t="shared" si="9"/>
        <v>#VALUE!</v>
      </c>
      <c r="C576" t="e">
        <f>FIND(" ",SUBSTITUTE($F$2, CHAR(10), " "),calc!B576)</f>
        <v>#VALUE!</v>
      </c>
      <c r="D576" t="e">
        <f>MID($F$2,calc!B576,calc!C576-calc!B576)</f>
        <v>#VALUE!</v>
      </c>
    </row>
    <row r="577" spans="2:4" ht="16.5" customHeight="1">
      <c r="B577" s="2" t="e">
        <f t="shared" si="9"/>
        <v>#VALUE!</v>
      </c>
      <c r="C577" t="e">
        <f>FIND(" ",SUBSTITUTE($F$2, CHAR(10), " "),calc!B577)</f>
        <v>#VALUE!</v>
      </c>
      <c r="D577" t="e">
        <f>MID($F$2,calc!B577,calc!C577-calc!B577)</f>
        <v>#VALUE!</v>
      </c>
    </row>
    <row r="578" spans="2:4" ht="16.5" customHeight="1">
      <c r="B578" s="2" t="e">
        <f t="shared" si="9"/>
        <v>#VALUE!</v>
      </c>
      <c r="C578" t="e">
        <f>FIND(" ",SUBSTITUTE($F$2, CHAR(10), " "),calc!B578)</f>
        <v>#VALUE!</v>
      </c>
      <c r="D578" t="e">
        <f>MID($F$2,calc!B578,calc!C578-calc!B578)</f>
        <v>#VALUE!</v>
      </c>
    </row>
    <row r="579" spans="2:4" ht="16.5" customHeight="1">
      <c r="B579" s="2" t="e">
        <f t="shared" ref="B579:B642" si="10">FIND("#", $F$2, B578 +1)</f>
        <v>#VALUE!</v>
      </c>
      <c r="C579" t="e">
        <f>FIND(" ",SUBSTITUTE($F$2, CHAR(10), " "),calc!B579)</f>
        <v>#VALUE!</v>
      </c>
      <c r="D579" t="e">
        <f>MID($F$2,calc!B579,calc!C579-calc!B579)</f>
        <v>#VALUE!</v>
      </c>
    </row>
    <row r="580" spans="2:4" ht="16.5" customHeight="1">
      <c r="B580" s="2" t="e">
        <f t="shared" si="10"/>
        <v>#VALUE!</v>
      </c>
      <c r="C580" t="e">
        <f>FIND(" ",SUBSTITUTE($F$2, CHAR(10), " "),calc!B580)</f>
        <v>#VALUE!</v>
      </c>
      <c r="D580" t="e">
        <f>MID($F$2,calc!B580,calc!C580-calc!B580)</f>
        <v>#VALUE!</v>
      </c>
    </row>
    <row r="581" spans="2:4" ht="16.5" customHeight="1">
      <c r="B581" s="2" t="e">
        <f t="shared" si="10"/>
        <v>#VALUE!</v>
      </c>
      <c r="C581" t="e">
        <f>FIND(" ",SUBSTITUTE($F$2, CHAR(10), " "),calc!B581)</f>
        <v>#VALUE!</v>
      </c>
      <c r="D581" t="e">
        <f>MID($F$2,calc!B581,calc!C581-calc!B581)</f>
        <v>#VALUE!</v>
      </c>
    </row>
    <row r="582" spans="2:4" ht="16.5" customHeight="1">
      <c r="B582" s="2" t="e">
        <f t="shared" si="10"/>
        <v>#VALUE!</v>
      </c>
      <c r="C582" t="e">
        <f>FIND(" ",SUBSTITUTE($F$2, CHAR(10), " "),calc!B582)</f>
        <v>#VALUE!</v>
      </c>
      <c r="D582" t="e">
        <f>MID($F$2,calc!B582,calc!C582-calc!B582)</f>
        <v>#VALUE!</v>
      </c>
    </row>
    <row r="583" spans="2:4" ht="16.5" customHeight="1">
      <c r="B583" s="2" t="e">
        <f t="shared" si="10"/>
        <v>#VALUE!</v>
      </c>
      <c r="C583" t="e">
        <f>FIND(" ",SUBSTITUTE($F$2, CHAR(10), " "),calc!B583)</f>
        <v>#VALUE!</v>
      </c>
      <c r="D583" t="e">
        <f>MID($F$2,calc!B583,calc!C583-calc!B583)</f>
        <v>#VALUE!</v>
      </c>
    </row>
    <row r="584" spans="2:4" ht="16.5" customHeight="1">
      <c r="B584" s="2" t="e">
        <f t="shared" si="10"/>
        <v>#VALUE!</v>
      </c>
      <c r="C584" t="e">
        <f>FIND(" ",SUBSTITUTE($F$2, CHAR(10), " "),calc!B584)</f>
        <v>#VALUE!</v>
      </c>
      <c r="D584" t="e">
        <f>MID($F$2,calc!B584,calc!C584-calc!B584)</f>
        <v>#VALUE!</v>
      </c>
    </row>
    <row r="585" spans="2:4" ht="16.5" customHeight="1">
      <c r="B585" s="2" t="e">
        <f t="shared" si="10"/>
        <v>#VALUE!</v>
      </c>
      <c r="C585" t="e">
        <f>FIND(" ",SUBSTITUTE($F$2, CHAR(10), " "),calc!B585)</f>
        <v>#VALUE!</v>
      </c>
      <c r="D585" t="e">
        <f>MID($F$2,calc!B585,calc!C585-calc!B585)</f>
        <v>#VALUE!</v>
      </c>
    </row>
    <row r="586" spans="2:4" ht="16.5" customHeight="1">
      <c r="B586" s="2" t="e">
        <f t="shared" si="10"/>
        <v>#VALUE!</v>
      </c>
      <c r="C586" t="e">
        <f>FIND(" ",SUBSTITUTE($F$2, CHAR(10), " "),calc!B586)</f>
        <v>#VALUE!</v>
      </c>
      <c r="D586" t="e">
        <f>MID($F$2,calc!B586,calc!C586-calc!B586)</f>
        <v>#VALUE!</v>
      </c>
    </row>
    <row r="587" spans="2:4" ht="16.5" customHeight="1">
      <c r="B587" s="2" t="e">
        <f t="shared" si="10"/>
        <v>#VALUE!</v>
      </c>
      <c r="C587" t="e">
        <f>FIND(" ",SUBSTITUTE($F$2, CHAR(10), " "),calc!B587)</f>
        <v>#VALUE!</v>
      </c>
      <c r="D587" t="e">
        <f>MID($F$2,calc!B587,calc!C587-calc!B587)</f>
        <v>#VALUE!</v>
      </c>
    </row>
    <row r="588" spans="2:4" ht="16.5" customHeight="1">
      <c r="B588" s="2" t="e">
        <f t="shared" si="10"/>
        <v>#VALUE!</v>
      </c>
      <c r="C588" t="e">
        <f>FIND(" ",SUBSTITUTE($F$2, CHAR(10), " "),calc!B588)</f>
        <v>#VALUE!</v>
      </c>
      <c r="D588" t="e">
        <f>MID($F$2,calc!B588,calc!C588-calc!B588)</f>
        <v>#VALUE!</v>
      </c>
    </row>
    <row r="589" spans="2:4" ht="16.5" customHeight="1">
      <c r="B589" s="2" t="e">
        <f t="shared" si="10"/>
        <v>#VALUE!</v>
      </c>
      <c r="C589" t="e">
        <f>FIND(" ",SUBSTITUTE($F$2, CHAR(10), " "),calc!B589)</f>
        <v>#VALUE!</v>
      </c>
      <c r="D589" t="e">
        <f>MID($F$2,calc!B589,calc!C589-calc!B589)</f>
        <v>#VALUE!</v>
      </c>
    </row>
    <row r="590" spans="2:4" ht="16.5" customHeight="1">
      <c r="B590" s="2" t="e">
        <f t="shared" si="10"/>
        <v>#VALUE!</v>
      </c>
      <c r="C590" t="e">
        <f>FIND(" ",SUBSTITUTE($F$2, CHAR(10), " "),calc!B590)</f>
        <v>#VALUE!</v>
      </c>
      <c r="D590" t="e">
        <f>MID($F$2,calc!B590,calc!C590-calc!B590)</f>
        <v>#VALUE!</v>
      </c>
    </row>
    <row r="591" spans="2:4" ht="16.5" customHeight="1">
      <c r="B591" s="2" t="e">
        <f t="shared" si="10"/>
        <v>#VALUE!</v>
      </c>
      <c r="C591" t="e">
        <f>FIND(" ",SUBSTITUTE($F$2, CHAR(10), " "),calc!B591)</f>
        <v>#VALUE!</v>
      </c>
      <c r="D591" t="e">
        <f>MID($F$2,calc!B591,calc!C591-calc!B591)</f>
        <v>#VALUE!</v>
      </c>
    </row>
    <row r="592" spans="2:4" ht="16.5" customHeight="1">
      <c r="B592" s="2" t="e">
        <f t="shared" si="10"/>
        <v>#VALUE!</v>
      </c>
      <c r="C592" t="e">
        <f>FIND(" ",SUBSTITUTE($F$2, CHAR(10), " "),calc!B592)</f>
        <v>#VALUE!</v>
      </c>
      <c r="D592" t="e">
        <f>MID($F$2,calc!B592,calc!C592-calc!B592)</f>
        <v>#VALUE!</v>
      </c>
    </row>
    <row r="593" spans="2:4" ht="16.5" customHeight="1">
      <c r="B593" s="2" t="e">
        <f t="shared" si="10"/>
        <v>#VALUE!</v>
      </c>
      <c r="C593" t="e">
        <f>FIND(" ",SUBSTITUTE($F$2, CHAR(10), " "),calc!B593)</f>
        <v>#VALUE!</v>
      </c>
      <c r="D593" t="e">
        <f>MID($F$2,calc!B593,calc!C593-calc!B593)</f>
        <v>#VALUE!</v>
      </c>
    </row>
    <row r="594" spans="2:4" ht="16.5" customHeight="1">
      <c r="B594" s="2" t="e">
        <f t="shared" si="10"/>
        <v>#VALUE!</v>
      </c>
      <c r="C594" t="e">
        <f>FIND(" ",SUBSTITUTE($F$2, CHAR(10), " "),calc!B594)</f>
        <v>#VALUE!</v>
      </c>
      <c r="D594" t="e">
        <f>MID($F$2,calc!B594,calc!C594-calc!B594)</f>
        <v>#VALUE!</v>
      </c>
    </row>
    <row r="595" spans="2:4" ht="16.5" customHeight="1">
      <c r="B595" s="2" t="e">
        <f t="shared" si="10"/>
        <v>#VALUE!</v>
      </c>
      <c r="C595" t="e">
        <f>FIND(" ",SUBSTITUTE($F$2, CHAR(10), " "),calc!B595)</f>
        <v>#VALUE!</v>
      </c>
      <c r="D595" t="e">
        <f>MID($F$2,calc!B595,calc!C595-calc!B595)</f>
        <v>#VALUE!</v>
      </c>
    </row>
    <row r="596" spans="2:4" ht="16.5" customHeight="1">
      <c r="B596" s="2" t="e">
        <f t="shared" si="10"/>
        <v>#VALUE!</v>
      </c>
      <c r="C596" t="e">
        <f>FIND(" ",SUBSTITUTE($F$2, CHAR(10), " "),calc!B596)</f>
        <v>#VALUE!</v>
      </c>
      <c r="D596" t="e">
        <f>MID($F$2,calc!B596,calc!C596-calc!B596)</f>
        <v>#VALUE!</v>
      </c>
    </row>
    <row r="597" spans="2:4" ht="16.5" customHeight="1">
      <c r="B597" s="2" t="e">
        <f t="shared" si="10"/>
        <v>#VALUE!</v>
      </c>
      <c r="C597" t="e">
        <f>FIND(" ",SUBSTITUTE($F$2, CHAR(10), " "),calc!B597)</f>
        <v>#VALUE!</v>
      </c>
      <c r="D597" t="e">
        <f>MID($F$2,calc!B597,calc!C597-calc!B597)</f>
        <v>#VALUE!</v>
      </c>
    </row>
    <row r="598" spans="2:4" ht="16.5" customHeight="1">
      <c r="B598" s="2" t="e">
        <f t="shared" si="10"/>
        <v>#VALUE!</v>
      </c>
      <c r="C598" t="e">
        <f>FIND(" ",SUBSTITUTE($F$2, CHAR(10), " "),calc!B598)</f>
        <v>#VALUE!</v>
      </c>
      <c r="D598" t="e">
        <f>MID($F$2,calc!B598,calc!C598-calc!B598)</f>
        <v>#VALUE!</v>
      </c>
    </row>
    <row r="599" spans="2:4" ht="16.5" customHeight="1">
      <c r="B599" s="2" t="e">
        <f t="shared" si="10"/>
        <v>#VALUE!</v>
      </c>
      <c r="C599" t="e">
        <f>FIND(" ",SUBSTITUTE($F$2, CHAR(10), " "),calc!B599)</f>
        <v>#VALUE!</v>
      </c>
      <c r="D599" t="e">
        <f>MID($F$2,calc!B599,calc!C599-calc!B599)</f>
        <v>#VALUE!</v>
      </c>
    </row>
    <row r="600" spans="2:4" ht="16.5" customHeight="1">
      <c r="B600" s="2" t="e">
        <f t="shared" si="10"/>
        <v>#VALUE!</v>
      </c>
      <c r="C600" t="e">
        <f>FIND(" ",SUBSTITUTE($F$2, CHAR(10), " "),calc!B600)</f>
        <v>#VALUE!</v>
      </c>
      <c r="D600" t="e">
        <f>MID($F$2,calc!B600,calc!C600-calc!B600)</f>
        <v>#VALUE!</v>
      </c>
    </row>
    <row r="601" spans="2:4" ht="16.5" customHeight="1">
      <c r="B601" s="2" t="e">
        <f t="shared" si="10"/>
        <v>#VALUE!</v>
      </c>
      <c r="C601" t="e">
        <f>FIND(" ",SUBSTITUTE($F$2, CHAR(10), " "),calc!B601)</f>
        <v>#VALUE!</v>
      </c>
      <c r="D601" t="e">
        <f>MID($F$2,calc!B601,calc!C601-calc!B601)</f>
        <v>#VALUE!</v>
      </c>
    </row>
    <row r="602" spans="2:4" ht="16.5" customHeight="1">
      <c r="B602" s="2" t="e">
        <f t="shared" si="10"/>
        <v>#VALUE!</v>
      </c>
      <c r="C602" t="e">
        <f>FIND(" ",SUBSTITUTE($F$2, CHAR(10), " "),calc!B602)</f>
        <v>#VALUE!</v>
      </c>
      <c r="D602" t="e">
        <f>MID($F$2,calc!B602,calc!C602-calc!B602)</f>
        <v>#VALUE!</v>
      </c>
    </row>
    <row r="603" spans="2:4" ht="16.5" customHeight="1">
      <c r="B603" s="2" t="e">
        <f t="shared" si="10"/>
        <v>#VALUE!</v>
      </c>
      <c r="C603" t="e">
        <f>FIND(" ",SUBSTITUTE($F$2, CHAR(10), " "),calc!B603)</f>
        <v>#VALUE!</v>
      </c>
      <c r="D603" t="e">
        <f>MID($F$2,calc!B603,calc!C603-calc!B603)</f>
        <v>#VALUE!</v>
      </c>
    </row>
    <row r="604" spans="2:4" ht="16.5" customHeight="1">
      <c r="B604" s="2" t="e">
        <f t="shared" si="10"/>
        <v>#VALUE!</v>
      </c>
      <c r="C604" t="e">
        <f>FIND(" ",SUBSTITUTE($F$2, CHAR(10), " "),calc!B604)</f>
        <v>#VALUE!</v>
      </c>
      <c r="D604" t="e">
        <f>MID($F$2,calc!B604,calc!C604-calc!B604)</f>
        <v>#VALUE!</v>
      </c>
    </row>
    <row r="605" spans="2:4" ht="16.5" customHeight="1">
      <c r="B605" s="2" t="e">
        <f t="shared" si="10"/>
        <v>#VALUE!</v>
      </c>
      <c r="C605" t="e">
        <f>FIND(" ",SUBSTITUTE($F$2, CHAR(10), " "),calc!B605)</f>
        <v>#VALUE!</v>
      </c>
      <c r="D605" t="e">
        <f>MID($F$2,calc!B605,calc!C605-calc!B605)</f>
        <v>#VALUE!</v>
      </c>
    </row>
    <row r="606" spans="2:4" ht="16.5" customHeight="1">
      <c r="B606" s="2" t="e">
        <f t="shared" si="10"/>
        <v>#VALUE!</v>
      </c>
      <c r="C606" t="e">
        <f>FIND(" ",SUBSTITUTE($F$2, CHAR(10), " "),calc!B606)</f>
        <v>#VALUE!</v>
      </c>
      <c r="D606" t="e">
        <f>MID($F$2,calc!B606,calc!C606-calc!B606)</f>
        <v>#VALUE!</v>
      </c>
    </row>
    <row r="607" spans="2:4" ht="16.5" customHeight="1">
      <c r="B607" s="2" t="e">
        <f t="shared" si="10"/>
        <v>#VALUE!</v>
      </c>
      <c r="C607" t="e">
        <f>FIND(" ",SUBSTITUTE($F$2, CHAR(10), " "),calc!B607)</f>
        <v>#VALUE!</v>
      </c>
      <c r="D607" t="e">
        <f>MID($F$2,calc!B607,calc!C607-calc!B607)</f>
        <v>#VALUE!</v>
      </c>
    </row>
    <row r="608" spans="2:4" ht="16.5" customHeight="1">
      <c r="B608" s="2" t="e">
        <f t="shared" si="10"/>
        <v>#VALUE!</v>
      </c>
      <c r="C608" t="e">
        <f>FIND(" ",SUBSTITUTE($F$2, CHAR(10), " "),calc!B608)</f>
        <v>#VALUE!</v>
      </c>
      <c r="D608" t="e">
        <f>MID($F$2,calc!B608,calc!C608-calc!B608)</f>
        <v>#VALUE!</v>
      </c>
    </row>
    <row r="609" spans="2:4" ht="16.5" customHeight="1">
      <c r="B609" s="2" t="e">
        <f t="shared" si="10"/>
        <v>#VALUE!</v>
      </c>
      <c r="C609" t="e">
        <f>FIND(" ",SUBSTITUTE($F$2, CHAR(10), " "),calc!B609)</f>
        <v>#VALUE!</v>
      </c>
      <c r="D609" t="e">
        <f>MID($F$2,calc!B609,calc!C609-calc!B609)</f>
        <v>#VALUE!</v>
      </c>
    </row>
    <row r="610" spans="2:4" ht="16.5" customHeight="1">
      <c r="B610" s="2" t="e">
        <f t="shared" si="10"/>
        <v>#VALUE!</v>
      </c>
      <c r="C610" t="e">
        <f>FIND(" ",SUBSTITUTE($F$2, CHAR(10), " "),calc!B610)</f>
        <v>#VALUE!</v>
      </c>
      <c r="D610" t="e">
        <f>MID($F$2,calc!B610,calc!C610-calc!B610)</f>
        <v>#VALUE!</v>
      </c>
    </row>
    <row r="611" spans="2:4" ht="16.5" customHeight="1">
      <c r="B611" s="2" t="e">
        <f t="shared" si="10"/>
        <v>#VALUE!</v>
      </c>
      <c r="C611" t="e">
        <f>FIND(" ",SUBSTITUTE($F$2, CHAR(10), " "),calc!B611)</f>
        <v>#VALUE!</v>
      </c>
      <c r="D611" t="e">
        <f>MID($F$2,calc!B611,calc!C611-calc!B611)</f>
        <v>#VALUE!</v>
      </c>
    </row>
    <row r="612" spans="2:4" ht="16.5" customHeight="1">
      <c r="B612" s="2" t="e">
        <f t="shared" si="10"/>
        <v>#VALUE!</v>
      </c>
      <c r="C612" t="e">
        <f>FIND(" ",SUBSTITUTE($F$2, CHAR(10), " "),calc!B612)</f>
        <v>#VALUE!</v>
      </c>
      <c r="D612" t="e">
        <f>MID($F$2,calc!B612,calc!C612-calc!B612)</f>
        <v>#VALUE!</v>
      </c>
    </row>
    <row r="613" spans="2:4" ht="16.5" customHeight="1">
      <c r="B613" s="2" t="e">
        <f t="shared" si="10"/>
        <v>#VALUE!</v>
      </c>
      <c r="C613" t="e">
        <f>FIND(" ",SUBSTITUTE($F$2, CHAR(10), " "),calc!B613)</f>
        <v>#VALUE!</v>
      </c>
      <c r="D613" t="e">
        <f>MID($F$2,calc!B613,calc!C613-calc!B613)</f>
        <v>#VALUE!</v>
      </c>
    </row>
    <row r="614" spans="2:4" ht="16.5" customHeight="1">
      <c r="B614" s="2" t="e">
        <f t="shared" si="10"/>
        <v>#VALUE!</v>
      </c>
      <c r="C614" t="e">
        <f>FIND(" ",SUBSTITUTE($F$2, CHAR(10), " "),calc!B614)</f>
        <v>#VALUE!</v>
      </c>
      <c r="D614" t="e">
        <f>MID($F$2,calc!B614,calc!C614-calc!B614)</f>
        <v>#VALUE!</v>
      </c>
    </row>
    <row r="615" spans="2:4" ht="16.5" customHeight="1">
      <c r="B615" s="2" t="e">
        <f t="shared" si="10"/>
        <v>#VALUE!</v>
      </c>
      <c r="C615" t="e">
        <f>FIND(" ",SUBSTITUTE($F$2, CHAR(10), " "),calc!B615)</f>
        <v>#VALUE!</v>
      </c>
      <c r="D615" t="e">
        <f>MID($F$2,calc!B615,calc!C615-calc!B615)</f>
        <v>#VALUE!</v>
      </c>
    </row>
    <row r="616" spans="2:4" ht="16.5" customHeight="1">
      <c r="B616" s="2" t="e">
        <f t="shared" si="10"/>
        <v>#VALUE!</v>
      </c>
      <c r="C616" t="e">
        <f>FIND(" ",SUBSTITUTE($F$2, CHAR(10), " "),calc!B616)</f>
        <v>#VALUE!</v>
      </c>
      <c r="D616" t="e">
        <f>MID($F$2,calc!B616,calc!C616-calc!B616)</f>
        <v>#VALUE!</v>
      </c>
    </row>
    <row r="617" spans="2:4" ht="16.5" customHeight="1">
      <c r="B617" s="2" t="e">
        <f t="shared" si="10"/>
        <v>#VALUE!</v>
      </c>
      <c r="C617" t="e">
        <f>FIND(" ",SUBSTITUTE($F$2, CHAR(10), " "),calc!B617)</f>
        <v>#VALUE!</v>
      </c>
      <c r="D617" t="e">
        <f>MID($F$2,calc!B617,calc!C617-calc!B617)</f>
        <v>#VALUE!</v>
      </c>
    </row>
    <row r="618" spans="2:4" ht="16.5" customHeight="1">
      <c r="B618" s="2" t="e">
        <f t="shared" si="10"/>
        <v>#VALUE!</v>
      </c>
      <c r="C618" t="e">
        <f>FIND(" ",SUBSTITUTE($F$2, CHAR(10), " "),calc!B618)</f>
        <v>#VALUE!</v>
      </c>
      <c r="D618" t="e">
        <f>MID($F$2,calc!B618,calc!C618-calc!B618)</f>
        <v>#VALUE!</v>
      </c>
    </row>
    <row r="619" spans="2:4" ht="16.5" customHeight="1">
      <c r="B619" s="2" t="e">
        <f t="shared" si="10"/>
        <v>#VALUE!</v>
      </c>
      <c r="C619" t="e">
        <f>FIND(" ",SUBSTITUTE($F$2, CHAR(10), " "),calc!B619)</f>
        <v>#VALUE!</v>
      </c>
      <c r="D619" t="e">
        <f>MID($F$2,calc!B619,calc!C619-calc!B619)</f>
        <v>#VALUE!</v>
      </c>
    </row>
    <row r="620" spans="2:4" ht="16.5" customHeight="1">
      <c r="B620" s="2" t="e">
        <f t="shared" si="10"/>
        <v>#VALUE!</v>
      </c>
      <c r="C620" t="e">
        <f>FIND(" ",SUBSTITUTE($F$2, CHAR(10), " "),calc!B620)</f>
        <v>#VALUE!</v>
      </c>
      <c r="D620" t="e">
        <f>MID($F$2,calc!B620,calc!C620-calc!B620)</f>
        <v>#VALUE!</v>
      </c>
    </row>
    <row r="621" spans="2:4" ht="16.5" customHeight="1">
      <c r="B621" s="2" t="e">
        <f t="shared" si="10"/>
        <v>#VALUE!</v>
      </c>
      <c r="C621" t="e">
        <f>FIND(" ",SUBSTITUTE($F$2, CHAR(10), " "),calc!B621)</f>
        <v>#VALUE!</v>
      </c>
      <c r="D621" t="e">
        <f>MID($F$2,calc!B621,calc!C621-calc!B621)</f>
        <v>#VALUE!</v>
      </c>
    </row>
    <row r="622" spans="2:4" ht="16.5" customHeight="1">
      <c r="B622" s="2" t="e">
        <f t="shared" si="10"/>
        <v>#VALUE!</v>
      </c>
      <c r="C622" t="e">
        <f>FIND(" ",SUBSTITUTE($F$2, CHAR(10), " "),calc!B622)</f>
        <v>#VALUE!</v>
      </c>
      <c r="D622" t="e">
        <f>MID($F$2,calc!B622,calc!C622-calc!B622)</f>
        <v>#VALUE!</v>
      </c>
    </row>
    <row r="623" spans="2:4" ht="16.5" customHeight="1">
      <c r="B623" s="2" t="e">
        <f t="shared" si="10"/>
        <v>#VALUE!</v>
      </c>
      <c r="C623" t="e">
        <f>FIND(" ",SUBSTITUTE($F$2, CHAR(10), " "),calc!B623)</f>
        <v>#VALUE!</v>
      </c>
      <c r="D623" t="e">
        <f>MID($F$2,calc!B623,calc!C623-calc!B623)</f>
        <v>#VALUE!</v>
      </c>
    </row>
    <row r="624" spans="2:4" ht="16.5" customHeight="1">
      <c r="B624" s="2" t="e">
        <f t="shared" si="10"/>
        <v>#VALUE!</v>
      </c>
      <c r="C624" t="e">
        <f>FIND(" ",SUBSTITUTE($F$2, CHAR(10), " "),calc!B624)</f>
        <v>#VALUE!</v>
      </c>
      <c r="D624" t="e">
        <f>MID($F$2,calc!B624,calc!C624-calc!B624)</f>
        <v>#VALUE!</v>
      </c>
    </row>
    <row r="625" spans="2:4" ht="16.5" customHeight="1">
      <c r="B625" s="2" t="e">
        <f t="shared" si="10"/>
        <v>#VALUE!</v>
      </c>
      <c r="C625" t="e">
        <f>FIND(" ",SUBSTITUTE($F$2, CHAR(10), " "),calc!B625)</f>
        <v>#VALUE!</v>
      </c>
      <c r="D625" t="e">
        <f>MID($F$2,calc!B625,calc!C625-calc!B625)</f>
        <v>#VALUE!</v>
      </c>
    </row>
    <row r="626" spans="2:4" ht="16.5" customHeight="1">
      <c r="B626" s="2" t="e">
        <f t="shared" si="10"/>
        <v>#VALUE!</v>
      </c>
      <c r="C626" t="e">
        <f>FIND(" ",SUBSTITUTE($F$2, CHAR(10), " "),calc!B626)</f>
        <v>#VALUE!</v>
      </c>
      <c r="D626" t="e">
        <f>MID($F$2,calc!B626,calc!C626-calc!B626)</f>
        <v>#VALUE!</v>
      </c>
    </row>
    <row r="627" spans="2:4" ht="16.5" customHeight="1">
      <c r="B627" s="2" t="e">
        <f t="shared" si="10"/>
        <v>#VALUE!</v>
      </c>
      <c r="C627" t="e">
        <f>FIND(" ",SUBSTITUTE($F$2, CHAR(10), " "),calc!B627)</f>
        <v>#VALUE!</v>
      </c>
      <c r="D627" t="e">
        <f>MID($F$2,calc!B627,calc!C627-calc!B627)</f>
        <v>#VALUE!</v>
      </c>
    </row>
    <row r="628" spans="2:4" ht="16.5" customHeight="1">
      <c r="B628" s="2" t="e">
        <f t="shared" si="10"/>
        <v>#VALUE!</v>
      </c>
      <c r="C628" t="e">
        <f>FIND(" ",SUBSTITUTE($F$2, CHAR(10), " "),calc!B628)</f>
        <v>#VALUE!</v>
      </c>
      <c r="D628" t="e">
        <f>MID($F$2,calc!B628,calc!C628-calc!B628)</f>
        <v>#VALUE!</v>
      </c>
    </row>
    <row r="629" spans="2:4" ht="16.5" customHeight="1">
      <c r="B629" s="2" t="e">
        <f t="shared" si="10"/>
        <v>#VALUE!</v>
      </c>
      <c r="C629" t="e">
        <f>FIND(" ",SUBSTITUTE($F$2, CHAR(10), " "),calc!B629)</f>
        <v>#VALUE!</v>
      </c>
      <c r="D629" t="e">
        <f>MID($F$2,calc!B629,calc!C629-calc!B629)</f>
        <v>#VALUE!</v>
      </c>
    </row>
    <row r="630" spans="2:4" ht="16.5" customHeight="1">
      <c r="B630" s="2" t="e">
        <f t="shared" si="10"/>
        <v>#VALUE!</v>
      </c>
      <c r="C630" t="e">
        <f>FIND(" ",SUBSTITUTE($F$2, CHAR(10), " "),calc!B630)</f>
        <v>#VALUE!</v>
      </c>
      <c r="D630" t="e">
        <f>MID($F$2,calc!B630,calc!C630-calc!B630)</f>
        <v>#VALUE!</v>
      </c>
    </row>
    <row r="631" spans="2:4" ht="16.5" customHeight="1">
      <c r="B631" s="2" t="e">
        <f t="shared" si="10"/>
        <v>#VALUE!</v>
      </c>
      <c r="C631" t="e">
        <f>FIND(" ",SUBSTITUTE($F$2, CHAR(10), " "),calc!B631)</f>
        <v>#VALUE!</v>
      </c>
      <c r="D631" t="e">
        <f>MID($F$2,calc!B631,calc!C631-calc!B631)</f>
        <v>#VALUE!</v>
      </c>
    </row>
    <row r="632" spans="2:4" ht="16.5" customHeight="1">
      <c r="B632" s="2" t="e">
        <f t="shared" si="10"/>
        <v>#VALUE!</v>
      </c>
      <c r="C632" t="e">
        <f>FIND(" ",SUBSTITUTE($F$2, CHAR(10), " "),calc!B632)</f>
        <v>#VALUE!</v>
      </c>
      <c r="D632" t="e">
        <f>MID($F$2,calc!B632,calc!C632-calc!B632)</f>
        <v>#VALUE!</v>
      </c>
    </row>
    <row r="633" spans="2:4" ht="16.5" customHeight="1">
      <c r="B633" s="2" t="e">
        <f t="shared" si="10"/>
        <v>#VALUE!</v>
      </c>
      <c r="C633" t="e">
        <f>FIND(" ",SUBSTITUTE($F$2, CHAR(10), " "),calc!B633)</f>
        <v>#VALUE!</v>
      </c>
      <c r="D633" t="e">
        <f>MID($F$2,calc!B633,calc!C633-calc!B633)</f>
        <v>#VALUE!</v>
      </c>
    </row>
    <row r="634" spans="2:4" ht="16.5" customHeight="1">
      <c r="B634" s="2" t="e">
        <f t="shared" si="10"/>
        <v>#VALUE!</v>
      </c>
      <c r="C634" t="e">
        <f>FIND(" ",SUBSTITUTE($F$2, CHAR(10), " "),calc!B634)</f>
        <v>#VALUE!</v>
      </c>
      <c r="D634" t="e">
        <f>MID($F$2,calc!B634,calc!C634-calc!B634)</f>
        <v>#VALUE!</v>
      </c>
    </row>
    <row r="635" spans="2:4" ht="16.5" customHeight="1">
      <c r="B635" s="2" t="e">
        <f t="shared" si="10"/>
        <v>#VALUE!</v>
      </c>
      <c r="C635" t="e">
        <f>FIND(" ",SUBSTITUTE($F$2, CHAR(10), " "),calc!B635)</f>
        <v>#VALUE!</v>
      </c>
      <c r="D635" t="e">
        <f>MID($F$2,calc!B635,calc!C635-calc!B635)</f>
        <v>#VALUE!</v>
      </c>
    </row>
    <row r="636" spans="2:4" ht="16.5" customHeight="1">
      <c r="B636" s="2" t="e">
        <f t="shared" si="10"/>
        <v>#VALUE!</v>
      </c>
      <c r="C636" t="e">
        <f>FIND(" ",SUBSTITUTE($F$2, CHAR(10), " "),calc!B636)</f>
        <v>#VALUE!</v>
      </c>
      <c r="D636" t="e">
        <f>MID($F$2,calc!B636,calc!C636-calc!B636)</f>
        <v>#VALUE!</v>
      </c>
    </row>
    <row r="637" spans="2:4" ht="16.5" customHeight="1">
      <c r="B637" s="2" t="e">
        <f t="shared" si="10"/>
        <v>#VALUE!</v>
      </c>
      <c r="C637" t="e">
        <f>FIND(" ",SUBSTITUTE($F$2, CHAR(10), " "),calc!B637)</f>
        <v>#VALUE!</v>
      </c>
      <c r="D637" t="e">
        <f>MID($F$2,calc!B637,calc!C637-calc!B637)</f>
        <v>#VALUE!</v>
      </c>
    </row>
    <row r="638" spans="2:4" ht="16.5" customHeight="1">
      <c r="B638" s="2" t="e">
        <f t="shared" si="10"/>
        <v>#VALUE!</v>
      </c>
      <c r="C638" t="e">
        <f>FIND(" ",SUBSTITUTE($F$2, CHAR(10), " "),calc!B638)</f>
        <v>#VALUE!</v>
      </c>
      <c r="D638" t="e">
        <f>MID($F$2,calc!B638,calc!C638-calc!B638)</f>
        <v>#VALUE!</v>
      </c>
    </row>
    <row r="639" spans="2:4" ht="16.5" customHeight="1">
      <c r="B639" s="2" t="e">
        <f t="shared" si="10"/>
        <v>#VALUE!</v>
      </c>
      <c r="C639" t="e">
        <f>FIND(" ",SUBSTITUTE($F$2, CHAR(10), " "),calc!B639)</f>
        <v>#VALUE!</v>
      </c>
      <c r="D639" t="e">
        <f>MID($F$2,calc!B639,calc!C639-calc!B639)</f>
        <v>#VALUE!</v>
      </c>
    </row>
    <row r="640" spans="2:4" ht="16.5" customHeight="1">
      <c r="B640" s="2" t="e">
        <f t="shared" si="10"/>
        <v>#VALUE!</v>
      </c>
      <c r="C640" t="e">
        <f>FIND(" ",SUBSTITUTE($F$2, CHAR(10), " "),calc!B640)</f>
        <v>#VALUE!</v>
      </c>
      <c r="D640" t="e">
        <f>MID($F$2,calc!B640,calc!C640-calc!B640)</f>
        <v>#VALUE!</v>
      </c>
    </row>
    <row r="641" spans="2:4" ht="16.5" customHeight="1">
      <c r="B641" s="2" t="e">
        <f t="shared" si="10"/>
        <v>#VALUE!</v>
      </c>
      <c r="C641" t="e">
        <f>FIND(" ",SUBSTITUTE($F$2, CHAR(10), " "),calc!B641)</f>
        <v>#VALUE!</v>
      </c>
      <c r="D641" t="e">
        <f>MID($F$2,calc!B641,calc!C641-calc!B641)</f>
        <v>#VALUE!</v>
      </c>
    </row>
    <row r="642" spans="2:4" ht="16.5" customHeight="1">
      <c r="B642" s="2" t="e">
        <f t="shared" si="10"/>
        <v>#VALUE!</v>
      </c>
      <c r="C642" t="e">
        <f>FIND(" ",SUBSTITUTE($F$2, CHAR(10), " "),calc!B642)</f>
        <v>#VALUE!</v>
      </c>
      <c r="D642" t="e">
        <f>MID($F$2,calc!B642,calc!C642-calc!B642)</f>
        <v>#VALUE!</v>
      </c>
    </row>
    <row r="643" spans="2:4" ht="16.5" customHeight="1">
      <c r="B643" s="2" t="e">
        <f t="shared" ref="B643:B706" si="11">FIND("#", $F$2, B642 +1)</f>
        <v>#VALUE!</v>
      </c>
      <c r="C643" t="e">
        <f>FIND(" ",SUBSTITUTE($F$2, CHAR(10), " "),calc!B643)</f>
        <v>#VALUE!</v>
      </c>
      <c r="D643" t="e">
        <f>MID($F$2,calc!B643,calc!C643-calc!B643)</f>
        <v>#VALUE!</v>
      </c>
    </row>
    <row r="644" spans="2:4" ht="16.5" customHeight="1">
      <c r="B644" s="2" t="e">
        <f t="shared" si="11"/>
        <v>#VALUE!</v>
      </c>
      <c r="C644" t="e">
        <f>FIND(" ",SUBSTITUTE($F$2, CHAR(10), " "),calc!B644)</f>
        <v>#VALUE!</v>
      </c>
      <c r="D644" t="e">
        <f>MID($F$2,calc!B644,calc!C644-calc!B644)</f>
        <v>#VALUE!</v>
      </c>
    </row>
    <row r="645" spans="2:4" ht="16.5" customHeight="1">
      <c r="B645" s="2" t="e">
        <f t="shared" si="11"/>
        <v>#VALUE!</v>
      </c>
      <c r="C645" t="e">
        <f>FIND(" ",SUBSTITUTE($F$2, CHAR(10), " "),calc!B645)</f>
        <v>#VALUE!</v>
      </c>
      <c r="D645" t="e">
        <f>MID($F$2,calc!B645,calc!C645-calc!B645)</f>
        <v>#VALUE!</v>
      </c>
    </row>
    <row r="646" spans="2:4" ht="16.5" customHeight="1">
      <c r="B646" s="2" t="e">
        <f t="shared" si="11"/>
        <v>#VALUE!</v>
      </c>
      <c r="C646" t="e">
        <f>FIND(" ",SUBSTITUTE($F$2, CHAR(10), " "),calc!B646)</f>
        <v>#VALUE!</v>
      </c>
      <c r="D646" t="e">
        <f>MID($F$2,calc!B646,calc!C646-calc!B646)</f>
        <v>#VALUE!</v>
      </c>
    </row>
    <row r="647" spans="2:4" ht="16.5" customHeight="1">
      <c r="B647" s="2" t="e">
        <f t="shared" si="11"/>
        <v>#VALUE!</v>
      </c>
      <c r="C647" t="e">
        <f>FIND(" ",SUBSTITUTE($F$2, CHAR(10), " "),calc!B647)</f>
        <v>#VALUE!</v>
      </c>
      <c r="D647" t="e">
        <f>MID($F$2,calc!B647,calc!C647-calc!B647)</f>
        <v>#VALUE!</v>
      </c>
    </row>
    <row r="648" spans="2:4" ht="16.5" customHeight="1">
      <c r="B648" s="2" t="e">
        <f t="shared" si="11"/>
        <v>#VALUE!</v>
      </c>
      <c r="C648" t="e">
        <f>FIND(" ",SUBSTITUTE($F$2, CHAR(10), " "),calc!B648)</f>
        <v>#VALUE!</v>
      </c>
      <c r="D648" t="e">
        <f>MID($F$2,calc!B648,calc!C648-calc!B648)</f>
        <v>#VALUE!</v>
      </c>
    </row>
    <row r="649" spans="2:4" ht="16.5" customHeight="1">
      <c r="B649" s="2" t="e">
        <f t="shared" si="11"/>
        <v>#VALUE!</v>
      </c>
      <c r="C649" t="e">
        <f>FIND(" ",SUBSTITUTE($F$2, CHAR(10), " "),calc!B649)</f>
        <v>#VALUE!</v>
      </c>
      <c r="D649" t="e">
        <f>MID($F$2,calc!B649,calc!C649-calc!B649)</f>
        <v>#VALUE!</v>
      </c>
    </row>
    <row r="650" spans="2:4" ht="16.5" customHeight="1">
      <c r="B650" s="2" t="e">
        <f t="shared" si="11"/>
        <v>#VALUE!</v>
      </c>
      <c r="C650" t="e">
        <f>FIND(" ",SUBSTITUTE($F$2, CHAR(10), " "),calc!B650)</f>
        <v>#VALUE!</v>
      </c>
      <c r="D650" t="e">
        <f>MID($F$2,calc!B650,calc!C650-calc!B650)</f>
        <v>#VALUE!</v>
      </c>
    </row>
    <row r="651" spans="2:4" ht="16.5" customHeight="1">
      <c r="B651" s="2" t="e">
        <f t="shared" si="11"/>
        <v>#VALUE!</v>
      </c>
      <c r="C651" t="e">
        <f>FIND(" ",SUBSTITUTE($F$2, CHAR(10), " "),calc!B651)</f>
        <v>#VALUE!</v>
      </c>
      <c r="D651" t="e">
        <f>MID($F$2,calc!B651,calc!C651-calc!B651)</f>
        <v>#VALUE!</v>
      </c>
    </row>
    <row r="652" spans="2:4" ht="16.5" customHeight="1">
      <c r="B652" s="2" t="e">
        <f t="shared" si="11"/>
        <v>#VALUE!</v>
      </c>
      <c r="C652" t="e">
        <f>FIND(" ",SUBSTITUTE($F$2, CHAR(10), " "),calc!B652)</f>
        <v>#VALUE!</v>
      </c>
      <c r="D652" t="e">
        <f>MID($F$2,calc!B652,calc!C652-calc!B652)</f>
        <v>#VALUE!</v>
      </c>
    </row>
    <row r="653" spans="2:4" ht="16.5" customHeight="1">
      <c r="B653" s="2" t="e">
        <f t="shared" si="11"/>
        <v>#VALUE!</v>
      </c>
      <c r="C653" t="e">
        <f>FIND(" ",SUBSTITUTE($F$2, CHAR(10), " "),calc!B653)</f>
        <v>#VALUE!</v>
      </c>
      <c r="D653" t="e">
        <f>MID($F$2,calc!B653,calc!C653-calc!B653)</f>
        <v>#VALUE!</v>
      </c>
    </row>
    <row r="654" spans="2:4" ht="16.5" customHeight="1">
      <c r="B654" s="2" t="e">
        <f t="shared" si="11"/>
        <v>#VALUE!</v>
      </c>
      <c r="C654" t="e">
        <f>FIND(" ",SUBSTITUTE($F$2, CHAR(10), " "),calc!B654)</f>
        <v>#VALUE!</v>
      </c>
      <c r="D654" t="e">
        <f>MID($F$2,calc!B654,calc!C654-calc!B654)</f>
        <v>#VALUE!</v>
      </c>
    </row>
    <row r="655" spans="2:4" ht="16.5" customHeight="1">
      <c r="B655" s="2" t="e">
        <f t="shared" si="11"/>
        <v>#VALUE!</v>
      </c>
      <c r="C655" t="e">
        <f>FIND(" ",SUBSTITUTE($F$2, CHAR(10), " "),calc!B655)</f>
        <v>#VALUE!</v>
      </c>
      <c r="D655" t="e">
        <f>MID($F$2,calc!B655,calc!C655-calc!B655)</f>
        <v>#VALUE!</v>
      </c>
    </row>
    <row r="656" spans="2:4" ht="16.5" customHeight="1">
      <c r="B656" s="2" t="e">
        <f t="shared" si="11"/>
        <v>#VALUE!</v>
      </c>
      <c r="C656" t="e">
        <f>FIND(" ",SUBSTITUTE($F$2, CHAR(10), " "),calc!B656)</f>
        <v>#VALUE!</v>
      </c>
      <c r="D656" t="e">
        <f>MID($F$2,calc!B656,calc!C656-calc!B656)</f>
        <v>#VALUE!</v>
      </c>
    </row>
    <row r="657" spans="2:4" ht="16.5" customHeight="1">
      <c r="B657" s="2" t="e">
        <f t="shared" si="11"/>
        <v>#VALUE!</v>
      </c>
      <c r="C657" t="e">
        <f>FIND(" ",SUBSTITUTE($F$2, CHAR(10), " "),calc!B657)</f>
        <v>#VALUE!</v>
      </c>
      <c r="D657" t="e">
        <f>MID($F$2,calc!B657,calc!C657-calc!B657)</f>
        <v>#VALUE!</v>
      </c>
    </row>
    <row r="658" spans="2:4" ht="16.5" customHeight="1">
      <c r="B658" s="2" t="e">
        <f t="shared" si="11"/>
        <v>#VALUE!</v>
      </c>
      <c r="C658" t="e">
        <f>FIND(" ",SUBSTITUTE($F$2, CHAR(10), " "),calc!B658)</f>
        <v>#VALUE!</v>
      </c>
      <c r="D658" t="e">
        <f>MID($F$2,calc!B658,calc!C658-calc!B658)</f>
        <v>#VALUE!</v>
      </c>
    </row>
    <row r="659" spans="2:4" ht="16.5" customHeight="1">
      <c r="B659" s="2" t="e">
        <f t="shared" si="11"/>
        <v>#VALUE!</v>
      </c>
      <c r="C659" t="e">
        <f>FIND(" ",SUBSTITUTE($F$2, CHAR(10), " "),calc!B659)</f>
        <v>#VALUE!</v>
      </c>
      <c r="D659" t="e">
        <f>MID($F$2,calc!B659,calc!C659-calc!B659)</f>
        <v>#VALUE!</v>
      </c>
    </row>
    <row r="660" spans="2:4" ht="16.5" customHeight="1">
      <c r="B660" s="2" t="e">
        <f t="shared" si="11"/>
        <v>#VALUE!</v>
      </c>
      <c r="C660" t="e">
        <f>FIND(" ",SUBSTITUTE($F$2, CHAR(10), " "),calc!B660)</f>
        <v>#VALUE!</v>
      </c>
      <c r="D660" t="e">
        <f>MID($F$2,calc!B660,calc!C660-calc!B660)</f>
        <v>#VALUE!</v>
      </c>
    </row>
    <row r="661" spans="2:4" ht="16.5" customHeight="1">
      <c r="B661" s="2" t="e">
        <f t="shared" si="11"/>
        <v>#VALUE!</v>
      </c>
      <c r="C661" t="e">
        <f>FIND(" ",SUBSTITUTE($F$2, CHAR(10), " "),calc!B661)</f>
        <v>#VALUE!</v>
      </c>
      <c r="D661" t="e">
        <f>MID($F$2,calc!B661,calc!C661-calc!B661)</f>
        <v>#VALUE!</v>
      </c>
    </row>
    <row r="662" spans="2:4" ht="16.5" customHeight="1">
      <c r="B662" s="2" t="e">
        <f t="shared" si="11"/>
        <v>#VALUE!</v>
      </c>
      <c r="C662" t="e">
        <f>FIND(" ",SUBSTITUTE($F$2, CHAR(10), " "),calc!B662)</f>
        <v>#VALUE!</v>
      </c>
      <c r="D662" t="e">
        <f>MID($F$2,calc!B662,calc!C662-calc!B662)</f>
        <v>#VALUE!</v>
      </c>
    </row>
    <row r="663" spans="2:4" ht="16.5" customHeight="1">
      <c r="B663" s="2" t="e">
        <f t="shared" si="11"/>
        <v>#VALUE!</v>
      </c>
      <c r="C663" t="e">
        <f>FIND(" ",SUBSTITUTE($F$2, CHAR(10), " "),calc!B663)</f>
        <v>#VALUE!</v>
      </c>
      <c r="D663" t="e">
        <f>MID($F$2,calc!B663,calc!C663-calc!B663)</f>
        <v>#VALUE!</v>
      </c>
    </row>
    <row r="664" spans="2:4" ht="16.5" customHeight="1">
      <c r="B664" s="2" t="e">
        <f t="shared" si="11"/>
        <v>#VALUE!</v>
      </c>
      <c r="C664" t="e">
        <f>FIND(" ",SUBSTITUTE($F$2, CHAR(10), " "),calc!B664)</f>
        <v>#VALUE!</v>
      </c>
      <c r="D664" t="e">
        <f>MID($F$2,calc!B664,calc!C664-calc!B664)</f>
        <v>#VALUE!</v>
      </c>
    </row>
    <row r="665" spans="2:4" ht="16.5" customHeight="1">
      <c r="B665" s="2" t="e">
        <f t="shared" si="11"/>
        <v>#VALUE!</v>
      </c>
      <c r="C665" t="e">
        <f>FIND(" ",SUBSTITUTE($F$2, CHAR(10), " "),calc!B665)</f>
        <v>#VALUE!</v>
      </c>
      <c r="D665" t="e">
        <f>MID($F$2,calc!B665,calc!C665-calc!B665)</f>
        <v>#VALUE!</v>
      </c>
    </row>
    <row r="666" spans="2:4" ht="16.5" customHeight="1">
      <c r="B666" s="2" t="e">
        <f t="shared" si="11"/>
        <v>#VALUE!</v>
      </c>
      <c r="C666" t="e">
        <f>FIND(" ",SUBSTITUTE($F$2, CHAR(10), " "),calc!B666)</f>
        <v>#VALUE!</v>
      </c>
      <c r="D666" t="e">
        <f>MID($F$2,calc!B666,calc!C666-calc!B666)</f>
        <v>#VALUE!</v>
      </c>
    </row>
    <row r="667" spans="2:4" ht="16.5" customHeight="1">
      <c r="B667" s="2" t="e">
        <f t="shared" si="11"/>
        <v>#VALUE!</v>
      </c>
      <c r="C667" t="e">
        <f>FIND(" ",SUBSTITUTE($F$2, CHAR(10), " "),calc!B667)</f>
        <v>#VALUE!</v>
      </c>
      <c r="D667" t="e">
        <f>MID($F$2,calc!B667,calc!C667-calc!B667)</f>
        <v>#VALUE!</v>
      </c>
    </row>
    <row r="668" spans="2:4" ht="16.5" customHeight="1">
      <c r="B668" s="2" t="e">
        <f t="shared" si="11"/>
        <v>#VALUE!</v>
      </c>
      <c r="C668" t="e">
        <f>FIND(" ",SUBSTITUTE($F$2, CHAR(10), " "),calc!B668)</f>
        <v>#VALUE!</v>
      </c>
      <c r="D668" t="e">
        <f>MID($F$2,calc!B668,calc!C668-calc!B668)</f>
        <v>#VALUE!</v>
      </c>
    </row>
    <row r="669" spans="2:4" ht="16.5" customHeight="1">
      <c r="B669" s="2" t="e">
        <f t="shared" si="11"/>
        <v>#VALUE!</v>
      </c>
      <c r="C669" t="e">
        <f>FIND(" ",SUBSTITUTE($F$2, CHAR(10), " "),calc!B669)</f>
        <v>#VALUE!</v>
      </c>
      <c r="D669" t="e">
        <f>MID($F$2,calc!B669,calc!C669-calc!B669)</f>
        <v>#VALUE!</v>
      </c>
    </row>
    <row r="670" spans="2:4" ht="16.5" customHeight="1">
      <c r="B670" s="2" t="e">
        <f t="shared" si="11"/>
        <v>#VALUE!</v>
      </c>
      <c r="C670" t="e">
        <f>FIND(" ",SUBSTITUTE($F$2, CHAR(10), " "),calc!B670)</f>
        <v>#VALUE!</v>
      </c>
      <c r="D670" t="e">
        <f>MID($F$2,calc!B670,calc!C670-calc!B670)</f>
        <v>#VALUE!</v>
      </c>
    </row>
    <row r="671" spans="2:4" ht="16.5" customHeight="1">
      <c r="B671" s="2" t="e">
        <f t="shared" si="11"/>
        <v>#VALUE!</v>
      </c>
      <c r="C671" t="e">
        <f>FIND(" ",SUBSTITUTE($F$2, CHAR(10), " "),calc!B671)</f>
        <v>#VALUE!</v>
      </c>
      <c r="D671" t="e">
        <f>MID($F$2,calc!B671,calc!C671-calc!B671)</f>
        <v>#VALUE!</v>
      </c>
    </row>
    <row r="672" spans="2:4" ht="16.5" customHeight="1">
      <c r="B672" s="2" t="e">
        <f t="shared" si="11"/>
        <v>#VALUE!</v>
      </c>
      <c r="C672" t="e">
        <f>FIND(" ",SUBSTITUTE($F$2, CHAR(10), " "),calc!B672)</f>
        <v>#VALUE!</v>
      </c>
      <c r="D672" t="e">
        <f>MID($F$2,calc!B672,calc!C672-calc!B672)</f>
        <v>#VALUE!</v>
      </c>
    </row>
    <row r="673" spans="2:4" ht="16.5" customHeight="1">
      <c r="B673" s="2" t="e">
        <f t="shared" si="11"/>
        <v>#VALUE!</v>
      </c>
      <c r="C673" t="e">
        <f>FIND(" ",SUBSTITUTE($F$2, CHAR(10), " "),calc!B673)</f>
        <v>#VALUE!</v>
      </c>
      <c r="D673" t="e">
        <f>MID($F$2,calc!B673,calc!C673-calc!B673)</f>
        <v>#VALUE!</v>
      </c>
    </row>
    <row r="674" spans="2:4" ht="16.5" customHeight="1">
      <c r="B674" s="2" t="e">
        <f t="shared" si="11"/>
        <v>#VALUE!</v>
      </c>
      <c r="C674" t="e">
        <f>FIND(" ",SUBSTITUTE($F$2, CHAR(10), " "),calc!B674)</f>
        <v>#VALUE!</v>
      </c>
      <c r="D674" t="e">
        <f>MID($F$2,calc!B674,calc!C674-calc!B674)</f>
        <v>#VALUE!</v>
      </c>
    </row>
    <row r="675" spans="2:4" ht="16.5" customHeight="1">
      <c r="B675" s="2" t="e">
        <f t="shared" si="11"/>
        <v>#VALUE!</v>
      </c>
      <c r="C675" t="e">
        <f>FIND(" ",SUBSTITUTE($F$2, CHAR(10), " "),calc!B675)</f>
        <v>#VALUE!</v>
      </c>
      <c r="D675" t="e">
        <f>MID($F$2,calc!B675,calc!C675-calc!B675)</f>
        <v>#VALUE!</v>
      </c>
    </row>
    <row r="676" spans="2:4" ht="16.5" customHeight="1">
      <c r="B676" s="2" t="e">
        <f t="shared" si="11"/>
        <v>#VALUE!</v>
      </c>
      <c r="C676" t="e">
        <f>FIND(" ",SUBSTITUTE($F$2, CHAR(10), " "),calc!B676)</f>
        <v>#VALUE!</v>
      </c>
      <c r="D676" t="e">
        <f>MID($F$2,calc!B676,calc!C676-calc!B676)</f>
        <v>#VALUE!</v>
      </c>
    </row>
    <row r="677" spans="2:4" ht="16.5" customHeight="1">
      <c r="B677" s="2" t="e">
        <f t="shared" si="11"/>
        <v>#VALUE!</v>
      </c>
      <c r="C677" t="e">
        <f>FIND(" ",SUBSTITUTE($F$2, CHAR(10), " "),calc!B677)</f>
        <v>#VALUE!</v>
      </c>
      <c r="D677" t="e">
        <f>MID($F$2,calc!B677,calc!C677-calc!B677)</f>
        <v>#VALUE!</v>
      </c>
    </row>
    <row r="678" spans="2:4" ht="16.5" customHeight="1">
      <c r="B678" s="2" t="e">
        <f t="shared" si="11"/>
        <v>#VALUE!</v>
      </c>
      <c r="C678" t="e">
        <f>FIND(" ",SUBSTITUTE($F$2, CHAR(10), " "),calc!B678)</f>
        <v>#VALUE!</v>
      </c>
      <c r="D678" t="e">
        <f>MID($F$2,calc!B678,calc!C678-calc!B678)</f>
        <v>#VALUE!</v>
      </c>
    </row>
    <row r="679" spans="2:4" ht="16.5" customHeight="1">
      <c r="B679" s="2" t="e">
        <f t="shared" si="11"/>
        <v>#VALUE!</v>
      </c>
      <c r="C679" t="e">
        <f>FIND(" ",SUBSTITUTE($F$2, CHAR(10), " "),calc!B679)</f>
        <v>#VALUE!</v>
      </c>
      <c r="D679" t="e">
        <f>MID($F$2,calc!B679,calc!C679-calc!B679)</f>
        <v>#VALUE!</v>
      </c>
    </row>
    <row r="680" spans="2:4" ht="16.5" customHeight="1">
      <c r="B680" s="2" t="e">
        <f t="shared" si="11"/>
        <v>#VALUE!</v>
      </c>
      <c r="C680" t="e">
        <f>FIND(" ",SUBSTITUTE($F$2, CHAR(10), " "),calc!B680)</f>
        <v>#VALUE!</v>
      </c>
      <c r="D680" t="e">
        <f>MID($F$2,calc!B680,calc!C680-calc!B680)</f>
        <v>#VALUE!</v>
      </c>
    </row>
    <row r="681" spans="2:4" ht="16.5" customHeight="1">
      <c r="B681" s="2" t="e">
        <f t="shared" si="11"/>
        <v>#VALUE!</v>
      </c>
      <c r="C681" t="e">
        <f>FIND(" ",SUBSTITUTE($F$2, CHAR(10), " "),calc!B681)</f>
        <v>#VALUE!</v>
      </c>
      <c r="D681" t="e">
        <f>MID($F$2,calc!B681,calc!C681-calc!B681)</f>
        <v>#VALUE!</v>
      </c>
    </row>
    <row r="682" spans="2:4" ht="16.5" customHeight="1">
      <c r="B682" s="2" t="e">
        <f t="shared" si="11"/>
        <v>#VALUE!</v>
      </c>
      <c r="C682" t="e">
        <f>FIND(" ",SUBSTITUTE($F$2, CHAR(10), " "),calc!B682)</f>
        <v>#VALUE!</v>
      </c>
      <c r="D682" t="e">
        <f>MID($F$2,calc!B682,calc!C682-calc!B682)</f>
        <v>#VALUE!</v>
      </c>
    </row>
    <row r="683" spans="2:4" ht="16.5" customHeight="1">
      <c r="B683" s="2" t="e">
        <f t="shared" si="11"/>
        <v>#VALUE!</v>
      </c>
      <c r="C683" t="e">
        <f>FIND(" ",SUBSTITUTE($F$2, CHAR(10), " "),calc!B683)</f>
        <v>#VALUE!</v>
      </c>
      <c r="D683" t="e">
        <f>MID($F$2,calc!B683,calc!C683-calc!B683)</f>
        <v>#VALUE!</v>
      </c>
    </row>
    <row r="684" spans="2:4" ht="16.5" customHeight="1">
      <c r="B684" s="2" t="e">
        <f t="shared" si="11"/>
        <v>#VALUE!</v>
      </c>
      <c r="C684" t="e">
        <f>FIND(" ",SUBSTITUTE($F$2, CHAR(10), " "),calc!B684)</f>
        <v>#VALUE!</v>
      </c>
      <c r="D684" t="e">
        <f>MID($F$2,calc!B684,calc!C684-calc!B684)</f>
        <v>#VALUE!</v>
      </c>
    </row>
    <row r="685" spans="2:4" ht="16.5" customHeight="1">
      <c r="B685" s="2" t="e">
        <f t="shared" si="11"/>
        <v>#VALUE!</v>
      </c>
      <c r="C685" t="e">
        <f>FIND(" ",SUBSTITUTE($F$2, CHAR(10), " "),calc!B685)</f>
        <v>#VALUE!</v>
      </c>
      <c r="D685" t="e">
        <f>MID($F$2,calc!B685,calc!C685-calc!B685)</f>
        <v>#VALUE!</v>
      </c>
    </row>
    <row r="686" spans="2:4" ht="16.5" customHeight="1">
      <c r="B686" s="2" t="e">
        <f t="shared" si="11"/>
        <v>#VALUE!</v>
      </c>
      <c r="C686" t="e">
        <f>FIND(" ",SUBSTITUTE($F$2, CHAR(10), " "),calc!B686)</f>
        <v>#VALUE!</v>
      </c>
      <c r="D686" t="e">
        <f>MID($F$2,calc!B686,calc!C686-calc!B686)</f>
        <v>#VALUE!</v>
      </c>
    </row>
    <row r="687" spans="2:4" ht="16.5" customHeight="1">
      <c r="B687" s="2" t="e">
        <f t="shared" si="11"/>
        <v>#VALUE!</v>
      </c>
      <c r="C687" t="e">
        <f>FIND(" ",SUBSTITUTE($F$2, CHAR(10), " "),calc!B687)</f>
        <v>#VALUE!</v>
      </c>
      <c r="D687" t="e">
        <f>MID($F$2,calc!B687,calc!C687-calc!B687)</f>
        <v>#VALUE!</v>
      </c>
    </row>
    <row r="688" spans="2:4" ht="16.5" customHeight="1">
      <c r="B688" s="2" t="e">
        <f t="shared" si="11"/>
        <v>#VALUE!</v>
      </c>
      <c r="C688" t="e">
        <f>FIND(" ",SUBSTITUTE($F$2, CHAR(10), " "),calc!B688)</f>
        <v>#VALUE!</v>
      </c>
      <c r="D688" t="e">
        <f>MID($F$2,calc!B688,calc!C688-calc!B688)</f>
        <v>#VALUE!</v>
      </c>
    </row>
    <row r="689" spans="2:4" ht="16.5" customHeight="1">
      <c r="B689" s="2" t="e">
        <f t="shared" si="11"/>
        <v>#VALUE!</v>
      </c>
      <c r="C689" t="e">
        <f>FIND(" ",SUBSTITUTE($F$2, CHAR(10), " "),calc!B689)</f>
        <v>#VALUE!</v>
      </c>
      <c r="D689" t="e">
        <f>MID($F$2,calc!B689,calc!C689-calc!B689)</f>
        <v>#VALUE!</v>
      </c>
    </row>
    <row r="690" spans="2:4" ht="16.5" customHeight="1">
      <c r="B690" s="2" t="e">
        <f t="shared" si="11"/>
        <v>#VALUE!</v>
      </c>
      <c r="C690" t="e">
        <f>FIND(" ",SUBSTITUTE($F$2, CHAR(10), " "),calc!B690)</f>
        <v>#VALUE!</v>
      </c>
      <c r="D690" t="e">
        <f>MID($F$2,calc!B690,calc!C690-calc!B690)</f>
        <v>#VALUE!</v>
      </c>
    </row>
    <row r="691" spans="2:4" ht="16.5" customHeight="1">
      <c r="B691" s="2" t="e">
        <f t="shared" si="11"/>
        <v>#VALUE!</v>
      </c>
      <c r="C691" t="e">
        <f>FIND(" ",SUBSTITUTE($F$2, CHAR(10), " "),calc!B691)</f>
        <v>#VALUE!</v>
      </c>
      <c r="D691" t="e">
        <f>MID($F$2,calc!B691,calc!C691-calc!B691)</f>
        <v>#VALUE!</v>
      </c>
    </row>
    <row r="692" spans="2:4" ht="16.5" customHeight="1">
      <c r="B692" s="2" t="e">
        <f t="shared" si="11"/>
        <v>#VALUE!</v>
      </c>
      <c r="C692" t="e">
        <f>FIND(" ",SUBSTITUTE($F$2, CHAR(10), " "),calc!B692)</f>
        <v>#VALUE!</v>
      </c>
      <c r="D692" t="e">
        <f>MID($F$2,calc!B692,calc!C692-calc!B692)</f>
        <v>#VALUE!</v>
      </c>
    </row>
    <row r="693" spans="2:4" ht="16.5" customHeight="1">
      <c r="B693" s="2" t="e">
        <f t="shared" si="11"/>
        <v>#VALUE!</v>
      </c>
      <c r="C693" t="e">
        <f>FIND(" ",SUBSTITUTE($F$2, CHAR(10), " "),calc!B693)</f>
        <v>#VALUE!</v>
      </c>
      <c r="D693" t="e">
        <f>MID($F$2,calc!B693,calc!C693-calc!B693)</f>
        <v>#VALUE!</v>
      </c>
    </row>
    <row r="694" spans="2:4" ht="16.5" customHeight="1">
      <c r="B694" s="2" t="e">
        <f t="shared" si="11"/>
        <v>#VALUE!</v>
      </c>
      <c r="C694" t="e">
        <f>FIND(" ",SUBSTITUTE($F$2, CHAR(10), " "),calc!B694)</f>
        <v>#VALUE!</v>
      </c>
      <c r="D694" t="e">
        <f>MID($F$2,calc!B694,calc!C694-calc!B694)</f>
        <v>#VALUE!</v>
      </c>
    </row>
    <row r="695" spans="2:4" ht="16.5" customHeight="1">
      <c r="B695" s="2" t="e">
        <f t="shared" si="11"/>
        <v>#VALUE!</v>
      </c>
      <c r="C695" t="e">
        <f>FIND(" ",SUBSTITUTE($F$2, CHAR(10), " "),calc!B695)</f>
        <v>#VALUE!</v>
      </c>
      <c r="D695" t="e">
        <f>MID($F$2,calc!B695,calc!C695-calc!B695)</f>
        <v>#VALUE!</v>
      </c>
    </row>
    <row r="696" spans="2:4" ht="16.5" customHeight="1">
      <c r="B696" s="2" t="e">
        <f t="shared" si="11"/>
        <v>#VALUE!</v>
      </c>
      <c r="C696" t="e">
        <f>FIND(" ",SUBSTITUTE($F$2, CHAR(10), " "),calc!B696)</f>
        <v>#VALUE!</v>
      </c>
      <c r="D696" t="e">
        <f>MID($F$2,calc!B696,calc!C696-calc!B696)</f>
        <v>#VALUE!</v>
      </c>
    </row>
    <row r="697" spans="2:4" ht="16.5" customHeight="1">
      <c r="B697" s="2" t="e">
        <f t="shared" si="11"/>
        <v>#VALUE!</v>
      </c>
      <c r="C697" t="e">
        <f>FIND(" ",SUBSTITUTE($F$2, CHAR(10), " "),calc!B697)</f>
        <v>#VALUE!</v>
      </c>
      <c r="D697" t="e">
        <f>MID($F$2,calc!B697,calc!C697-calc!B697)</f>
        <v>#VALUE!</v>
      </c>
    </row>
    <row r="698" spans="2:4" ht="16.5" customHeight="1">
      <c r="B698" s="2" t="e">
        <f t="shared" si="11"/>
        <v>#VALUE!</v>
      </c>
      <c r="C698" t="e">
        <f>FIND(" ",SUBSTITUTE($F$2, CHAR(10), " "),calc!B698)</f>
        <v>#VALUE!</v>
      </c>
      <c r="D698" t="e">
        <f>MID($F$2,calc!B698,calc!C698-calc!B698)</f>
        <v>#VALUE!</v>
      </c>
    </row>
    <row r="699" spans="2:4" ht="16.5" customHeight="1">
      <c r="B699" s="2" t="e">
        <f t="shared" si="11"/>
        <v>#VALUE!</v>
      </c>
      <c r="C699" t="e">
        <f>FIND(" ",SUBSTITUTE($F$2, CHAR(10), " "),calc!B699)</f>
        <v>#VALUE!</v>
      </c>
      <c r="D699" t="e">
        <f>MID($F$2,calc!B699,calc!C699-calc!B699)</f>
        <v>#VALUE!</v>
      </c>
    </row>
    <row r="700" spans="2:4" ht="16.5" customHeight="1">
      <c r="B700" s="2" t="e">
        <f t="shared" si="11"/>
        <v>#VALUE!</v>
      </c>
      <c r="C700" t="e">
        <f>FIND(" ",SUBSTITUTE($F$2, CHAR(10), " "),calc!B700)</f>
        <v>#VALUE!</v>
      </c>
      <c r="D700" t="e">
        <f>MID($F$2,calc!B700,calc!C700-calc!B700)</f>
        <v>#VALUE!</v>
      </c>
    </row>
    <row r="701" spans="2:4" ht="16.5" customHeight="1">
      <c r="B701" s="2" t="e">
        <f t="shared" si="11"/>
        <v>#VALUE!</v>
      </c>
      <c r="C701" t="e">
        <f>FIND(" ",SUBSTITUTE($F$2, CHAR(10), " "),calc!B701)</f>
        <v>#VALUE!</v>
      </c>
      <c r="D701" t="e">
        <f>MID($F$2,calc!B701,calc!C701-calc!B701)</f>
        <v>#VALUE!</v>
      </c>
    </row>
    <row r="702" spans="2:4" ht="16.5" customHeight="1">
      <c r="B702" s="2" t="e">
        <f t="shared" si="11"/>
        <v>#VALUE!</v>
      </c>
      <c r="C702" t="e">
        <f>FIND(" ",SUBSTITUTE($F$2, CHAR(10), " "),calc!B702)</f>
        <v>#VALUE!</v>
      </c>
      <c r="D702" t="e">
        <f>MID($F$2,calc!B702,calc!C702-calc!B702)</f>
        <v>#VALUE!</v>
      </c>
    </row>
    <row r="703" spans="2:4" ht="16.5" customHeight="1">
      <c r="B703" s="2" t="e">
        <f t="shared" si="11"/>
        <v>#VALUE!</v>
      </c>
      <c r="C703" t="e">
        <f>FIND(" ",SUBSTITUTE($F$2, CHAR(10), " "),calc!B703)</f>
        <v>#VALUE!</v>
      </c>
      <c r="D703" t="e">
        <f>MID($F$2,calc!B703,calc!C703-calc!B703)</f>
        <v>#VALUE!</v>
      </c>
    </row>
    <row r="704" spans="2:4" ht="16.5" customHeight="1">
      <c r="B704" s="2" t="e">
        <f t="shared" si="11"/>
        <v>#VALUE!</v>
      </c>
      <c r="C704" t="e">
        <f>FIND(" ",SUBSTITUTE($F$2, CHAR(10), " "),calc!B704)</f>
        <v>#VALUE!</v>
      </c>
      <c r="D704" t="e">
        <f>MID($F$2,calc!B704,calc!C704-calc!B704)</f>
        <v>#VALUE!</v>
      </c>
    </row>
    <row r="705" spans="2:4" ht="16.5" customHeight="1">
      <c r="B705" s="2" t="e">
        <f t="shared" si="11"/>
        <v>#VALUE!</v>
      </c>
      <c r="C705" t="e">
        <f>FIND(" ",SUBSTITUTE($F$2, CHAR(10), " "),calc!B705)</f>
        <v>#VALUE!</v>
      </c>
      <c r="D705" t="e">
        <f>MID($F$2,calc!B705,calc!C705-calc!B705)</f>
        <v>#VALUE!</v>
      </c>
    </row>
    <row r="706" spans="2:4" ht="16.5" customHeight="1">
      <c r="B706" s="2" t="e">
        <f t="shared" si="11"/>
        <v>#VALUE!</v>
      </c>
      <c r="C706" t="e">
        <f>FIND(" ",SUBSTITUTE($F$2, CHAR(10), " "),calc!B706)</f>
        <v>#VALUE!</v>
      </c>
      <c r="D706" t="e">
        <f>MID($F$2,calc!B706,calc!C706-calc!B706)</f>
        <v>#VALUE!</v>
      </c>
    </row>
    <row r="707" spans="2:4" ht="16.5" customHeight="1">
      <c r="B707" s="2" t="e">
        <f t="shared" ref="B707:B770" si="12">FIND("#", $F$2, B706 +1)</f>
        <v>#VALUE!</v>
      </c>
      <c r="C707" t="e">
        <f>FIND(" ",SUBSTITUTE($F$2, CHAR(10), " "),calc!B707)</f>
        <v>#VALUE!</v>
      </c>
      <c r="D707" t="e">
        <f>MID($F$2,calc!B707,calc!C707-calc!B707)</f>
        <v>#VALUE!</v>
      </c>
    </row>
    <row r="708" spans="2:4" ht="16.5" customHeight="1">
      <c r="B708" s="2" t="e">
        <f t="shared" si="12"/>
        <v>#VALUE!</v>
      </c>
      <c r="C708" t="e">
        <f>FIND(" ",SUBSTITUTE($F$2, CHAR(10), " "),calc!B708)</f>
        <v>#VALUE!</v>
      </c>
      <c r="D708" t="e">
        <f>MID($F$2,calc!B708,calc!C708-calc!B708)</f>
        <v>#VALUE!</v>
      </c>
    </row>
    <row r="709" spans="2:4" ht="16.5" customHeight="1">
      <c r="B709" s="2" t="e">
        <f t="shared" si="12"/>
        <v>#VALUE!</v>
      </c>
      <c r="C709" t="e">
        <f>FIND(" ",SUBSTITUTE($F$2, CHAR(10), " "),calc!B709)</f>
        <v>#VALUE!</v>
      </c>
      <c r="D709" t="e">
        <f>MID($F$2,calc!B709,calc!C709-calc!B709)</f>
        <v>#VALUE!</v>
      </c>
    </row>
    <row r="710" spans="2:4" ht="16.5" customHeight="1">
      <c r="B710" s="2" t="e">
        <f t="shared" si="12"/>
        <v>#VALUE!</v>
      </c>
      <c r="C710" t="e">
        <f>FIND(" ",SUBSTITUTE($F$2, CHAR(10), " "),calc!B710)</f>
        <v>#VALUE!</v>
      </c>
      <c r="D710" t="e">
        <f>MID($F$2,calc!B710,calc!C710-calc!B710)</f>
        <v>#VALUE!</v>
      </c>
    </row>
    <row r="711" spans="2:4" ht="16.5" customHeight="1">
      <c r="B711" s="2" t="e">
        <f t="shared" si="12"/>
        <v>#VALUE!</v>
      </c>
      <c r="C711" t="e">
        <f>FIND(" ",SUBSTITUTE($F$2, CHAR(10), " "),calc!B711)</f>
        <v>#VALUE!</v>
      </c>
      <c r="D711" t="e">
        <f>MID($F$2,calc!B711,calc!C711-calc!B711)</f>
        <v>#VALUE!</v>
      </c>
    </row>
    <row r="712" spans="2:4" ht="16.5" customHeight="1">
      <c r="B712" s="2" t="e">
        <f t="shared" si="12"/>
        <v>#VALUE!</v>
      </c>
      <c r="C712" t="e">
        <f>FIND(" ",SUBSTITUTE($F$2, CHAR(10), " "),calc!B712)</f>
        <v>#VALUE!</v>
      </c>
      <c r="D712" t="e">
        <f>MID($F$2,calc!B712,calc!C712-calc!B712)</f>
        <v>#VALUE!</v>
      </c>
    </row>
    <row r="713" spans="2:4" ht="16.5" customHeight="1">
      <c r="B713" s="2" t="e">
        <f t="shared" si="12"/>
        <v>#VALUE!</v>
      </c>
      <c r="C713" t="e">
        <f>FIND(" ",SUBSTITUTE($F$2, CHAR(10), " "),calc!B713)</f>
        <v>#VALUE!</v>
      </c>
      <c r="D713" t="e">
        <f>MID($F$2,calc!B713,calc!C713-calc!B713)</f>
        <v>#VALUE!</v>
      </c>
    </row>
    <row r="714" spans="2:4" ht="16.5" customHeight="1">
      <c r="B714" s="2" t="e">
        <f t="shared" si="12"/>
        <v>#VALUE!</v>
      </c>
      <c r="C714" t="e">
        <f>FIND(" ",SUBSTITUTE($F$2, CHAR(10), " "),calc!B714)</f>
        <v>#VALUE!</v>
      </c>
      <c r="D714" t="e">
        <f>MID($F$2,calc!B714,calc!C714-calc!B714)</f>
        <v>#VALUE!</v>
      </c>
    </row>
    <row r="715" spans="2:4" ht="16.5" customHeight="1">
      <c r="B715" s="2" t="e">
        <f t="shared" si="12"/>
        <v>#VALUE!</v>
      </c>
      <c r="C715" t="e">
        <f>FIND(" ",SUBSTITUTE($F$2, CHAR(10), " "),calc!B715)</f>
        <v>#VALUE!</v>
      </c>
      <c r="D715" t="e">
        <f>MID($F$2,calc!B715,calc!C715-calc!B715)</f>
        <v>#VALUE!</v>
      </c>
    </row>
    <row r="716" spans="2:4" ht="16.5" customHeight="1">
      <c r="B716" s="2" t="e">
        <f t="shared" si="12"/>
        <v>#VALUE!</v>
      </c>
      <c r="C716" t="e">
        <f>FIND(" ",SUBSTITUTE($F$2, CHAR(10), " "),calc!B716)</f>
        <v>#VALUE!</v>
      </c>
      <c r="D716" t="e">
        <f>MID($F$2,calc!B716,calc!C716-calc!B716)</f>
        <v>#VALUE!</v>
      </c>
    </row>
    <row r="717" spans="2:4" ht="16.5" customHeight="1">
      <c r="B717" s="2" t="e">
        <f t="shared" si="12"/>
        <v>#VALUE!</v>
      </c>
      <c r="C717" t="e">
        <f>FIND(" ",SUBSTITUTE($F$2, CHAR(10), " "),calc!B717)</f>
        <v>#VALUE!</v>
      </c>
      <c r="D717" t="e">
        <f>MID($F$2,calc!B717,calc!C717-calc!B717)</f>
        <v>#VALUE!</v>
      </c>
    </row>
    <row r="718" spans="2:4" ht="16.5" customHeight="1">
      <c r="B718" s="2" t="e">
        <f t="shared" si="12"/>
        <v>#VALUE!</v>
      </c>
      <c r="C718" t="e">
        <f>FIND(" ",SUBSTITUTE($F$2, CHAR(10), " "),calc!B718)</f>
        <v>#VALUE!</v>
      </c>
      <c r="D718" t="e">
        <f>MID($F$2,calc!B718,calc!C718-calc!B718)</f>
        <v>#VALUE!</v>
      </c>
    </row>
    <row r="719" spans="2:4" ht="16.5" customHeight="1">
      <c r="B719" s="2" t="e">
        <f t="shared" si="12"/>
        <v>#VALUE!</v>
      </c>
      <c r="C719" t="e">
        <f>FIND(" ",SUBSTITUTE($F$2, CHAR(10), " "),calc!B719)</f>
        <v>#VALUE!</v>
      </c>
      <c r="D719" t="e">
        <f>MID($F$2,calc!B719,calc!C719-calc!B719)</f>
        <v>#VALUE!</v>
      </c>
    </row>
    <row r="720" spans="2:4" ht="16.5" customHeight="1">
      <c r="B720" s="2" t="e">
        <f t="shared" si="12"/>
        <v>#VALUE!</v>
      </c>
      <c r="C720" t="e">
        <f>FIND(" ",SUBSTITUTE($F$2, CHAR(10), " "),calc!B720)</f>
        <v>#VALUE!</v>
      </c>
      <c r="D720" t="e">
        <f>MID($F$2,calc!B720,calc!C720-calc!B720)</f>
        <v>#VALUE!</v>
      </c>
    </row>
    <row r="721" spans="2:4" ht="16.5" customHeight="1">
      <c r="B721" s="2" t="e">
        <f t="shared" si="12"/>
        <v>#VALUE!</v>
      </c>
      <c r="C721" t="e">
        <f>FIND(" ",SUBSTITUTE($F$2, CHAR(10), " "),calc!B721)</f>
        <v>#VALUE!</v>
      </c>
      <c r="D721" t="e">
        <f>MID($F$2,calc!B721,calc!C721-calc!B721)</f>
        <v>#VALUE!</v>
      </c>
    </row>
    <row r="722" spans="2:4" ht="16.5" customHeight="1">
      <c r="B722" s="2" t="e">
        <f t="shared" si="12"/>
        <v>#VALUE!</v>
      </c>
      <c r="C722" t="e">
        <f>FIND(" ",SUBSTITUTE($F$2, CHAR(10), " "),calc!B722)</f>
        <v>#VALUE!</v>
      </c>
      <c r="D722" t="e">
        <f>MID($F$2,calc!B722,calc!C722-calc!B722)</f>
        <v>#VALUE!</v>
      </c>
    </row>
    <row r="723" spans="2:4" ht="16.5" customHeight="1">
      <c r="B723" s="2" t="e">
        <f t="shared" si="12"/>
        <v>#VALUE!</v>
      </c>
      <c r="C723" t="e">
        <f>FIND(" ",SUBSTITUTE($F$2, CHAR(10), " "),calc!B723)</f>
        <v>#VALUE!</v>
      </c>
      <c r="D723" t="e">
        <f>MID($F$2,calc!B723,calc!C723-calc!B723)</f>
        <v>#VALUE!</v>
      </c>
    </row>
    <row r="724" spans="2:4" ht="16.5" customHeight="1">
      <c r="B724" s="2" t="e">
        <f t="shared" si="12"/>
        <v>#VALUE!</v>
      </c>
      <c r="C724" t="e">
        <f>FIND(" ",SUBSTITUTE($F$2, CHAR(10), " "),calc!B724)</f>
        <v>#VALUE!</v>
      </c>
      <c r="D724" t="e">
        <f>MID($F$2,calc!B724,calc!C724-calc!B724)</f>
        <v>#VALUE!</v>
      </c>
    </row>
    <row r="725" spans="2:4" ht="16.5" customHeight="1">
      <c r="B725" s="2" t="e">
        <f t="shared" si="12"/>
        <v>#VALUE!</v>
      </c>
      <c r="C725" t="e">
        <f>FIND(" ",SUBSTITUTE($F$2, CHAR(10), " "),calc!B725)</f>
        <v>#VALUE!</v>
      </c>
      <c r="D725" t="e">
        <f>MID($F$2,calc!B725,calc!C725-calc!B725)</f>
        <v>#VALUE!</v>
      </c>
    </row>
    <row r="726" spans="2:4" ht="16.5" customHeight="1">
      <c r="B726" s="2" t="e">
        <f t="shared" si="12"/>
        <v>#VALUE!</v>
      </c>
      <c r="C726" t="e">
        <f>FIND(" ",SUBSTITUTE($F$2, CHAR(10), " "),calc!B726)</f>
        <v>#VALUE!</v>
      </c>
      <c r="D726" t="e">
        <f>MID($F$2,calc!B726,calc!C726-calc!B726)</f>
        <v>#VALUE!</v>
      </c>
    </row>
    <row r="727" spans="2:4" ht="16.5" customHeight="1">
      <c r="B727" s="2" t="e">
        <f t="shared" si="12"/>
        <v>#VALUE!</v>
      </c>
      <c r="C727" t="e">
        <f>FIND(" ",SUBSTITUTE($F$2, CHAR(10), " "),calc!B727)</f>
        <v>#VALUE!</v>
      </c>
      <c r="D727" t="e">
        <f>MID($F$2,calc!B727,calc!C727-calc!B727)</f>
        <v>#VALUE!</v>
      </c>
    </row>
    <row r="728" spans="2:4" ht="16.5" customHeight="1">
      <c r="B728" s="2" t="e">
        <f t="shared" si="12"/>
        <v>#VALUE!</v>
      </c>
      <c r="C728" t="e">
        <f>FIND(" ",SUBSTITUTE($F$2, CHAR(10), " "),calc!B728)</f>
        <v>#VALUE!</v>
      </c>
      <c r="D728" t="e">
        <f>MID($F$2,calc!B728,calc!C728-calc!B728)</f>
        <v>#VALUE!</v>
      </c>
    </row>
    <row r="729" spans="2:4" ht="16.5" customHeight="1">
      <c r="B729" s="2" t="e">
        <f t="shared" si="12"/>
        <v>#VALUE!</v>
      </c>
      <c r="C729" t="e">
        <f>FIND(" ",SUBSTITUTE($F$2, CHAR(10), " "),calc!B729)</f>
        <v>#VALUE!</v>
      </c>
      <c r="D729" t="e">
        <f>MID($F$2,calc!B729,calc!C729-calc!B729)</f>
        <v>#VALUE!</v>
      </c>
    </row>
    <row r="730" spans="2:4" ht="16.5" customHeight="1">
      <c r="B730" s="2" t="e">
        <f t="shared" si="12"/>
        <v>#VALUE!</v>
      </c>
      <c r="C730" t="e">
        <f>FIND(" ",SUBSTITUTE($F$2, CHAR(10), " "),calc!B730)</f>
        <v>#VALUE!</v>
      </c>
      <c r="D730" t="e">
        <f>MID($F$2,calc!B730,calc!C730-calc!B730)</f>
        <v>#VALUE!</v>
      </c>
    </row>
    <row r="731" spans="2:4" ht="16.5" customHeight="1">
      <c r="B731" s="2" t="e">
        <f t="shared" si="12"/>
        <v>#VALUE!</v>
      </c>
      <c r="C731" t="e">
        <f>FIND(" ",SUBSTITUTE($F$2, CHAR(10), " "),calc!B731)</f>
        <v>#VALUE!</v>
      </c>
      <c r="D731" t="e">
        <f>MID($F$2,calc!B731,calc!C731-calc!B731)</f>
        <v>#VALUE!</v>
      </c>
    </row>
    <row r="732" spans="2:4" ht="16.5" customHeight="1">
      <c r="B732" s="2" t="e">
        <f t="shared" si="12"/>
        <v>#VALUE!</v>
      </c>
      <c r="C732" t="e">
        <f>FIND(" ",SUBSTITUTE($F$2, CHAR(10), " "),calc!B732)</f>
        <v>#VALUE!</v>
      </c>
      <c r="D732" t="e">
        <f>MID($F$2,calc!B732,calc!C732-calc!B732)</f>
        <v>#VALUE!</v>
      </c>
    </row>
    <row r="733" spans="2:4" ht="16.5" customHeight="1">
      <c r="B733" s="2" t="e">
        <f t="shared" si="12"/>
        <v>#VALUE!</v>
      </c>
      <c r="C733" t="e">
        <f>FIND(" ",SUBSTITUTE($F$2, CHAR(10), " "),calc!B733)</f>
        <v>#VALUE!</v>
      </c>
      <c r="D733" t="e">
        <f>MID($F$2,calc!B733,calc!C733-calc!B733)</f>
        <v>#VALUE!</v>
      </c>
    </row>
    <row r="734" spans="2:4" ht="16.5" customHeight="1">
      <c r="B734" s="2" t="e">
        <f t="shared" si="12"/>
        <v>#VALUE!</v>
      </c>
      <c r="C734" t="e">
        <f>FIND(" ",SUBSTITUTE($F$2, CHAR(10), " "),calc!B734)</f>
        <v>#VALUE!</v>
      </c>
      <c r="D734" t="e">
        <f>MID($F$2,calc!B734,calc!C734-calc!B734)</f>
        <v>#VALUE!</v>
      </c>
    </row>
    <row r="735" spans="2:4" ht="16.5" customHeight="1">
      <c r="B735" s="2" t="e">
        <f t="shared" si="12"/>
        <v>#VALUE!</v>
      </c>
      <c r="C735" t="e">
        <f>FIND(" ",SUBSTITUTE($F$2, CHAR(10), " "),calc!B735)</f>
        <v>#VALUE!</v>
      </c>
      <c r="D735" t="e">
        <f>MID($F$2,calc!B735,calc!C735-calc!B735)</f>
        <v>#VALUE!</v>
      </c>
    </row>
    <row r="736" spans="2:4" ht="16.5" customHeight="1">
      <c r="B736" s="2" t="e">
        <f t="shared" si="12"/>
        <v>#VALUE!</v>
      </c>
      <c r="C736" t="e">
        <f>FIND(" ",SUBSTITUTE($F$2, CHAR(10), " "),calc!B736)</f>
        <v>#VALUE!</v>
      </c>
      <c r="D736" t="e">
        <f>MID($F$2,calc!B736,calc!C736-calc!B736)</f>
        <v>#VALUE!</v>
      </c>
    </row>
    <row r="737" spans="2:4" ht="16.5" customHeight="1">
      <c r="B737" s="2" t="e">
        <f t="shared" si="12"/>
        <v>#VALUE!</v>
      </c>
      <c r="C737" t="e">
        <f>FIND(" ",SUBSTITUTE($F$2, CHAR(10), " "),calc!B737)</f>
        <v>#VALUE!</v>
      </c>
      <c r="D737" t="e">
        <f>MID($F$2,calc!B737,calc!C737-calc!B737)</f>
        <v>#VALUE!</v>
      </c>
    </row>
    <row r="738" spans="2:4" ht="16.5" customHeight="1">
      <c r="B738" s="2" t="e">
        <f t="shared" si="12"/>
        <v>#VALUE!</v>
      </c>
      <c r="C738" t="e">
        <f>FIND(" ",SUBSTITUTE($F$2, CHAR(10), " "),calc!B738)</f>
        <v>#VALUE!</v>
      </c>
      <c r="D738" t="e">
        <f>MID($F$2,calc!B738,calc!C738-calc!B738)</f>
        <v>#VALUE!</v>
      </c>
    </row>
    <row r="739" spans="2:4" ht="16.5" customHeight="1">
      <c r="B739" s="2" t="e">
        <f t="shared" si="12"/>
        <v>#VALUE!</v>
      </c>
      <c r="C739" t="e">
        <f>FIND(" ",SUBSTITUTE($F$2, CHAR(10), " "),calc!B739)</f>
        <v>#VALUE!</v>
      </c>
      <c r="D739" t="e">
        <f>MID($F$2,calc!B739,calc!C739-calc!B739)</f>
        <v>#VALUE!</v>
      </c>
    </row>
    <row r="740" spans="2:4" ht="16.5" customHeight="1">
      <c r="B740" s="2" t="e">
        <f t="shared" si="12"/>
        <v>#VALUE!</v>
      </c>
      <c r="C740" t="e">
        <f>FIND(" ",SUBSTITUTE($F$2, CHAR(10), " "),calc!B740)</f>
        <v>#VALUE!</v>
      </c>
      <c r="D740" t="e">
        <f>MID($F$2,calc!B740,calc!C740-calc!B740)</f>
        <v>#VALUE!</v>
      </c>
    </row>
    <row r="741" spans="2:4" ht="16.5" customHeight="1">
      <c r="B741" s="2" t="e">
        <f t="shared" si="12"/>
        <v>#VALUE!</v>
      </c>
      <c r="C741" t="e">
        <f>FIND(" ",SUBSTITUTE($F$2, CHAR(10), " "),calc!B741)</f>
        <v>#VALUE!</v>
      </c>
      <c r="D741" t="e">
        <f>MID($F$2,calc!B741,calc!C741-calc!B741)</f>
        <v>#VALUE!</v>
      </c>
    </row>
    <row r="742" spans="2:4" ht="16.5" customHeight="1">
      <c r="B742" s="2" t="e">
        <f t="shared" si="12"/>
        <v>#VALUE!</v>
      </c>
      <c r="C742" t="e">
        <f>FIND(" ",SUBSTITUTE($F$2, CHAR(10), " "),calc!B742)</f>
        <v>#VALUE!</v>
      </c>
      <c r="D742" t="e">
        <f>MID($F$2,calc!B742,calc!C742-calc!B742)</f>
        <v>#VALUE!</v>
      </c>
    </row>
    <row r="743" spans="2:4" ht="16.5" customHeight="1">
      <c r="B743" s="2" t="e">
        <f t="shared" si="12"/>
        <v>#VALUE!</v>
      </c>
      <c r="C743" t="e">
        <f>FIND(" ",SUBSTITUTE($F$2, CHAR(10), " "),calc!B743)</f>
        <v>#VALUE!</v>
      </c>
      <c r="D743" t="e">
        <f>MID($F$2,calc!B743,calc!C743-calc!B743)</f>
        <v>#VALUE!</v>
      </c>
    </row>
    <row r="744" spans="2:4" ht="16.5" customHeight="1">
      <c r="B744" s="2" t="e">
        <f t="shared" si="12"/>
        <v>#VALUE!</v>
      </c>
      <c r="C744" t="e">
        <f>FIND(" ",SUBSTITUTE($F$2, CHAR(10), " "),calc!B744)</f>
        <v>#VALUE!</v>
      </c>
      <c r="D744" t="e">
        <f>MID($F$2,calc!B744,calc!C744-calc!B744)</f>
        <v>#VALUE!</v>
      </c>
    </row>
    <row r="745" spans="2:4" ht="16.5" customHeight="1">
      <c r="B745" s="2" t="e">
        <f t="shared" si="12"/>
        <v>#VALUE!</v>
      </c>
      <c r="C745" t="e">
        <f>FIND(" ",SUBSTITUTE($F$2, CHAR(10), " "),calc!B745)</f>
        <v>#VALUE!</v>
      </c>
      <c r="D745" t="e">
        <f>MID($F$2,calc!B745,calc!C745-calc!B745)</f>
        <v>#VALUE!</v>
      </c>
    </row>
    <row r="746" spans="2:4" ht="16.5" customHeight="1">
      <c r="B746" s="2" t="e">
        <f t="shared" si="12"/>
        <v>#VALUE!</v>
      </c>
      <c r="C746" t="e">
        <f>FIND(" ",SUBSTITUTE($F$2, CHAR(10), " "),calc!B746)</f>
        <v>#VALUE!</v>
      </c>
      <c r="D746" t="e">
        <f>MID($F$2,calc!B746,calc!C746-calc!B746)</f>
        <v>#VALUE!</v>
      </c>
    </row>
    <row r="747" spans="2:4" ht="16.5" customHeight="1">
      <c r="B747" s="2" t="e">
        <f t="shared" si="12"/>
        <v>#VALUE!</v>
      </c>
      <c r="C747" t="e">
        <f>FIND(" ",SUBSTITUTE($F$2, CHAR(10), " "),calc!B747)</f>
        <v>#VALUE!</v>
      </c>
      <c r="D747" t="e">
        <f>MID($F$2,calc!B747,calc!C747-calc!B747)</f>
        <v>#VALUE!</v>
      </c>
    </row>
    <row r="748" spans="2:4" ht="16.5" customHeight="1">
      <c r="B748" s="2" t="e">
        <f t="shared" si="12"/>
        <v>#VALUE!</v>
      </c>
      <c r="C748" t="e">
        <f>FIND(" ",SUBSTITUTE($F$2, CHAR(10), " "),calc!B748)</f>
        <v>#VALUE!</v>
      </c>
      <c r="D748" t="e">
        <f>MID($F$2,calc!B748,calc!C748-calc!B748)</f>
        <v>#VALUE!</v>
      </c>
    </row>
    <row r="749" spans="2:4" ht="16.5" customHeight="1">
      <c r="B749" s="2" t="e">
        <f t="shared" si="12"/>
        <v>#VALUE!</v>
      </c>
      <c r="C749" t="e">
        <f>FIND(" ",SUBSTITUTE($F$2, CHAR(10), " "),calc!B749)</f>
        <v>#VALUE!</v>
      </c>
      <c r="D749" t="e">
        <f>MID($F$2,calc!B749,calc!C749-calc!B749)</f>
        <v>#VALUE!</v>
      </c>
    </row>
    <row r="750" spans="2:4" ht="16.5" customHeight="1">
      <c r="B750" s="2" t="e">
        <f t="shared" si="12"/>
        <v>#VALUE!</v>
      </c>
      <c r="C750" t="e">
        <f>FIND(" ",SUBSTITUTE($F$2, CHAR(10), " "),calc!B750)</f>
        <v>#VALUE!</v>
      </c>
      <c r="D750" t="e">
        <f>MID($F$2,calc!B750,calc!C750-calc!B750)</f>
        <v>#VALUE!</v>
      </c>
    </row>
    <row r="751" spans="2:4" ht="16.5" customHeight="1">
      <c r="B751" s="2" t="e">
        <f t="shared" si="12"/>
        <v>#VALUE!</v>
      </c>
      <c r="C751" t="e">
        <f>FIND(" ",SUBSTITUTE($F$2, CHAR(10), " "),calc!B751)</f>
        <v>#VALUE!</v>
      </c>
      <c r="D751" t="e">
        <f>MID($F$2,calc!B751,calc!C751-calc!B751)</f>
        <v>#VALUE!</v>
      </c>
    </row>
    <row r="752" spans="2:4" ht="16.5" customHeight="1">
      <c r="B752" s="2" t="e">
        <f t="shared" si="12"/>
        <v>#VALUE!</v>
      </c>
      <c r="C752" t="e">
        <f>FIND(" ",SUBSTITUTE($F$2, CHAR(10), " "),calc!B752)</f>
        <v>#VALUE!</v>
      </c>
      <c r="D752" t="e">
        <f>MID($F$2,calc!B752,calc!C752-calc!B752)</f>
        <v>#VALUE!</v>
      </c>
    </row>
    <row r="753" spans="2:4" ht="16.5" customHeight="1">
      <c r="B753" s="2" t="e">
        <f t="shared" si="12"/>
        <v>#VALUE!</v>
      </c>
      <c r="C753" t="e">
        <f>FIND(" ",SUBSTITUTE($F$2, CHAR(10), " "),calc!B753)</f>
        <v>#VALUE!</v>
      </c>
      <c r="D753" t="e">
        <f>MID($F$2,calc!B753,calc!C753-calc!B753)</f>
        <v>#VALUE!</v>
      </c>
    </row>
    <row r="754" spans="2:4" ht="16.5" customHeight="1">
      <c r="B754" s="2" t="e">
        <f t="shared" si="12"/>
        <v>#VALUE!</v>
      </c>
      <c r="C754" t="e">
        <f>FIND(" ",SUBSTITUTE($F$2, CHAR(10), " "),calc!B754)</f>
        <v>#VALUE!</v>
      </c>
      <c r="D754" t="e">
        <f>MID($F$2,calc!B754,calc!C754-calc!B754)</f>
        <v>#VALUE!</v>
      </c>
    </row>
    <row r="755" spans="2:4" ht="16.5" customHeight="1">
      <c r="B755" s="2" t="e">
        <f t="shared" si="12"/>
        <v>#VALUE!</v>
      </c>
      <c r="C755" t="e">
        <f>FIND(" ",SUBSTITUTE($F$2, CHAR(10), " "),calc!B755)</f>
        <v>#VALUE!</v>
      </c>
      <c r="D755" t="e">
        <f>MID($F$2,calc!B755,calc!C755-calc!B755)</f>
        <v>#VALUE!</v>
      </c>
    </row>
    <row r="756" spans="2:4" ht="16.5" customHeight="1">
      <c r="B756" s="2" t="e">
        <f t="shared" si="12"/>
        <v>#VALUE!</v>
      </c>
      <c r="C756" t="e">
        <f>FIND(" ",SUBSTITUTE($F$2, CHAR(10), " "),calc!B756)</f>
        <v>#VALUE!</v>
      </c>
      <c r="D756" t="e">
        <f>MID($F$2,calc!B756,calc!C756-calc!B756)</f>
        <v>#VALUE!</v>
      </c>
    </row>
    <row r="757" spans="2:4" ht="16.5" customHeight="1">
      <c r="B757" s="2" t="e">
        <f t="shared" si="12"/>
        <v>#VALUE!</v>
      </c>
      <c r="C757" t="e">
        <f>FIND(" ",SUBSTITUTE($F$2, CHAR(10), " "),calc!B757)</f>
        <v>#VALUE!</v>
      </c>
      <c r="D757" t="e">
        <f>MID($F$2,calc!B757,calc!C757-calc!B757)</f>
        <v>#VALUE!</v>
      </c>
    </row>
    <row r="758" spans="2:4" ht="16.5" customHeight="1">
      <c r="B758" s="2" t="e">
        <f t="shared" si="12"/>
        <v>#VALUE!</v>
      </c>
      <c r="C758" t="e">
        <f>FIND(" ",SUBSTITUTE($F$2, CHAR(10), " "),calc!B758)</f>
        <v>#VALUE!</v>
      </c>
      <c r="D758" t="e">
        <f>MID($F$2,calc!B758,calc!C758-calc!B758)</f>
        <v>#VALUE!</v>
      </c>
    </row>
    <row r="759" spans="2:4" ht="16.5" customHeight="1">
      <c r="B759" s="2" t="e">
        <f t="shared" si="12"/>
        <v>#VALUE!</v>
      </c>
      <c r="C759" t="e">
        <f>FIND(" ",SUBSTITUTE($F$2, CHAR(10), " "),calc!B759)</f>
        <v>#VALUE!</v>
      </c>
      <c r="D759" t="e">
        <f>MID($F$2,calc!B759,calc!C759-calc!B759)</f>
        <v>#VALUE!</v>
      </c>
    </row>
    <row r="760" spans="2:4" ht="16.5" customHeight="1">
      <c r="B760" s="2" t="e">
        <f t="shared" si="12"/>
        <v>#VALUE!</v>
      </c>
      <c r="C760" t="e">
        <f>FIND(" ",SUBSTITUTE($F$2, CHAR(10), " "),calc!B760)</f>
        <v>#VALUE!</v>
      </c>
      <c r="D760" t="e">
        <f>MID($F$2,calc!B760,calc!C760-calc!B760)</f>
        <v>#VALUE!</v>
      </c>
    </row>
    <row r="761" spans="2:4" ht="16.5" customHeight="1">
      <c r="B761" s="2" t="e">
        <f t="shared" si="12"/>
        <v>#VALUE!</v>
      </c>
      <c r="C761" t="e">
        <f>FIND(" ",SUBSTITUTE($F$2, CHAR(10), " "),calc!B761)</f>
        <v>#VALUE!</v>
      </c>
      <c r="D761" t="e">
        <f>MID($F$2,calc!B761,calc!C761-calc!B761)</f>
        <v>#VALUE!</v>
      </c>
    </row>
    <row r="762" spans="2:4" ht="16.5" customHeight="1">
      <c r="B762" s="2" t="e">
        <f t="shared" si="12"/>
        <v>#VALUE!</v>
      </c>
      <c r="C762" t="e">
        <f>FIND(" ",SUBSTITUTE($F$2, CHAR(10), " "),calc!B762)</f>
        <v>#VALUE!</v>
      </c>
      <c r="D762" t="e">
        <f>MID($F$2,calc!B762,calc!C762-calc!B762)</f>
        <v>#VALUE!</v>
      </c>
    </row>
    <row r="763" spans="2:4" ht="16.5" customHeight="1">
      <c r="B763" s="2" t="e">
        <f t="shared" si="12"/>
        <v>#VALUE!</v>
      </c>
      <c r="C763" t="e">
        <f>FIND(" ",SUBSTITUTE($F$2, CHAR(10), " "),calc!B763)</f>
        <v>#VALUE!</v>
      </c>
      <c r="D763" t="e">
        <f>MID($F$2,calc!B763,calc!C763-calc!B763)</f>
        <v>#VALUE!</v>
      </c>
    </row>
    <row r="764" spans="2:4" ht="16.5" customHeight="1">
      <c r="B764" s="2" t="e">
        <f t="shared" si="12"/>
        <v>#VALUE!</v>
      </c>
      <c r="C764" t="e">
        <f>FIND(" ",SUBSTITUTE($F$2, CHAR(10), " "),calc!B764)</f>
        <v>#VALUE!</v>
      </c>
      <c r="D764" t="e">
        <f>MID($F$2,calc!B764,calc!C764-calc!B764)</f>
        <v>#VALUE!</v>
      </c>
    </row>
    <row r="765" spans="2:4" ht="16.5" customHeight="1">
      <c r="B765" s="2" t="e">
        <f t="shared" si="12"/>
        <v>#VALUE!</v>
      </c>
      <c r="C765" t="e">
        <f>FIND(" ",SUBSTITUTE($F$2, CHAR(10), " "),calc!B765)</f>
        <v>#VALUE!</v>
      </c>
      <c r="D765" t="e">
        <f>MID($F$2,calc!B765,calc!C765-calc!B765)</f>
        <v>#VALUE!</v>
      </c>
    </row>
    <row r="766" spans="2:4" ht="16.5" customHeight="1">
      <c r="B766" s="2" t="e">
        <f t="shared" si="12"/>
        <v>#VALUE!</v>
      </c>
      <c r="C766" t="e">
        <f>FIND(" ",SUBSTITUTE($F$2, CHAR(10), " "),calc!B766)</f>
        <v>#VALUE!</v>
      </c>
      <c r="D766" t="e">
        <f>MID($F$2,calc!B766,calc!C766-calc!B766)</f>
        <v>#VALUE!</v>
      </c>
    </row>
    <row r="767" spans="2:4" ht="16.5" customHeight="1">
      <c r="B767" s="2" t="e">
        <f t="shared" si="12"/>
        <v>#VALUE!</v>
      </c>
      <c r="C767" t="e">
        <f>FIND(" ",SUBSTITUTE($F$2, CHAR(10), " "),calc!B767)</f>
        <v>#VALUE!</v>
      </c>
      <c r="D767" t="e">
        <f>MID($F$2,calc!B767,calc!C767-calc!B767)</f>
        <v>#VALUE!</v>
      </c>
    </row>
    <row r="768" spans="2:4" ht="16.5" customHeight="1">
      <c r="B768" s="2" t="e">
        <f t="shared" si="12"/>
        <v>#VALUE!</v>
      </c>
      <c r="C768" t="e">
        <f>FIND(" ",SUBSTITUTE($F$2, CHAR(10), " "),calc!B768)</f>
        <v>#VALUE!</v>
      </c>
      <c r="D768" t="e">
        <f>MID($F$2,calc!B768,calc!C768-calc!B768)</f>
        <v>#VALUE!</v>
      </c>
    </row>
    <row r="769" spans="2:4" ht="16.5" customHeight="1">
      <c r="B769" s="2" t="e">
        <f t="shared" si="12"/>
        <v>#VALUE!</v>
      </c>
      <c r="C769" t="e">
        <f>FIND(" ",SUBSTITUTE($F$2, CHAR(10), " "),calc!B769)</f>
        <v>#VALUE!</v>
      </c>
      <c r="D769" t="e">
        <f>MID($F$2,calc!B769,calc!C769-calc!B769)</f>
        <v>#VALUE!</v>
      </c>
    </row>
    <row r="770" spans="2:4" ht="16.5" customHeight="1">
      <c r="B770" s="2" t="e">
        <f t="shared" si="12"/>
        <v>#VALUE!</v>
      </c>
      <c r="C770" t="e">
        <f>FIND(" ",SUBSTITUTE($F$2, CHAR(10), " "),calc!B770)</f>
        <v>#VALUE!</v>
      </c>
      <c r="D770" t="e">
        <f>MID($F$2,calc!B770,calc!C770-calc!B770)</f>
        <v>#VALUE!</v>
      </c>
    </row>
    <row r="771" spans="2:4" ht="16.5" customHeight="1">
      <c r="B771" s="2" t="e">
        <f t="shared" ref="B771:B834" si="13">FIND("#", $F$2, B770 +1)</f>
        <v>#VALUE!</v>
      </c>
      <c r="C771" t="e">
        <f>FIND(" ",SUBSTITUTE($F$2, CHAR(10), " "),calc!B771)</f>
        <v>#VALUE!</v>
      </c>
      <c r="D771" t="e">
        <f>MID($F$2,calc!B771,calc!C771-calc!B771)</f>
        <v>#VALUE!</v>
      </c>
    </row>
    <row r="772" spans="2:4" ht="16.5" customHeight="1">
      <c r="B772" s="2" t="e">
        <f t="shared" si="13"/>
        <v>#VALUE!</v>
      </c>
      <c r="C772" t="e">
        <f>FIND(" ",SUBSTITUTE($F$2, CHAR(10), " "),calc!B772)</f>
        <v>#VALUE!</v>
      </c>
      <c r="D772" t="e">
        <f>MID($F$2,calc!B772,calc!C772-calc!B772)</f>
        <v>#VALUE!</v>
      </c>
    </row>
    <row r="773" spans="2:4" ht="16.5" customHeight="1">
      <c r="B773" s="2" t="e">
        <f t="shared" si="13"/>
        <v>#VALUE!</v>
      </c>
      <c r="C773" t="e">
        <f>FIND(" ",SUBSTITUTE($F$2, CHAR(10), " "),calc!B773)</f>
        <v>#VALUE!</v>
      </c>
      <c r="D773" t="e">
        <f>MID($F$2,calc!B773,calc!C773-calc!B773)</f>
        <v>#VALUE!</v>
      </c>
    </row>
    <row r="774" spans="2:4" ht="16.5" customHeight="1">
      <c r="B774" s="2" t="e">
        <f t="shared" si="13"/>
        <v>#VALUE!</v>
      </c>
      <c r="C774" t="e">
        <f>FIND(" ",SUBSTITUTE($F$2, CHAR(10), " "),calc!B774)</f>
        <v>#VALUE!</v>
      </c>
      <c r="D774" t="e">
        <f>MID($F$2,calc!B774,calc!C774-calc!B774)</f>
        <v>#VALUE!</v>
      </c>
    </row>
    <row r="775" spans="2:4" ht="16.5" customHeight="1">
      <c r="B775" s="2" t="e">
        <f t="shared" si="13"/>
        <v>#VALUE!</v>
      </c>
      <c r="C775" t="e">
        <f>FIND(" ",SUBSTITUTE($F$2, CHAR(10), " "),calc!B775)</f>
        <v>#VALUE!</v>
      </c>
      <c r="D775" t="e">
        <f>MID($F$2,calc!B775,calc!C775-calc!B775)</f>
        <v>#VALUE!</v>
      </c>
    </row>
    <row r="776" spans="2:4" ht="16.5" customHeight="1">
      <c r="B776" s="2" t="e">
        <f t="shared" si="13"/>
        <v>#VALUE!</v>
      </c>
      <c r="C776" t="e">
        <f>FIND(" ",SUBSTITUTE($F$2, CHAR(10), " "),calc!B776)</f>
        <v>#VALUE!</v>
      </c>
      <c r="D776" t="e">
        <f>MID($F$2,calc!B776,calc!C776-calc!B776)</f>
        <v>#VALUE!</v>
      </c>
    </row>
    <row r="777" spans="2:4" ht="16.5" customHeight="1">
      <c r="B777" s="2" t="e">
        <f t="shared" si="13"/>
        <v>#VALUE!</v>
      </c>
      <c r="C777" t="e">
        <f>FIND(" ",SUBSTITUTE($F$2, CHAR(10), " "),calc!B777)</f>
        <v>#VALUE!</v>
      </c>
      <c r="D777" t="e">
        <f>MID($F$2,calc!B777,calc!C777-calc!B777)</f>
        <v>#VALUE!</v>
      </c>
    </row>
    <row r="778" spans="2:4" ht="16.5" customHeight="1">
      <c r="B778" s="2" t="e">
        <f t="shared" si="13"/>
        <v>#VALUE!</v>
      </c>
      <c r="C778" t="e">
        <f>FIND(" ",SUBSTITUTE($F$2, CHAR(10), " "),calc!B778)</f>
        <v>#VALUE!</v>
      </c>
      <c r="D778" t="e">
        <f>MID($F$2,calc!B778,calc!C778-calc!B778)</f>
        <v>#VALUE!</v>
      </c>
    </row>
    <row r="779" spans="2:4" ht="16.5" customHeight="1">
      <c r="B779" s="2" t="e">
        <f t="shared" si="13"/>
        <v>#VALUE!</v>
      </c>
      <c r="C779" t="e">
        <f>FIND(" ",SUBSTITUTE($F$2, CHAR(10), " "),calc!B779)</f>
        <v>#VALUE!</v>
      </c>
      <c r="D779" t="e">
        <f>MID($F$2,calc!B779,calc!C779-calc!B779)</f>
        <v>#VALUE!</v>
      </c>
    </row>
    <row r="780" spans="2:4" ht="16.5" customHeight="1">
      <c r="B780" s="2" t="e">
        <f t="shared" si="13"/>
        <v>#VALUE!</v>
      </c>
      <c r="C780" t="e">
        <f>FIND(" ",SUBSTITUTE($F$2, CHAR(10), " "),calc!B780)</f>
        <v>#VALUE!</v>
      </c>
      <c r="D780" t="e">
        <f>MID($F$2,calc!B780,calc!C780-calc!B780)</f>
        <v>#VALUE!</v>
      </c>
    </row>
    <row r="781" spans="2:4" ht="16.5" customHeight="1">
      <c r="B781" s="2" t="e">
        <f t="shared" si="13"/>
        <v>#VALUE!</v>
      </c>
      <c r="C781" t="e">
        <f>FIND(" ",SUBSTITUTE($F$2, CHAR(10), " "),calc!B781)</f>
        <v>#VALUE!</v>
      </c>
      <c r="D781" t="e">
        <f>MID($F$2,calc!B781,calc!C781-calc!B781)</f>
        <v>#VALUE!</v>
      </c>
    </row>
    <row r="782" spans="2:4" ht="16.5" customHeight="1">
      <c r="B782" s="2" t="e">
        <f t="shared" si="13"/>
        <v>#VALUE!</v>
      </c>
      <c r="C782" t="e">
        <f>FIND(" ",SUBSTITUTE($F$2, CHAR(10), " "),calc!B782)</f>
        <v>#VALUE!</v>
      </c>
      <c r="D782" t="e">
        <f>MID($F$2,calc!B782,calc!C782-calc!B782)</f>
        <v>#VALUE!</v>
      </c>
    </row>
    <row r="783" spans="2:4" ht="16.5" customHeight="1">
      <c r="B783" s="2" t="e">
        <f t="shared" si="13"/>
        <v>#VALUE!</v>
      </c>
      <c r="C783" t="e">
        <f>FIND(" ",SUBSTITUTE($F$2, CHAR(10), " "),calc!B783)</f>
        <v>#VALUE!</v>
      </c>
      <c r="D783" t="e">
        <f>MID($F$2,calc!B783,calc!C783-calc!B783)</f>
        <v>#VALUE!</v>
      </c>
    </row>
    <row r="784" spans="2:4" ht="16.5" customHeight="1">
      <c r="B784" s="2" t="e">
        <f t="shared" si="13"/>
        <v>#VALUE!</v>
      </c>
      <c r="C784" t="e">
        <f>FIND(" ",SUBSTITUTE($F$2, CHAR(10), " "),calc!B784)</f>
        <v>#VALUE!</v>
      </c>
      <c r="D784" t="e">
        <f>MID($F$2,calc!B784,calc!C784-calc!B784)</f>
        <v>#VALUE!</v>
      </c>
    </row>
    <row r="785" spans="2:4" ht="16.5" customHeight="1">
      <c r="B785" s="2" t="e">
        <f t="shared" si="13"/>
        <v>#VALUE!</v>
      </c>
      <c r="C785" t="e">
        <f>FIND(" ",SUBSTITUTE($F$2, CHAR(10), " "),calc!B785)</f>
        <v>#VALUE!</v>
      </c>
      <c r="D785" t="e">
        <f>MID($F$2,calc!B785,calc!C785-calc!B785)</f>
        <v>#VALUE!</v>
      </c>
    </row>
    <row r="786" spans="2:4" ht="16.5" customHeight="1">
      <c r="B786" s="2" t="e">
        <f t="shared" si="13"/>
        <v>#VALUE!</v>
      </c>
      <c r="C786" t="e">
        <f>FIND(" ",SUBSTITUTE($F$2, CHAR(10), " "),calc!B786)</f>
        <v>#VALUE!</v>
      </c>
      <c r="D786" t="e">
        <f>MID($F$2,calc!B786,calc!C786-calc!B786)</f>
        <v>#VALUE!</v>
      </c>
    </row>
    <row r="787" spans="2:4" ht="16.5" customHeight="1">
      <c r="B787" s="2" t="e">
        <f t="shared" si="13"/>
        <v>#VALUE!</v>
      </c>
      <c r="C787" t="e">
        <f>FIND(" ",SUBSTITUTE($F$2, CHAR(10), " "),calc!B787)</f>
        <v>#VALUE!</v>
      </c>
      <c r="D787" t="e">
        <f>MID($F$2,calc!B787,calc!C787-calc!B787)</f>
        <v>#VALUE!</v>
      </c>
    </row>
    <row r="788" spans="2:4" ht="16.5" customHeight="1">
      <c r="B788" s="2" t="e">
        <f t="shared" si="13"/>
        <v>#VALUE!</v>
      </c>
      <c r="C788" t="e">
        <f>FIND(" ",SUBSTITUTE($F$2, CHAR(10), " "),calc!B788)</f>
        <v>#VALUE!</v>
      </c>
      <c r="D788" t="e">
        <f>MID($F$2,calc!B788,calc!C788-calc!B788)</f>
        <v>#VALUE!</v>
      </c>
    </row>
    <row r="789" spans="2:4" ht="16.5" customHeight="1">
      <c r="B789" s="2" t="e">
        <f t="shared" si="13"/>
        <v>#VALUE!</v>
      </c>
      <c r="C789" t="e">
        <f>FIND(" ",SUBSTITUTE($F$2, CHAR(10), " "),calc!B789)</f>
        <v>#VALUE!</v>
      </c>
      <c r="D789" t="e">
        <f>MID($F$2,calc!B789,calc!C789-calc!B789)</f>
        <v>#VALUE!</v>
      </c>
    </row>
    <row r="790" spans="2:4" ht="16.5" customHeight="1">
      <c r="B790" s="2" t="e">
        <f t="shared" si="13"/>
        <v>#VALUE!</v>
      </c>
      <c r="C790" t="e">
        <f>FIND(" ",SUBSTITUTE($F$2, CHAR(10), " "),calc!B790)</f>
        <v>#VALUE!</v>
      </c>
      <c r="D790" t="e">
        <f>MID($F$2,calc!B790,calc!C790-calc!B790)</f>
        <v>#VALUE!</v>
      </c>
    </row>
    <row r="791" spans="2:4" ht="16.5" customHeight="1">
      <c r="B791" s="2" t="e">
        <f t="shared" si="13"/>
        <v>#VALUE!</v>
      </c>
      <c r="C791" t="e">
        <f>FIND(" ",SUBSTITUTE($F$2, CHAR(10), " "),calc!B791)</f>
        <v>#VALUE!</v>
      </c>
      <c r="D791" t="e">
        <f>MID($F$2,calc!B791,calc!C791-calc!B791)</f>
        <v>#VALUE!</v>
      </c>
    </row>
    <row r="792" spans="2:4" ht="16.5" customHeight="1">
      <c r="B792" s="2" t="e">
        <f t="shared" si="13"/>
        <v>#VALUE!</v>
      </c>
      <c r="C792" t="e">
        <f>FIND(" ",SUBSTITUTE($F$2, CHAR(10), " "),calc!B792)</f>
        <v>#VALUE!</v>
      </c>
      <c r="D792" t="e">
        <f>MID($F$2,calc!B792,calc!C792-calc!B792)</f>
        <v>#VALUE!</v>
      </c>
    </row>
    <row r="793" spans="2:4" ht="16.5" customHeight="1">
      <c r="B793" s="2" t="e">
        <f t="shared" si="13"/>
        <v>#VALUE!</v>
      </c>
      <c r="C793" t="e">
        <f>FIND(" ",SUBSTITUTE($F$2, CHAR(10), " "),calc!B793)</f>
        <v>#VALUE!</v>
      </c>
      <c r="D793" t="e">
        <f>MID($F$2,calc!B793,calc!C793-calc!B793)</f>
        <v>#VALUE!</v>
      </c>
    </row>
    <row r="794" spans="2:4" ht="16.5" customHeight="1">
      <c r="B794" s="2" t="e">
        <f t="shared" si="13"/>
        <v>#VALUE!</v>
      </c>
      <c r="C794" t="e">
        <f>FIND(" ",SUBSTITUTE($F$2, CHAR(10), " "),calc!B794)</f>
        <v>#VALUE!</v>
      </c>
      <c r="D794" t="e">
        <f>MID($F$2,calc!B794,calc!C794-calc!B794)</f>
        <v>#VALUE!</v>
      </c>
    </row>
    <row r="795" spans="2:4" ht="16.5" customHeight="1">
      <c r="B795" s="2" t="e">
        <f t="shared" si="13"/>
        <v>#VALUE!</v>
      </c>
      <c r="C795" t="e">
        <f>FIND(" ",SUBSTITUTE($F$2, CHAR(10), " "),calc!B795)</f>
        <v>#VALUE!</v>
      </c>
      <c r="D795" t="e">
        <f>MID($F$2,calc!B795,calc!C795-calc!B795)</f>
        <v>#VALUE!</v>
      </c>
    </row>
    <row r="796" spans="2:4" ht="16.5" customHeight="1">
      <c r="B796" s="2" t="e">
        <f t="shared" si="13"/>
        <v>#VALUE!</v>
      </c>
      <c r="C796" t="e">
        <f>FIND(" ",SUBSTITUTE($F$2, CHAR(10), " "),calc!B796)</f>
        <v>#VALUE!</v>
      </c>
      <c r="D796" t="e">
        <f>MID($F$2,calc!B796,calc!C796-calc!B796)</f>
        <v>#VALUE!</v>
      </c>
    </row>
    <row r="797" spans="2:4" ht="16.5" customHeight="1">
      <c r="B797" s="2" t="e">
        <f t="shared" si="13"/>
        <v>#VALUE!</v>
      </c>
      <c r="C797" t="e">
        <f>FIND(" ",SUBSTITUTE($F$2, CHAR(10), " "),calc!B797)</f>
        <v>#VALUE!</v>
      </c>
      <c r="D797" t="e">
        <f>MID($F$2,calc!B797,calc!C797-calc!B797)</f>
        <v>#VALUE!</v>
      </c>
    </row>
    <row r="798" spans="2:4" ht="16.5" customHeight="1">
      <c r="B798" s="2" t="e">
        <f t="shared" si="13"/>
        <v>#VALUE!</v>
      </c>
      <c r="C798" t="e">
        <f>FIND(" ",SUBSTITUTE($F$2, CHAR(10), " "),calc!B798)</f>
        <v>#VALUE!</v>
      </c>
      <c r="D798" t="e">
        <f>MID($F$2,calc!B798,calc!C798-calc!B798)</f>
        <v>#VALUE!</v>
      </c>
    </row>
    <row r="799" spans="2:4" ht="16.5" customHeight="1">
      <c r="B799" s="2" t="e">
        <f t="shared" si="13"/>
        <v>#VALUE!</v>
      </c>
      <c r="C799" t="e">
        <f>FIND(" ",SUBSTITUTE($F$2, CHAR(10), " "),calc!B799)</f>
        <v>#VALUE!</v>
      </c>
      <c r="D799" t="e">
        <f>MID($F$2,calc!B799,calc!C799-calc!B799)</f>
        <v>#VALUE!</v>
      </c>
    </row>
    <row r="800" spans="2:4" ht="16.5" customHeight="1">
      <c r="B800" s="2" t="e">
        <f t="shared" si="13"/>
        <v>#VALUE!</v>
      </c>
      <c r="C800" t="e">
        <f>FIND(" ",SUBSTITUTE($F$2, CHAR(10), " "),calc!B800)</f>
        <v>#VALUE!</v>
      </c>
      <c r="D800" t="e">
        <f>MID($F$2,calc!B800,calc!C800-calc!B800)</f>
        <v>#VALUE!</v>
      </c>
    </row>
    <row r="801" spans="2:4" ht="16.5" customHeight="1">
      <c r="B801" s="2" t="e">
        <f t="shared" si="13"/>
        <v>#VALUE!</v>
      </c>
      <c r="C801" t="e">
        <f>FIND(" ",SUBSTITUTE($F$2, CHAR(10), " "),calc!B801)</f>
        <v>#VALUE!</v>
      </c>
      <c r="D801" t="e">
        <f>MID($F$2,calc!B801,calc!C801-calc!B801)</f>
        <v>#VALUE!</v>
      </c>
    </row>
    <row r="802" spans="2:4" ht="16.5" customHeight="1">
      <c r="B802" s="2" t="e">
        <f t="shared" si="13"/>
        <v>#VALUE!</v>
      </c>
      <c r="C802" t="e">
        <f>FIND(" ",SUBSTITUTE($F$2, CHAR(10), " "),calc!B802)</f>
        <v>#VALUE!</v>
      </c>
      <c r="D802" t="e">
        <f>MID($F$2,calc!B802,calc!C802-calc!B802)</f>
        <v>#VALUE!</v>
      </c>
    </row>
    <row r="803" spans="2:4" ht="16.5" customHeight="1">
      <c r="B803" s="2" t="e">
        <f t="shared" si="13"/>
        <v>#VALUE!</v>
      </c>
      <c r="C803" t="e">
        <f>FIND(" ",SUBSTITUTE($F$2, CHAR(10), " "),calc!B803)</f>
        <v>#VALUE!</v>
      </c>
      <c r="D803" t="e">
        <f>MID($F$2,calc!B803,calc!C803-calc!B803)</f>
        <v>#VALUE!</v>
      </c>
    </row>
    <row r="804" spans="2:4" ht="16.5" customHeight="1">
      <c r="B804" s="2" t="e">
        <f t="shared" si="13"/>
        <v>#VALUE!</v>
      </c>
      <c r="C804" t="e">
        <f>FIND(" ",SUBSTITUTE($F$2, CHAR(10), " "),calc!B804)</f>
        <v>#VALUE!</v>
      </c>
      <c r="D804" t="e">
        <f>MID($F$2,calc!B804,calc!C804-calc!B804)</f>
        <v>#VALUE!</v>
      </c>
    </row>
    <row r="805" spans="2:4" ht="16.5" customHeight="1">
      <c r="B805" s="2" t="e">
        <f t="shared" si="13"/>
        <v>#VALUE!</v>
      </c>
      <c r="C805" t="e">
        <f>FIND(" ",SUBSTITUTE($F$2, CHAR(10), " "),calc!B805)</f>
        <v>#VALUE!</v>
      </c>
      <c r="D805" t="e">
        <f>MID($F$2,calc!B805,calc!C805-calc!B805)</f>
        <v>#VALUE!</v>
      </c>
    </row>
    <row r="806" spans="2:4" ht="16.5" customHeight="1">
      <c r="B806" s="2" t="e">
        <f t="shared" si="13"/>
        <v>#VALUE!</v>
      </c>
      <c r="C806" t="e">
        <f>FIND(" ",SUBSTITUTE($F$2, CHAR(10), " "),calc!B806)</f>
        <v>#VALUE!</v>
      </c>
      <c r="D806" t="e">
        <f>MID($F$2,calc!B806,calc!C806-calc!B806)</f>
        <v>#VALUE!</v>
      </c>
    </row>
    <row r="807" spans="2:4" ht="16.5" customHeight="1">
      <c r="B807" s="2" t="e">
        <f t="shared" si="13"/>
        <v>#VALUE!</v>
      </c>
      <c r="C807" t="e">
        <f>FIND(" ",SUBSTITUTE($F$2, CHAR(10), " "),calc!B807)</f>
        <v>#VALUE!</v>
      </c>
      <c r="D807" t="e">
        <f>MID($F$2,calc!B807,calc!C807-calc!B807)</f>
        <v>#VALUE!</v>
      </c>
    </row>
    <row r="808" spans="2:4" ht="16.5" customHeight="1">
      <c r="B808" s="2" t="e">
        <f t="shared" si="13"/>
        <v>#VALUE!</v>
      </c>
      <c r="C808" t="e">
        <f>FIND(" ",SUBSTITUTE($F$2, CHAR(10), " "),calc!B808)</f>
        <v>#VALUE!</v>
      </c>
      <c r="D808" t="e">
        <f>MID($F$2,calc!B808,calc!C808-calc!B808)</f>
        <v>#VALUE!</v>
      </c>
    </row>
    <row r="809" spans="2:4" ht="16.5" customHeight="1">
      <c r="B809" s="2" t="e">
        <f t="shared" si="13"/>
        <v>#VALUE!</v>
      </c>
      <c r="C809" t="e">
        <f>FIND(" ",SUBSTITUTE($F$2, CHAR(10), " "),calc!B809)</f>
        <v>#VALUE!</v>
      </c>
      <c r="D809" t="e">
        <f>MID($F$2,calc!B809,calc!C809-calc!B809)</f>
        <v>#VALUE!</v>
      </c>
    </row>
    <row r="810" spans="2:4" ht="16.5" customHeight="1">
      <c r="B810" s="2" t="e">
        <f t="shared" si="13"/>
        <v>#VALUE!</v>
      </c>
      <c r="C810" t="e">
        <f>FIND(" ",SUBSTITUTE($F$2, CHAR(10), " "),calc!B810)</f>
        <v>#VALUE!</v>
      </c>
      <c r="D810" t="e">
        <f>MID($F$2,calc!B810,calc!C810-calc!B810)</f>
        <v>#VALUE!</v>
      </c>
    </row>
    <row r="811" spans="2:4" ht="16.5" customHeight="1">
      <c r="B811" s="2" t="e">
        <f t="shared" si="13"/>
        <v>#VALUE!</v>
      </c>
      <c r="C811" t="e">
        <f>FIND(" ",SUBSTITUTE($F$2, CHAR(10), " "),calc!B811)</f>
        <v>#VALUE!</v>
      </c>
      <c r="D811" t="e">
        <f>MID($F$2,calc!B811,calc!C811-calc!B811)</f>
        <v>#VALUE!</v>
      </c>
    </row>
    <row r="812" spans="2:4" ht="16.5" customHeight="1">
      <c r="B812" s="2" t="e">
        <f t="shared" si="13"/>
        <v>#VALUE!</v>
      </c>
      <c r="C812" t="e">
        <f>FIND(" ",SUBSTITUTE($F$2, CHAR(10), " "),calc!B812)</f>
        <v>#VALUE!</v>
      </c>
      <c r="D812" t="e">
        <f>MID($F$2,calc!B812,calc!C812-calc!B812)</f>
        <v>#VALUE!</v>
      </c>
    </row>
    <row r="813" spans="2:4" ht="16.5" customHeight="1">
      <c r="B813" s="2" t="e">
        <f t="shared" si="13"/>
        <v>#VALUE!</v>
      </c>
      <c r="C813" t="e">
        <f>FIND(" ",SUBSTITUTE($F$2, CHAR(10), " "),calc!B813)</f>
        <v>#VALUE!</v>
      </c>
      <c r="D813" t="e">
        <f>MID($F$2,calc!B813,calc!C813-calc!B813)</f>
        <v>#VALUE!</v>
      </c>
    </row>
    <row r="814" spans="2:4" ht="16.5" customHeight="1">
      <c r="B814" s="2" t="e">
        <f t="shared" si="13"/>
        <v>#VALUE!</v>
      </c>
      <c r="C814" t="e">
        <f>FIND(" ",SUBSTITUTE($F$2, CHAR(10), " "),calc!B814)</f>
        <v>#VALUE!</v>
      </c>
      <c r="D814" t="e">
        <f>MID($F$2,calc!B814,calc!C814-calc!B814)</f>
        <v>#VALUE!</v>
      </c>
    </row>
    <row r="815" spans="2:4" ht="16.5" customHeight="1">
      <c r="B815" s="2" t="e">
        <f t="shared" si="13"/>
        <v>#VALUE!</v>
      </c>
      <c r="C815" t="e">
        <f>FIND(" ",SUBSTITUTE($F$2, CHAR(10), " "),calc!B815)</f>
        <v>#VALUE!</v>
      </c>
      <c r="D815" t="e">
        <f>MID($F$2,calc!B815,calc!C815-calc!B815)</f>
        <v>#VALUE!</v>
      </c>
    </row>
    <row r="816" spans="2:4" ht="16.5" customHeight="1">
      <c r="B816" s="2" t="e">
        <f t="shared" si="13"/>
        <v>#VALUE!</v>
      </c>
      <c r="C816" t="e">
        <f>FIND(" ",SUBSTITUTE($F$2, CHAR(10), " "),calc!B816)</f>
        <v>#VALUE!</v>
      </c>
      <c r="D816" t="e">
        <f>MID($F$2,calc!B816,calc!C816-calc!B816)</f>
        <v>#VALUE!</v>
      </c>
    </row>
    <row r="817" spans="2:4" ht="16.5" customHeight="1">
      <c r="B817" s="2" t="e">
        <f t="shared" si="13"/>
        <v>#VALUE!</v>
      </c>
      <c r="C817" t="e">
        <f>FIND(" ",SUBSTITUTE($F$2, CHAR(10), " "),calc!B817)</f>
        <v>#VALUE!</v>
      </c>
      <c r="D817" t="e">
        <f>MID($F$2,calc!B817,calc!C817-calc!B817)</f>
        <v>#VALUE!</v>
      </c>
    </row>
    <row r="818" spans="2:4" ht="16.5" customHeight="1">
      <c r="B818" s="2" t="e">
        <f t="shared" si="13"/>
        <v>#VALUE!</v>
      </c>
      <c r="C818" t="e">
        <f>FIND(" ",SUBSTITUTE($F$2, CHAR(10), " "),calc!B818)</f>
        <v>#VALUE!</v>
      </c>
      <c r="D818" t="e">
        <f>MID($F$2,calc!B818,calc!C818-calc!B818)</f>
        <v>#VALUE!</v>
      </c>
    </row>
    <row r="819" spans="2:4" ht="16.5" customHeight="1">
      <c r="B819" s="2" t="e">
        <f t="shared" si="13"/>
        <v>#VALUE!</v>
      </c>
      <c r="C819" t="e">
        <f>FIND(" ",SUBSTITUTE($F$2, CHAR(10), " "),calc!B819)</f>
        <v>#VALUE!</v>
      </c>
      <c r="D819" t="e">
        <f>MID($F$2,calc!B819,calc!C819-calc!B819)</f>
        <v>#VALUE!</v>
      </c>
    </row>
    <row r="820" spans="2:4" ht="16.5" customHeight="1">
      <c r="B820" s="2" t="e">
        <f t="shared" si="13"/>
        <v>#VALUE!</v>
      </c>
      <c r="C820" t="e">
        <f>FIND(" ",SUBSTITUTE($F$2, CHAR(10), " "),calc!B820)</f>
        <v>#VALUE!</v>
      </c>
      <c r="D820" t="e">
        <f>MID($F$2,calc!B820,calc!C820-calc!B820)</f>
        <v>#VALUE!</v>
      </c>
    </row>
    <row r="821" spans="2:4" ht="16.5" customHeight="1">
      <c r="B821" s="2" t="e">
        <f t="shared" si="13"/>
        <v>#VALUE!</v>
      </c>
      <c r="C821" t="e">
        <f>FIND(" ",SUBSTITUTE($F$2, CHAR(10), " "),calc!B821)</f>
        <v>#VALUE!</v>
      </c>
      <c r="D821" t="e">
        <f>MID($F$2,calc!B821,calc!C821-calc!B821)</f>
        <v>#VALUE!</v>
      </c>
    </row>
    <row r="822" spans="2:4" ht="16.5" customHeight="1">
      <c r="B822" s="2" t="e">
        <f t="shared" si="13"/>
        <v>#VALUE!</v>
      </c>
      <c r="C822" t="e">
        <f>FIND(" ",SUBSTITUTE($F$2, CHAR(10), " "),calc!B822)</f>
        <v>#VALUE!</v>
      </c>
      <c r="D822" t="e">
        <f>MID($F$2,calc!B822,calc!C822-calc!B822)</f>
        <v>#VALUE!</v>
      </c>
    </row>
    <row r="823" spans="2:4" ht="16.5" customHeight="1">
      <c r="B823" s="2" t="e">
        <f t="shared" si="13"/>
        <v>#VALUE!</v>
      </c>
      <c r="C823" t="e">
        <f>FIND(" ",SUBSTITUTE($F$2, CHAR(10), " "),calc!B823)</f>
        <v>#VALUE!</v>
      </c>
      <c r="D823" t="e">
        <f>MID($F$2,calc!B823,calc!C823-calc!B823)</f>
        <v>#VALUE!</v>
      </c>
    </row>
    <row r="824" spans="2:4" ht="16.5" customHeight="1">
      <c r="B824" s="2" t="e">
        <f t="shared" si="13"/>
        <v>#VALUE!</v>
      </c>
      <c r="C824" t="e">
        <f>FIND(" ",SUBSTITUTE($F$2, CHAR(10), " "),calc!B824)</f>
        <v>#VALUE!</v>
      </c>
      <c r="D824" t="e">
        <f>MID($F$2,calc!B824,calc!C824-calc!B824)</f>
        <v>#VALUE!</v>
      </c>
    </row>
    <row r="825" spans="2:4" ht="16.5" customHeight="1">
      <c r="B825" s="2" t="e">
        <f t="shared" si="13"/>
        <v>#VALUE!</v>
      </c>
      <c r="C825" t="e">
        <f>FIND(" ",SUBSTITUTE($F$2, CHAR(10), " "),calc!B825)</f>
        <v>#VALUE!</v>
      </c>
      <c r="D825" t="e">
        <f>MID($F$2,calc!B825,calc!C825-calc!B825)</f>
        <v>#VALUE!</v>
      </c>
    </row>
    <row r="826" spans="2:4" ht="16.5" customHeight="1">
      <c r="B826" s="2" t="e">
        <f t="shared" si="13"/>
        <v>#VALUE!</v>
      </c>
      <c r="C826" t="e">
        <f>FIND(" ",SUBSTITUTE($F$2, CHAR(10), " "),calc!B826)</f>
        <v>#VALUE!</v>
      </c>
      <c r="D826" t="e">
        <f>MID($F$2,calc!B826,calc!C826-calc!B826)</f>
        <v>#VALUE!</v>
      </c>
    </row>
    <row r="827" spans="2:4" ht="16.5" customHeight="1">
      <c r="B827" s="2" t="e">
        <f t="shared" si="13"/>
        <v>#VALUE!</v>
      </c>
      <c r="C827" t="e">
        <f>FIND(" ",SUBSTITUTE($F$2, CHAR(10), " "),calc!B827)</f>
        <v>#VALUE!</v>
      </c>
      <c r="D827" t="e">
        <f>MID($F$2,calc!B827,calc!C827-calc!B827)</f>
        <v>#VALUE!</v>
      </c>
    </row>
    <row r="828" spans="2:4" ht="16.5" customHeight="1">
      <c r="B828" s="2" t="e">
        <f t="shared" si="13"/>
        <v>#VALUE!</v>
      </c>
      <c r="C828" t="e">
        <f>FIND(" ",SUBSTITUTE($F$2, CHAR(10), " "),calc!B828)</f>
        <v>#VALUE!</v>
      </c>
      <c r="D828" t="e">
        <f>MID($F$2,calc!B828,calc!C828-calc!B828)</f>
        <v>#VALUE!</v>
      </c>
    </row>
    <row r="829" spans="2:4" ht="16.5" customHeight="1">
      <c r="B829" s="2" t="e">
        <f t="shared" si="13"/>
        <v>#VALUE!</v>
      </c>
      <c r="C829" t="e">
        <f>FIND(" ",SUBSTITUTE($F$2, CHAR(10), " "),calc!B829)</f>
        <v>#VALUE!</v>
      </c>
      <c r="D829" t="e">
        <f>MID($F$2,calc!B829,calc!C829-calc!B829)</f>
        <v>#VALUE!</v>
      </c>
    </row>
    <row r="830" spans="2:4" ht="16.5" customHeight="1">
      <c r="B830" s="2" t="e">
        <f t="shared" si="13"/>
        <v>#VALUE!</v>
      </c>
      <c r="C830" t="e">
        <f>FIND(" ",SUBSTITUTE($F$2, CHAR(10), " "),calc!B830)</f>
        <v>#VALUE!</v>
      </c>
      <c r="D830" t="e">
        <f>MID($F$2,calc!B830,calc!C830-calc!B830)</f>
        <v>#VALUE!</v>
      </c>
    </row>
    <row r="831" spans="2:4" ht="16.5" customHeight="1">
      <c r="B831" s="2" t="e">
        <f t="shared" si="13"/>
        <v>#VALUE!</v>
      </c>
      <c r="C831" t="e">
        <f>FIND(" ",SUBSTITUTE($F$2, CHAR(10), " "),calc!B831)</f>
        <v>#VALUE!</v>
      </c>
      <c r="D831" t="e">
        <f>MID($F$2,calc!B831,calc!C831-calc!B831)</f>
        <v>#VALUE!</v>
      </c>
    </row>
    <row r="832" spans="2:4" ht="16.5" customHeight="1">
      <c r="B832" s="2" t="e">
        <f t="shared" si="13"/>
        <v>#VALUE!</v>
      </c>
      <c r="C832" t="e">
        <f>FIND(" ",SUBSTITUTE($F$2, CHAR(10), " "),calc!B832)</f>
        <v>#VALUE!</v>
      </c>
      <c r="D832" t="e">
        <f>MID($F$2,calc!B832,calc!C832-calc!B832)</f>
        <v>#VALUE!</v>
      </c>
    </row>
    <row r="833" spans="2:4" ht="16.5" customHeight="1">
      <c r="B833" s="2" t="e">
        <f t="shared" si="13"/>
        <v>#VALUE!</v>
      </c>
      <c r="C833" t="e">
        <f>FIND(" ",SUBSTITUTE($F$2, CHAR(10), " "),calc!B833)</f>
        <v>#VALUE!</v>
      </c>
      <c r="D833" t="e">
        <f>MID($F$2,calc!B833,calc!C833-calc!B833)</f>
        <v>#VALUE!</v>
      </c>
    </row>
    <row r="834" spans="2:4" ht="16.5" customHeight="1">
      <c r="B834" s="2" t="e">
        <f t="shared" si="13"/>
        <v>#VALUE!</v>
      </c>
      <c r="C834" t="e">
        <f>FIND(" ",SUBSTITUTE($F$2, CHAR(10), " "),calc!B834)</f>
        <v>#VALUE!</v>
      </c>
      <c r="D834" t="e">
        <f>MID($F$2,calc!B834,calc!C834-calc!B834)</f>
        <v>#VALUE!</v>
      </c>
    </row>
    <row r="835" spans="2:4" ht="16.5" customHeight="1">
      <c r="B835" s="2" t="e">
        <f t="shared" ref="B835:B898" si="14">FIND("#", $F$2, B834 +1)</f>
        <v>#VALUE!</v>
      </c>
      <c r="C835" t="e">
        <f>FIND(" ",SUBSTITUTE($F$2, CHAR(10), " "),calc!B835)</f>
        <v>#VALUE!</v>
      </c>
      <c r="D835" t="e">
        <f>MID($F$2,calc!B835,calc!C835-calc!B835)</f>
        <v>#VALUE!</v>
      </c>
    </row>
    <row r="836" spans="2:4" ht="16.5" customHeight="1">
      <c r="B836" s="2" t="e">
        <f t="shared" si="14"/>
        <v>#VALUE!</v>
      </c>
      <c r="C836" t="e">
        <f>FIND(" ",SUBSTITUTE($F$2, CHAR(10), " "),calc!B836)</f>
        <v>#VALUE!</v>
      </c>
      <c r="D836" t="e">
        <f>MID($F$2,calc!B836,calc!C836-calc!B836)</f>
        <v>#VALUE!</v>
      </c>
    </row>
    <row r="837" spans="2:4" ht="16.5" customHeight="1">
      <c r="B837" s="2" t="e">
        <f t="shared" si="14"/>
        <v>#VALUE!</v>
      </c>
      <c r="C837" t="e">
        <f>FIND(" ",SUBSTITUTE($F$2, CHAR(10), " "),calc!B837)</f>
        <v>#VALUE!</v>
      </c>
      <c r="D837" t="e">
        <f>MID($F$2,calc!B837,calc!C837-calc!B837)</f>
        <v>#VALUE!</v>
      </c>
    </row>
    <row r="838" spans="2:4" ht="16.5" customHeight="1">
      <c r="B838" s="2" t="e">
        <f t="shared" si="14"/>
        <v>#VALUE!</v>
      </c>
      <c r="C838" t="e">
        <f>FIND(" ",SUBSTITUTE($F$2, CHAR(10), " "),calc!B838)</f>
        <v>#VALUE!</v>
      </c>
      <c r="D838" t="e">
        <f>MID($F$2,calc!B838,calc!C838-calc!B838)</f>
        <v>#VALUE!</v>
      </c>
    </row>
    <row r="839" spans="2:4" ht="16.5" customHeight="1">
      <c r="B839" s="2" t="e">
        <f t="shared" si="14"/>
        <v>#VALUE!</v>
      </c>
      <c r="C839" t="e">
        <f>FIND(" ",SUBSTITUTE($F$2, CHAR(10), " "),calc!B839)</f>
        <v>#VALUE!</v>
      </c>
      <c r="D839" t="e">
        <f>MID($F$2,calc!B839,calc!C839-calc!B839)</f>
        <v>#VALUE!</v>
      </c>
    </row>
    <row r="840" spans="2:4" ht="16.5" customHeight="1">
      <c r="B840" s="2" t="e">
        <f t="shared" si="14"/>
        <v>#VALUE!</v>
      </c>
      <c r="C840" t="e">
        <f>FIND(" ",SUBSTITUTE($F$2, CHAR(10), " "),calc!B840)</f>
        <v>#VALUE!</v>
      </c>
      <c r="D840" t="e">
        <f>MID($F$2,calc!B840,calc!C840-calc!B840)</f>
        <v>#VALUE!</v>
      </c>
    </row>
    <row r="841" spans="2:4" ht="16.5" customHeight="1">
      <c r="B841" s="2" t="e">
        <f t="shared" si="14"/>
        <v>#VALUE!</v>
      </c>
      <c r="C841" t="e">
        <f>FIND(" ",SUBSTITUTE($F$2, CHAR(10), " "),calc!B841)</f>
        <v>#VALUE!</v>
      </c>
      <c r="D841" t="e">
        <f>MID($F$2,calc!B841,calc!C841-calc!B841)</f>
        <v>#VALUE!</v>
      </c>
    </row>
    <row r="842" spans="2:4" ht="16.5" customHeight="1">
      <c r="B842" s="2" t="e">
        <f t="shared" si="14"/>
        <v>#VALUE!</v>
      </c>
      <c r="C842" t="e">
        <f>FIND(" ",SUBSTITUTE($F$2, CHAR(10), " "),calc!B842)</f>
        <v>#VALUE!</v>
      </c>
      <c r="D842" t="e">
        <f>MID($F$2,calc!B842,calc!C842-calc!B842)</f>
        <v>#VALUE!</v>
      </c>
    </row>
    <row r="843" spans="2:4" ht="16.5" customHeight="1">
      <c r="B843" s="2" t="e">
        <f t="shared" si="14"/>
        <v>#VALUE!</v>
      </c>
      <c r="C843" t="e">
        <f>FIND(" ",SUBSTITUTE($F$2, CHAR(10), " "),calc!B843)</f>
        <v>#VALUE!</v>
      </c>
      <c r="D843" t="e">
        <f>MID($F$2,calc!B843,calc!C843-calc!B843)</f>
        <v>#VALUE!</v>
      </c>
    </row>
    <row r="844" spans="2:4" ht="16.5" customHeight="1">
      <c r="B844" s="2" t="e">
        <f t="shared" si="14"/>
        <v>#VALUE!</v>
      </c>
      <c r="C844" t="e">
        <f>FIND(" ",SUBSTITUTE($F$2, CHAR(10), " "),calc!B844)</f>
        <v>#VALUE!</v>
      </c>
      <c r="D844" t="e">
        <f>MID($F$2,calc!B844,calc!C844-calc!B844)</f>
        <v>#VALUE!</v>
      </c>
    </row>
    <row r="845" spans="2:4" ht="16.5" customHeight="1">
      <c r="B845" s="2" t="e">
        <f t="shared" si="14"/>
        <v>#VALUE!</v>
      </c>
      <c r="C845" t="e">
        <f>FIND(" ",SUBSTITUTE($F$2, CHAR(10), " "),calc!B845)</f>
        <v>#VALUE!</v>
      </c>
      <c r="D845" t="e">
        <f>MID($F$2,calc!B845,calc!C845-calc!B845)</f>
        <v>#VALUE!</v>
      </c>
    </row>
    <row r="846" spans="2:4" ht="16.5" customHeight="1">
      <c r="B846" s="2" t="e">
        <f t="shared" si="14"/>
        <v>#VALUE!</v>
      </c>
      <c r="C846" t="e">
        <f>FIND(" ",SUBSTITUTE($F$2, CHAR(10), " "),calc!B846)</f>
        <v>#VALUE!</v>
      </c>
      <c r="D846" t="e">
        <f>MID($F$2,calc!B846,calc!C846-calc!B846)</f>
        <v>#VALUE!</v>
      </c>
    </row>
    <row r="847" spans="2:4" ht="16.5" customHeight="1">
      <c r="B847" s="2" t="e">
        <f t="shared" si="14"/>
        <v>#VALUE!</v>
      </c>
      <c r="C847" t="e">
        <f>FIND(" ",SUBSTITUTE($F$2, CHAR(10), " "),calc!B847)</f>
        <v>#VALUE!</v>
      </c>
      <c r="D847" t="e">
        <f>MID($F$2,calc!B847,calc!C847-calc!B847)</f>
        <v>#VALUE!</v>
      </c>
    </row>
    <row r="848" spans="2:4" ht="16.5" customHeight="1">
      <c r="B848" s="2" t="e">
        <f t="shared" si="14"/>
        <v>#VALUE!</v>
      </c>
      <c r="C848" t="e">
        <f>FIND(" ",SUBSTITUTE($F$2, CHAR(10), " "),calc!B848)</f>
        <v>#VALUE!</v>
      </c>
      <c r="D848" t="e">
        <f>MID($F$2,calc!B848,calc!C848-calc!B848)</f>
        <v>#VALUE!</v>
      </c>
    </row>
    <row r="849" spans="2:4" ht="16.5" customHeight="1">
      <c r="B849" s="2" t="e">
        <f t="shared" si="14"/>
        <v>#VALUE!</v>
      </c>
      <c r="C849" t="e">
        <f>FIND(" ",SUBSTITUTE($F$2, CHAR(10), " "),calc!B849)</f>
        <v>#VALUE!</v>
      </c>
      <c r="D849" t="e">
        <f>MID($F$2,calc!B849,calc!C849-calc!B849)</f>
        <v>#VALUE!</v>
      </c>
    </row>
    <row r="850" spans="2:4" ht="16.5" customHeight="1">
      <c r="B850" s="2" t="e">
        <f t="shared" si="14"/>
        <v>#VALUE!</v>
      </c>
      <c r="C850" t="e">
        <f>FIND(" ",SUBSTITUTE($F$2, CHAR(10), " "),calc!B850)</f>
        <v>#VALUE!</v>
      </c>
      <c r="D850" t="e">
        <f>MID($F$2,calc!B850,calc!C850-calc!B850)</f>
        <v>#VALUE!</v>
      </c>
    </row>
    <row r="851" spans="2:4" ht="16.5" customHeight="1">
      <c r="B851" s="2" t="e">
        <f t="shared" si="14"/>
        <v>#VALUE!</v>
      </c>
      <c r="C851" t="e">
        <f>FIND(" ",SUBSTITUTE($F$2, CHAR(10), " "),calc!B851)</f>
        <v>#VALUE!</v>
      </c>
      <c r="D851" t="e">
        <f>MID($F$2,calc!B851,calc!C851-calc!B851)</f>
        <v>#VALUE!</v>
      </c>
    </row>
    <row r="852" spans="2:4" ht="16.5" customHeight="1">
      <c r="B852" s="2" t="e">
        <f t="shared" si="14"/>
        <v>#VALUE!</v>
      </c>
      <c r="C852" t="e">
        <f>FIND(" ",SUBSTITUTE($F$2, CHAR(10), " "),calc!B852)</f>
        <v>#VALUE!</v>
      </c>
      <c r="D852" t="e">
        <f>MID($F$2,calc!B852,calc!C852-calc!B852)</f>
        <v>#VALUE!</v>
      </c>
    </row>
    <row r="853" spans="2:4" ht="16.5" customHeight="1">
      <c r="B853" s="2" t="e">
        <f t="shared" si="14"/>
        <v>#VALUE!</v>
      </c>
      <c r="C853" t="e">
        <f>FIND(" ",SUBSTITUTE($F$2, CHAR(10), " "),calc!B853)</f>
        <v>#VALUE!</v>
      </c>
      <c r="D853" t="e">
        <f>MID($F$2,calc!B853,calc!C853-calc!B853)</f>
        <v>#VALUE!</v>
      </c>
    </row>
    <row r="854" spans="2:4" ht="16.5" customHeight="1">
      <c r="B854" s="2" t="e">
        <f t="shared" si="14"/>
        <v>#VALUE!</v>
      </c>
      <c r="C854" t="e">
        <f>FIND(" ",SUBSTITUTE($F$2, CHAR(10), " "),calc!B854)</f>
        <v>#VALUE!</v>
      </c>
      <c r="D854" t="e">
        <f>MID($F$2,calc!B854,calc!C854-calc!B854)</f>
        <v>#VALUE!</v>
      </c>
    </row>
    <row r="855" spans="2:4" ht="16.5" customHeight="1">
      <c r="B855" s="2" t="e">
        <f t="shared" si="14"/>
        <v>#VALUE!</v>
      </c>
      <c r="C855" t="e">
        <f>FIND(" ",SUBSTITUTE($F$2, CHAR(10), " "),calc!B855)</f>
        <v>#VALUE!</v>
      </c>
      <c r="D855" t="e">
        <f>MID($F$2,calc!B855,calc!C855-calc!B855)</f>
        <v>#VALUE!</v>
      </c>
    </row>
    <row r="856" spans="2:4" ht="16.5" customHeight="1">
      <c r="B856" s="2" t="e">
        <f t="shared" si="14"/>
        <v>#VALUE!</v>
      </c>
      <c r="C856" t="e">
        <f>FIND(" ",SUBSTITUTE($F$2, CHAR(10), " "),calc!B856)</f>
        <v>#VALUE!</v>
      </c>
      <c r="D856" t="e">
        <f>MID($F$2,calc!B856,calc!C856-calc!B856)</f>
        <v>#VALUE!</v>
      </c>
    </row>
    <row r="857" spans="2:4" ht="16.5" customHeight="1">
      <c r="B857" s="2" t="e">
        <f t="shared" si="14"/>
        <v>#VALUE!</v>
      </c>
      <c r="C857" t="e">
        <f>FIND(" ",SUBSTITUTE($F$2, CHAR(10), " "),calc!B857)</f>
        <v>#VALUE!</v>
      </c>
      <c r="D857" t="e">
        <f>MID($F$2,calc!B857,calc!C857-calc!B857)</f>
        <v>#VALUE!</v>
      </c>
    </row>
    <row r="858" spans="2:4" ht="16.5" customHeight="1">
      <c r="B858" s="2" t="e">
        <f t="shared" si="14"/>
        <v>#VALUE!</v>
      </c>
      <c r="C858" t="e">
        <f>FIND(" ",SUBSTITUTE($F$2, CHAR(10), " "),calc!B858)</f>
        <v>#VALUE!</v>
      </c>
      <c r="D858" t="e">
        <f>MID($F$2,calc!B858,calc!C858-calc!B858)</f>
        <v>#VALUE!</v>
      </c>
    </row>
    <row r="859" spans="2:4" ht="16.5" customHeight="1">
      <c r="B859" s="2" t="e">
        <f t="shared" si="14"/>
        <v>#VALUE!</v>
      </c>
      <c r="C859" t="e">
        <f>FIND(" ",SUBSTITUTE($F$2, CHAR(10), " "),calc!B859)</f>
        <v>#VALUE!</v>
      </c>
      <c r="D859" t="e">
        <f>MID($F$2,calc!B859,calc!C859-calc!B859)</f>
        <v>#VALUE!</v>
      </c>
    </row>
    <row r="860" spans="2:4" ht="16.5" customHeight="1">
      <c r="B860" s="2" t="e">
        <f t="shared" si="14"/>
        <v>#VALUE!</v>
      </c>
      <c r="C860" t="e">
        <f>FIND(" ",SUBSTITUTE($F$2, CHAR(10), " "),calc!B860)</f>
        <v>#VALUE!</v>
      </c>
      <c r="D860" t="e">
        <f>MID($F$2,calc!B860,calc!C860-calc!B860)</f>
        <v>#VALUE!</v>
      </c>
    </row>
    <row r="861" spans="2:4" ht="16.5" customHeight="1">
      <c r="B861" s="2" t="e">
        <f t="shared" si="14"/>
        <v>#VALUE!</v>
      </c>
      <c r="C861" t="e">
        <f>FIND(" ",SUBSTITUTE($F$2, CHAR(10), " "),calc!B861)</f>
        <v>#VALUE!</v>
      </c>
      <c r="D861" t="e">
        <f>MID($F$2,calc!B861,calc!C861-calc!B861)</f>
        <v>#VALUE!</v>
      </c>
    </row>
    <row r="862" spans="2:4" ht="16.5" customHeight="1">
      <c r="B862" s="2" t="e">
        <f t="shared" si="14"/>
        <v>#VALUE!</v>
      </c>
      <c r="C862" t="e">
        <f>FIND(" ",SUBSTITUTE($F$2, CHAR(10), " "),calc!B862)</f>
        <v>#VALUE!</v>
      </c>
      <c r="D862" t="e">
        <f>MID($F$2,calc!B862,calc!C862-calc!B862)</f>
        <v>#VALUE!</v>
      </c>
    </row>
    <row r="863" spans="2:4" ht="16.5" customHeight="1">
      <c r="B863" s="2" t="e">
        <f t="shared" si="14"/>
        <v>#VALUE!</v>
      </c>
      <c r="C863" t="e">
        <f>FIND(" ",SUBSTITUTE($F$2, CHAR(10), " "),calc!B863)</f>
        <v>#VALUE!</v>
      </c>
      <c r="D863" t="e">
        <f>MID($F$2,calc!B863,calc!C863-calc!B863)</f>
        <v>#VALUE!</v>
      </c>
    </row>
    <row r="864" spans="2:4" ht="16.5" customHeight="1">
      <c r="B864" s="2" t="e">
        <f t="shared" si="14"/>
        <v>#VALUE!</v>
      </c>
      <c r="C864" t="e">
        <f>FIND(" ",SUBSTITUTE($F$2, CHAR(10), " "),calc!B864)</f>
        <v>#VALUE!</v>
      </c>
      <c r="D864" t="e">
        <f>MID($F$2,calc!B864,calc!C864-calc!B864)</f>
        <v>#VALUE!</v>
      </c>
    </row>
    <row r="865" spans="2:4" ht="16.5" customHeight="1">
      <c r="B865" s="2" t="e">
        <f t="shared" si="14"/>
        <v>#VALUE!</v>
      </c>
      <c r="C865" t="e">
        <f>FIND(" ",SUBSTITUTE($F$2, CHAR(10), " "),calc!B865)</f>
        <v>#VALUE!</v>
      </c>
      <c r="D865" t="e">
        <f>MID($F$2,calc!B865,calc!C865-calc!B865)</f>
        <v>#VALUE!</v>
      </c>
    </row>
    <row r="866" spans="2:4" ht="16.5" customHeight="1">
      <c r="B866" s="2" t="e">
        <f t="shared" si="14"/>
        <v>#VALUE!</v>
      </c>
      <c r="C866" t="e">
        <f>FIND(" ",SUBSTITUTE($F$2, CHAR(10), " "),calc!B866)</f>
        <v>#VALUE!</v>
      </c>
      <c r="D866" t="e">
        <f>MID($F$2,calc!B866,calc!C866-calc!B866)</f>
        <v>#VALUE!</v>
      </c>
    </row>
    <row r="867" spans="2:4" ht="16.5" customHeight="1">
      <c r="B867" s="2" t="e">
        <f t="shared" si="14"/>
        <v>#VALUE!</v>
      </c>
      <c r="C867" t="e">
        <f>FIND(" ",SUBSTITUTE($F$2, CHAR(10), " "),calc!B867)</f>
        <v>#VALUE!</v>
      </c>
      <c r="D867" t="e">
        <f>MID($F$2,calc!B867,calc!C867-calc!B867)</f>
        <v>#VALUE!</v>
      </c>
    </row>
    <row r="868" spans="2:4" ht="16.5" customHeight="1">
      <c r="B868" s="2" t="e">
        <f t="shared" si="14"/>
        <v>#VALUE!</v>
      </c>
      <c r="C868" t="e">
        <f>FIND(" ",SUBSTITUTE($F$2, CHAR(10), " "),calc!B868)</f>
        <v>#VALUE!</v>
      </c>
      <c r="D868" t="e">
        <f>MID($F$2,calc!B868,calc!C868-calc!B868)</f>
        <v>#VALUE!</v>
      </c>
    </row>
    <row r="869" spans="2:4" ht="16.5" customHeight="1">
      <c r="B869" s="2" t="e">
        <f t="shared" si="14"/>
        <v>#VALUE!</v>
      </c>
      <c r="C869" t="e">
        <f>FIND(" ",SUBSTITUTE($F$2, CHAR(10), " "),calc!B869)</f>
        <v>#VALUE!</v>
      </c>
      <c r="D869" t="e">
        <f>MID($F$2,calc!B869,calc!C869-calc!B869)</f>
        <v>#VALUE!</v>
      </c>
    </row>
    <row r="870" spans="2:4" ht="16.5" customHeight="1">
      <c r="B870" s="2" t="e">
        <f t="shared" si="14"/>
        <v>#VALUE!</v>
      </c>
      <c r="C870" t="e">
        <f>FIND(" ",SUBSTITUTE($F$2, CHAR(10), " "),calc!B870)</f>
        <v>#VALUE!</v>
      </c>
      <c r="D870" t="e">
        <f>MID($F$2,calc!B870,calc!C870-calc!B870)</f>
        <v>#VALUE!</v>
      </c>
    </row>
    <row r="871" spans="2:4" ht="16.5" customHeight="1">
      <c r="B871" s="2" t="e">
        <f t="shared" si="14"/>
        <v>#VALUE!</v>
      </c>
      <c r="C871" t="e">
        <f>FIND(" ",SUBSTITUTE($F$2, CHAR(10), " "),calc!B871)</f>
        <v>#VALUE!</v>
      </c>
      <c r="D871" t="e">
        <f>MID($F$2,calc!B871,calc!C871-calc!B871)</f>
        <v>#VALUE!</v>
      </c>
    </row>
    <row r="872" spans="2:4" ht="16.5" customHeight="1">
      <c r="B872" s="2" t="e">
        <f t="shared" si="14"/>
        <v>#VALUE!</v>
      </c>
      <c r="C872" t="e">
        <f>FIND(" ",SUBSTITUTE($F$2, CHAR(10), " "),calc!B872)</f>
        <v>#VALUE!</v>
      </c>
      <c r="D872" t="e">
        <f>MID($F$2,calc!B872,calc!C872-calc!B872)</f>
        <v>#VALUE!</v>
      </c>
    </row>
    <row r="873" spans="2:4" ht="16.5" customHeight="1">
      <c r="B873" s="2" t="e">
        <f t="shared" si="14"/>
        <v>#VALUE!</v>
      </c>
      <c r="C873" t="e">
        <f>FIND(" ",SUBSTITUTE($F$2, CHAR(10), " "),calc!B873)</f>
        <v>#VALUE!</v>
      </c>
      <c r="D873" t="e">
        <f>MID($F$2,calc!B873,calc!C873-calc!B873)</f>
        <v>#VALUE!</v>
      </c>
    </row>
    <row r="874" spans="2:4" ht="16.5" customHeight="1">
      <c r="B874" s="2" t="e">
        <f t="shared" si="14"/>
        <v>#VALUE!</v>
      </c>
      <c r="C874" t="e">
        <f>FIND(" ",SUBSTITUTE($F$2, CHAR(10), " "),calc!B874)</f>
        <v>#VALUE!</v>
      </c>
      <c r="D874" t="e">
        <f>MID($F$2,calc!B874,calc!C874-calc!B874)</f>
        <v>#VALUE!</v>
      </c>
    </row>
    <row r="875" spans="2:4" ht="16.5" customHeight="1">
      <c r="B875" s="2" t="e">
        <f t="shared" si="14"/>
        <v>#VALUE!</v>
      </c>
      <c r="C875" t="e">
        <f>FIND(" ",SUBSTITUTE($F$2, CHAR(10), " "),calc!B875)</f>
        <v>#VALUE!</v>
      </c>
      <c r="D875" t="e">
        <f>MID($F$2,calc!B875,calc!C875-calc!B875)</f>
        <v>#VALUE!</v>
      </c>
    </row>
    <row r="876" spans="2:4" ht="16.5" customHeight="1">
      <c r="B876" s="2" t="e">
        <f t="shared" si="14"/>
        <v>#VALUE!</v>
      </c>
      <c r="C876" t="e">
        <f>FIND(" ",SUBSTITUTE($F$2, CHAR(10), " "),calc!B876)</f>
        <v>#VALUE!</v>
      </c>
      <c r="D876" t="e">
        <f>MID($F$2,calc!B876,calc!C876-calc!B876)</f>
        <v>#VALUE!</v>
      </c>
    </row>
    <row r="877" spans="2:4" ht="16.5" customHeight="1">
      <c r="B877" s="2" t="e">
        <f t="shared" si="14"/>
        <v>#VALUE!</v>
      </c>
      <c r="C877" t="e">
        <f>FIND(" ",SUBSTITUTE($F$2, CHAR(10), " "),calc!B877)</f>
        <v>#VALUE!</v>
      </c>
      <c r="D877" t="e">
        <f>MID($F$2,calc!B877,calc!C877-calc!B877)</f>
        <v>#VALUE!</v>
      </c>
    </row>
    <row r="878" spans="2:4" ht="16.5" customHeight="1">
      <c r="B878" s="2" t="e">
        <f t="shared" si="14"/>
        <v>#VALUE!</v>
      </c>
      <c r="C878" t="e">
        <f>FIND(" ",SUBSTITUTE($F$2, CHAR(10), " "),calc!B878)</f>
        <v>#VALUE!</v>
      </c>
      <c r="D878" t="e">
        <f>MID($F$2,calc!B878,calc!C878-calc!B878)</f>
        <v>#VALUE!</v>
      </c>
    </row>
    <row r="879" spans="2:4" ht="16.5" customHeight="1">
      <c r="B879" s="2" t="e">
        <f t="shared" si="14"/>
        <v>#VALUE!</v>
      </c>
      <c r="C879" t="e">
        <f>FIND(" ",SUBSTITUTE($F$2, CHAR(10), " "),calc!B879)</f>
        <v>#VALUE!</v>
      </c>
      <c r="D879" t="e">
        <f>MID($F$2,calc!B879,calc!C879-calc!B879)</f>
        <v>#VALUE!</v>
      </c>
    </row>
    <row r="880" spans="2:4" ht="16.5" customHeight="1">
      <c r="B880" s="2" t="e">
        <f t="shared" si="14"/>
        <v>#VALUE!</v>
      </c>
      <c r="C880" t="e">
        <f>FIND(" ",SUBSTITUTE($F$2, CHAR(10), " "),calc!B880)</f>
        <v>#VALUE!</v>
      </c>
      <c r="D880" t="e">
        <f>MID($F$2,calc!B880,calc!C880-calc!B880)</f>
        <v>#VALUE!</v>
      </c>
    </row>
    <row r="881" spans="2:4" ht="16.5" customHeight="1">
      <c r="B881" s="2" t="e">
        <f t="shared" si="14"/>
        <v>#VALUE!</v>
      </c>
      <c r="C881" t="e">
        <f>FIND(" ",SUBSTITUTE($F$2, CHAR(10), " "),calc!B881)</f>
        <v>#VALUE!</v>
      </c>
      <c r="D881" t="e">
        <f>MID($F$2,calc!B881,calc!C881-calc!B881)</f>
        <v>#VALUE!</v>
      </c>
    </row>
    <row r="882" spans="2:4" ht="16.5" customHeight="1">
      <c r="B882" s="2" t="e">
        <f t="shared" si="14"/>
        <v>#VALUE!</v>
      </c>
      <c r="C882" t="e">
        <f>FIND(" ",SUBSTITUTE($F$2, CHAR(10), " "),calc!B882)</f>
        <v>#VALUE!</v>
      </c>
      <c r="D882" t="e">
        <f>MID($F$2,calc!B882,calc!C882-calc!B882)</f>
        <v>#VALUE!</v>
      </c>
    </row>
    <row r="883" spans="2:4" ht="16.5" customHeight="1">
      <c r="B883" s="2" t="e">
        <f t="shared" si="14"/>
        <v>#VALUE!</v>
      </c>
      <c r="C883" t="e">
        <f>FIND(" ",SUBSTITUTE($F$2, CHAR(10), " "),calc!B883)</f>
        <v>#VALUE!</v>
      </c>
      <c r="D883" t="e">
        <f>MID($F$2,calc!B883,calc!C883-calc!B883)</f>
        <v>#VALUE!</v>
      </c>
    </row>
    <row r="884" spans="2:4" ht="16.5" customHeight="1">
      <c r="B884" s="2" t="e">
        <f t="shared" si="14"/>
        <v>#VALUE!</v>
      </c>
      <c r="C884" t="e">
        <f>FIND(" ",SUBSTITUTE($F$2, CHAR(10), " "),calc!B884)</f>
        <v>#VALUE!</v>
      </c>
      <c r="D884" t="e">
        <f>MID($F$2,calc!B884,calc!C884-calc!B884)</f>
        <v>#VALUE!</v>
      </c>
    </row>
    <row r="885" spans="2:4" ht="16.5" customHeight="1">
      <c r="B885" s="2" t="e">
        <f t="shared" si="14"/>
        <v>#VALUE!</v>
      </c>
      <c r="C885" t="e">
        <f>FIND(" ",SUBSTITUTE($F$2, CHAR(10), " "),calc!B885)</f>
        <v>#VALUE!</v>
      </c>
      <c r="D885" t="e">
        <f>MID($F$2,calc!B885,calc!C885-calc!B885)</f>
        <v>#VALUE!</v>
      </c>
    </row>
    <row r="886" spans="2:4" ht="16.5" customHeight="1">
      <c r="B886" s="2" t="e">
        <f t="shared" si="14"/>
        <v>#VALUE!</v>
      </c>
      <c r="C886" t="e">
        <f>FIND(" ",SUBSTITUTE($F$2, CHAR(10), " "),calc!B886)</f>
        <v>#VALUE!</v>
      </c>
      <c r="D886" t="e">
        <f>MID($F$2,calc!B886,calc!C886-calc!B886)</f>
        <v>#VALUE!</v>
      </c>
    </row>
    <row r="887" spans="2:4" ht="16.5" customHeight="1">
      <c r="B887" s="2" t="e">
        <f t="shared" si="14"/>
        <v>#VALUE!</v>
      </c>
      <c r="C887" t="e">
        <f>FIND(" ",SUBSTITUTE($F$2, CHAR(10), " "),calc!B887)</f>
        <v>#VALUE!</v>
      </c>
      <c r="D887" t="e">
        <f>MID($F$2,calc!B887,calc!C887-calc!B887)</f>
        <v>#VALUE!</v>
      </c>
    </row>
    <row r="888" spans="2:4" ht="16.5" customHeight="1">
      <c r="B888" s="2" t="e">
        <f t="shared" si="14"/>
        <v>#VALUE!</v>
      </c>
      <c r="C888" t="e">
        <f>FIND(" ",SUBSTITUTE($F$2, CHAR(10), " "),calc!B888)</f>
        <v>#VALUE!</v>
      </c>
      <c r="D888" t="e">
        <f>MID($F$2,calc!B888,calc!C888-calc!B888)</f>
        <v>#VALUE!</v>
      </c>
    </row>
    <row r="889" spans="2:4" ht="16.5" customHeight="1">
      <c r="B889" s="2" t="e">
        <f t="shared" si="14"/>
        <v>#VALUE!</v>
      </c>
      <c r="C889" t="e">
        <f>FIND(" ",SUBSTITUTE($F$2, CHAR(10), " "),calc!B889)</f>
        <v>#VALUE!</v>
      </c>
      <c r="D889" t="e">
        <f>MID($F$2,calc!B889,calc!C889-calc!B889)</f>
        <v>#VALUE!</v>
      </c>
    </row>
    <row r="890" spans="2:4" ht="16.5" customHeight="1">
      <c r="B890" s="2" t="e">
        <f t="shared" si="14"/>
        <v>#VALUE!</v>
      </c>
      <c r="C890" t="e">
        <f>FIND(" ",SUBSTITUTE($F$2, CHAR(10), " "),calc!B890)</f>
        <v>#VALUE!</v>
      </c>
      <c r="D890" t="e">
        <f>MID($F$2,calc!B890,calc!C890-calc!B890)</f>
        <v>#VALUE!</v>
      </c>
    </row>
    <row r="891" spans="2:4" ht="16.5" customHeight="1">
      <c r="B891" s="2" t="e">
        <f t="shared" si="14"/>
        <v>#VALUE!</v>
      </c>
      <c r="C891" t="e">
        <f>FIND(" ",SUBSTITUTE($F$2, CHAR(10), " "),calc!B891)</f>
        <v>#VALUE!</v>
      </c>
      <c r="D891" t="e">
        <f>MID($F$2,calc!B891,calc!C891-calc!B891)</f>
        <v>#VALUE!</v>
      </c>
    </row>
    <row r="892" spans="2:4" ht="16.5" customHeight="1">
      <c r="B892" s="2" t="e">
        <f t="shared" si="14"/>
        <v>#VALUE!</v>
      </c>
      <c r="C892" t="e">
        <f>FIND(" ",SUBSTITUTE($F$2, CHAR(10), " "),calc!B892)</f>
        <v>#VALUE!</v>
      </c>
      <c r="D892" t="e">
        <f>MID($F$2,calc!B892,calc!C892-calc!B892)</f>
        <v>#VALUE!</v>
      </c>
    </row>
    <row r="893" spans="2:4" ht="16.5" customHeight="1">
      <c r="B893" s="2" t="e">
        <f t="shared" si="14"/>
        <v>#VALUE!</v>
      </c>
      <c r="C893" t="e">
        <f>FIND(" ",SUBSTITUTE($F$2, CHAR(10), " "),calc!B893)</f>
        <v>#VALUE!</v>
      </c>
      <c r="D893" t="e">
        <f>MID($F$2,calc!B893,calc!C893-calc!B893)</f>
        <v>#VALUE!</v>
      </c>
    </row>
    <row r="894" spans="2:4" ht="16.5" customHeight="1">
      <c r="B894" s="2" t="e">
        <f t="shared" si="14"/>
        <v>#VALUE!</v>
      </c>
      <c r="C894" t="e">
        <f>FIND(" ",SUBSTITUTE($F$2, CHAR(10), " "),calc!B894)</f>
        <v>#VALUE!</v>
      </c>
      <c r="D894" t="e">
        <f>MID($F$2,calc!B894,calc!C894-calc!B894)</f>
        <v>#VALUE!</v>
      </c>
    </row>
    <row r="895" spans="2:4" ht="16.5" customHeight="1">
      <c r="B895" s="2" t="e">
        <f t="shared" si="14"/>
        <v>#VALUE!</v>
      </c>
      <c r="C895" t="e">
        <f>FIND(" ",SUBSTITUTE($F$2, CHAR(10), " "),calc!B895)</f>
        <v>#VALUE!</v>
      </c>
      <c r="D895" t="e">
        <f>MID($F$2,calc!B895,calc!C895-calc!B895)</f>
        <v>#VALUE!</v>
      </c>
    </row>
    <row r="896" spans="2:4" ht="16.5" customHeight="1">
      <c r="B896" s="2" t="e">
        <f t="shared" si="14"/>
        <v>#VALUE!</v>
      </c>
      <c r="C896" t="e">
        <f>FIND(" ",SUBSTITUTE($F$2, CHAR(10), " "),calc!B896)</f>
        <v>#VALUE!</v>
      </c>
      <c r="D896" t="e">
        <f>MID($F$2,calc!B896,calc!C896-calc!B896)</f>
        <v>#VALUE!</v>
      </c>
    </row>
    <row r="897" spans="2:4" ht="16.5" customHeight="1">
      <c r="B897" s="2" t="e">
        <f t="shared" si="14"/>
        <v>#VALUE!</v>
      </c>
      <c r="C897" t="e">
        <f>FIND(" ",SUBSTITUTE($F$2, CHAR(10), " "),calc!B897)</f>
        <v>#VALUE!</v>
      </c>
      <c r="D897" t="e">
        <f>MID($F$2,calc!B897,calc!C897-calc!B897)</f>
        <v>#VALUE!</v>
      </c>
    </row>
    <row r="898" spans="2:4" ht="16.5" customHeight="1">
      <c r="B898" s="2" t="e">
        <f t="shared" si="14"/>
        <v>#VALUE!</v>
      </c>
      <c r="C898" t="e">
        <f>FIND(" ",SUBSTITUTE($F$2, CHAR(10), " "),calc!B898)</f>
        <v>#VALUE!</v>
      </c>
      <c r="D898" t="e">
        <f>MID($F$2,calc!B898,calc!C898-calc!B898)</f>
        <v>#VALUE!</v>
      </c>
    </row>
    <row r="899" spans="2:4" ht="16.5" customHeight="1">
      <c r="B899" s="2" t="e">
        <f t="shared" ref="B899:B962" si="15">FIND("#", $F$2, B898 +1)</f>
        <v>#VALUE!</v>
      </c>
      <c r="C899" t="e">
        <f>FIND(" ",SUBSTITUTE($F$2, CHAR(10), " "),calc!B899)</f>
        <v>#VALUE!</v>
      </c>
      <c r="D899" t="e">
        <f>MID($F$2,calc!B899,calc!C899-calc!B899)</f>
        <v>#VALUE!</v>
      </c>
    </row>
    <row r="900" spans="2:4" ht="16.5" customHeight="1">
      <c r="B900" s="2" t="e">
        <f t="shared" si="15"/>
        <v>#VALUE!</v>
      </c>
      <c r="C900" t="e">
        <f>FIND(" ",SUBSTITUTE($F$2, CHAR(10), " "),calc!B900)</f>
        <v>#VALUE!</v>
      </c>
      <c r="D900" t="e">
        <f>MID($F$2,calc!B900,calc!C900-calc!B900)</f>
        <v>#VALUE!</v>
      </c>
    </row>
    <row r="901" spans="2:4" ht="16.5" customHeight="1">
      <c r="B901" s="2" t="e">
        <f t="shared" si="15"/>
        <v>#VALUE!</v>
      </c>
      <c r="C901" t="e">
        <f>FIND(" ",SUBSTITUTE($F$2, CHAR(10), " "),calc!B901)</f>
        <v>#VALUE!</v>
      </c>
      <c r="D901" t="e">
        <f>MID($F$2,calc!B901,calc!C901-calc!B901)</f>
        <v>#VALUE!</v>
      </c>
    </row>
    <row r="902" spans="2:4" ht="16.5" customHeight="1">
      <c r="B902" s="2" t="e">
        <f t="shared" si="15"/>
        <v>#VALUE!</v>
      </c>
      <c r="C902" t="e">
        <f>FIND(" ",SUBSTITUTE($F$2, CHAR(10), " "),calc!B902)</f>
        <v>#VALUE!</v>
      </c>
      <c r="D902" t="e">
        <f>MID($F$2,calc!B902,calc!C902-calc!B902)</f>
        <v>#VALUE!</v>
      </c>
    </row>
    <row r="903" spans="2:4" ht="16.5" customHeight="1">
      <c r="B903" s="2" t="e">
        <f t="shared" si="15"/>
        <v>#VALUE!</v>
      </c>
      <c r="C903" t="e">
        <f>FIND(" ",SUBSTITUTE($F$2, CHAR(10), " "),calc!B903)</f>
        <v>#VALUE!</v>
      </c>
      <c r="D903" t="e">
        <f>MID($F$2,calc!B903,calc!C903-calc!B903)</f>
        <v>#VALUE!</v>
      </c>
    </row>
    <row r="904" spans="2:4" ht="16.5" customHeight="1">
      <c r="B904" s="2" t="e">
        <f t="shared" si="15"/>
        <v>#VALUE!</v>
      </c>
      <c r="C904" t="e">
        <f>FIND(" ",SUBSTITUTE($F$2, CHAR(10), " "),calc!B904)</f>
        <v>#VALUE!</v>
      </c>
      <c r="D904" t="e">
        <f>MID($F$2,calc!B904,calc!C904-calc!B904)</f>
        <v>#VALUE!</v>
      </c>
    </row>
    <row r="905" spans="2:4" ht="16.5" customHeight="1">
      <c r="B905" s="2" t="e">
        <f t="shared" si="15"/>
        <v>#VALUE!</v>
      </c>
      <c r="C905" t="e">
        <f>FIND(" ",SUBSTITUTE($F$2, CHAR(10), " "),calc!B905)</f>
        <v>#VALUE!</v>
      </c>
      <c r="D905" t="e">
        <f>MID($F$2,calc!B905,calc!C905-calc!B905)</f>
        <v>#VALUE!</v>
      </c>
    </row>
    <row r="906" spans="2:4" ht="16.5" customHeight="1">
      <c r="B906" s="2" t="e">
        <f t="shared" si="15"/>
        <v>#VALUE!</v>
      </c>
      <c r="C906" t="e">
        <f>FIND(" ",SUBSTITUTE($F$2, CHAR(10), " "),calc!B906)</f>
        <v>#VALUE!</v>
      </c>
      <c r="D906" t="e">
        <f>MID($F$2,calc!B906,calc!C906-calc!B906)</f>
        <v>#VALUE!</v>
      </c>
    </row>
    <row r="907" spans="2:4" ht="16.5" customHeight="1">
      <c r="B907" s="2" t="e">
        <f t="shared" si="15"/>
        <v>#VALUE!</v>
      </c>
      <c r="C907" t="e">
        <f>FIND(" ",SUBSTITUTE($F$2, CHAR(10), " "),calc!B907)</f>
        <v>#VALUE!</v>
      </c>
      <c r="D907" t="e">
        <f>MID($F$2,calc!B907,calc!C907-calc!B907)</f>
        <v>#VALUE!</v>
      </c>
    </row>
    <row r="908" spans="2:4" ht="16.5" customHeight="1">
      <c r="B908" s="2" t="e">
        <f t="shared" si="15"/>
        <v>#VALUE!</v>
      </c>
      <c r="C908" t="e">
        <f>FIND(" ",SUBSTITUTE($F$2, CHAR(10), " "),calc!B908)</f>
        <v>#VALUE!</v>
      </c>
      <c r="D908" t="e">
        <f>MID($F$2,calc!B908,calc!C908-calc!B908)</f>
        <v>#VALUE!</v>
      </c>
    </row>
    <row r="909" spans="2:4" ht="16.5" customHeight="1">
      <c r="B909" s="2" t="e">
        <f t="shared" si="15"/>
        <v>#VALUE!</v>
      </c>
      <c r="C909" t="e">
        <f>FIND(" ",SUBSTITUTE($F$2, CHAR(10), " "),calc!B909)</f>
        <v>#VALUE!</v>
      </c>
      <c r="D909" t="e">
        <f>MID($F$2,calc!B909,calc!C909-calc!B909)</f>
        <v>#VALUE!</v>
      </c>
    </row>
    <row r="910" spans="2:4" ht="16.5" customHeight="1">
      <c r="B910" s="2" t="e">
        <f t="shared" si="15"/>
        <v>#VALUE!</v>
      </c>
      <c r="C910" t="e">
        <f>FIND(" ",SUBSTITUTE($F$2, CHAR(10), " "),calc!B910)</f>
        <v>#VALUE!</v>
      </c>
      <c r="D910" t="e">
        <f>MID($F$2,calc!B910,calc!C910-calc!B910)</f>
        <v>#VALUE!</v>
      </c>
    </row>
    <row r="911" spans="2:4" ht="16.5" customHeight="1">
      <c r="B911" s="2" t="e">
        <f t="shared" si="15"/>
        <v>#VALUE!</v>
      </c>
      <c r="C911" t="e">
        <f>FIND(" ",SUBSTITUTE($F$2, CHAR(10), " "),calc!B911)</f>
        <v>#VALUE!</v>
      </c>
      <c r="D911" t="e">
        <f>MID($F$2,calc!B911,calc!C911-calc!B911)</f>
        <v>#VALUE!</v>
      </c>
    </row>
    <row r="912" spans="2:4" ht="16.5" customHeight="1">
      <c r="B912" s="2" t="e">
        <f t="shared" si="15"/>
        <v>#VALUE!</v>
      </c>
      <c r="C912" t="e">
        <f>FIND(" ",SUBSTITUTE($F$2, CHAR(10), " "),calc!B912)</f>
        <v>#VALUE!</v>
      </c>
      <c r="D912" t="e">
        <f>MID($F$2,calc!B912,calc!C912-calc!B912)</f>
        <v>#VALUE!</v>
      </c>
    </row>
    <row r="913" spans="2:4" ht="16.5" customHeight="1">
      <c r="B913" s="2" t="e">
        <f t="shared" si="15"/>
        <v>#VALUE!</v>
      </c>
      <c r="C913" t="e">
        <f>FIND(" ",SUBSTITUTE($F$2, CHAR(10), " "),calc!B913)</f>
        <v>#VALUE!</v>
      </c>
      <c r="D913" t="e">
        <f>MID($F$2,calc!B913,calc!C913-calc!B913)</f>
        <v>#VALUE!</v>
      </c>
    </row>
    <row r="914" spans="2:4" ht="16.5" customHeight="1">
      <c r="B914" s="2" t="e">
        <f t="shared" si="15"/>
        <v>#VALUE!</v>
      </c>
      <c r="C914" t="e">
        <f>FIND(" ",SUBSTITUTE($F$2, CHAR(10), " "),calc!B914)</f>
        <v>#VALUE!</v>
      </c>
      <c r="D914" t="e">
        <f>MID($F$2,calc!B914,calc!C914-calc!B914)</f>
        <v>#VALUE!</v>
      </c>
    </row>
    <row r="915" spans="2:4" ht="16.5" customHeight="1">
      <c r="B915" s="2" t="e">
        <f t="shared" si="15"/>
        <v>#VALUE!</v>
      </c>
      <c r="C915" t="e">
        <f>FIND(" ",SUBSTITUTE($F$2, CHAR(10), " "),calc!B915)</f>
        <v>#VALUE!</v>
      </c>
      <c r="D915" t="e">
        <f>MID($F$2,calc!B915,calc!C915-calc!B915)</f>
        <v>#VALUE!</v>
      </c>
    </row>
    <row r="916" spans="2:4" ht="16.5" customHeight="1">
      <c r="B916" s="2" t="e">
        <f t="shared" si="15"/>
        <v>#VALUE!</v>
      </c>
      <c r="C916" t="e">
        <f>FIND(" ",SUBSTITUTE($F$2, CHAR(10), " "),calc!B916)</f>
        <v>#VALUE!</v>
      </c>
      <c r="D916" t="e">
        <f>MID($F$2,calc!B916,calc!C916-calc!B916)</f>
        <v>#VALUE!</v>
      </c>
    </row>
    <row r="917" spans="2:4" ht="16.5" customHeight="1">
      <c r="B917" s="2" t="e">
        <f t="shared" si="15"/>
        <v>#VALUE!</v>
      </c>
      <c r="C917" t="e">
        <f>FIND(" ",SUBSTITUTE($F$2, CHAR(10), " "),calc!B917)</f>
        <v>#VALUE!</v>
      </c>
      <c r="D917" t="e">
        <f>MID($F$2,calc!B917,calc!C917-calc!B917)</f>
        <v>#VALUE!</v>
      </c>
    </row>
    <row r="918" spans="2:4" ht="16.5" customHeight="1">
      <c r="B918" s="2" t="e">
        <f t="shared" si="15"/>
        <v>#VALUE!</v>
      </c>
      <c r="C918" t="e">
        <f>FIND(" ",SUBSTITUTE($F$2, CHAR(10), " "),calc!B918)</f>
        <v>#VALUE!</v>
      </c>
      <c r="D918" t="e">
        <f>MID($F$2,calc!B918,calc!C918-calc!B918)</f>
        <v>#VALUE!</v>
      </c>
    </row>
    <row r="919" spans="2:4" ht="16.5" customHeight="1">
      <c r="B919" s="2" t="e">
        <f t="shared" si="15"/>
        <v>#VALUE!</v>
      </c>
      <c r="C919" t="e">
        <f>FIND(" ",SUBSTITUTE($F$2, CHAR(10), " "),calc!B919)</f>
        <v>#VALUE!</v>
      </c>
      <c r="D919" t="e">
        <f>MID($F$2,calc!B919,calc!C919-calc!B919)</f>
        <v>#VALUE!</v>
      </c>
    </row>
    <row r="920" spans="2:4" ht="16.5" customHeight="1">
      <c r="B920" s="2" t="e">
        <f t="shared" si="15"/>
        <v>#VALUE!</v>
      </c>
      <c r="C920" t="e">
        <f>FIND(" ",SUBSTITUTE($F$2, CHAR(10), " "),calc!B920)</f>
        <v>#VALUE!</v>
      </c>
      <c r="D920" t="e">
        <f>MID($F$2,calc!B920,calc!C920-calc!B920)</f>
        <v>#VALUE!</v>
      </c>
    </row>
    <row r="921" spans="2:4" ht="16.5" customHeight="1">
      <c r="B921" s="2" t="e">
        <f t="shared" si="15"/>
        <v>#VALUE!</v>
      </c>
      <c r="C921" t="e">
        <f>FIND(" ",SUBSTITUTE($F$2, CHAR(10), " "),calc!B921)</f>
        <v>#VALUE!</v>
      </c>
      <c r="D921" t="e">
        <f>MID($F$2,calc!B921,calc!C921-calc!B921)</f>
        <v>#VALUE!</v>
      </c>
    </row>
    <row r="922" spans="2:4" ht="16.5" customHeight="1">
      <c r="B922" s="2" t="e">
        <f t="shared" si="15"/>
        <v>#VALUE!</v>
      </c>
      <c r="C922" t="e">
        <f>FIND(" ",SUBSTITUTE($F$2, CHAR(10), " "),calc!B922)</f>
        <v>#VALUE!</v>
      </c>
      <c r="D922" t="e">
        <f>MID($F$2,calc!B922,calc!C922-calc!B922)</f>
        <v>#VALUE!</v>
      </c>
    </row>
    <row r="923" spans="2:4" ht="16.5" customHeight="1">
      <c r="B923" s="2" t="e">
        <f t="shared" si="15"/>
        <v>#VALUE!</v>
      </c>
      <c r="C923" t="e">
        <f>FIND(" ",SUBSTITUTE($F$2, CHAR(10), " "),calc!B923)</f>
        <v>#VALUE!</v>
      </c>
      <c r="D923" t="e">
        <f>MID($F$2,calc!B923,calc!C923-calc!B923)</f>
        <v>#VALUE!</v>
      </c>
    </row>
    <row r="924" spans="2:4" ht="16.5" customHeight="1">
      <c r="B924" s="2" t="e">
        <f t="shared" si="15"/>
        <v>#VALUE!</v>
      </c>
      <c r="C924" t="e">
        <f>FIND(" ",SUBSTITUTE($F$2, CHAR(10), " "),calc!B924)</f>
        <v>#VALUE!</v>
      </c>
      <c r="D924" t="e">
        <f>MID($F$2,calc!B924,calc!C924-calc!B924)</f>
        <v>#VALUE!</v>
      </c>
    </row>
    <row r="925" spans="2:4" ht="16.5" customHeight="1">
      <c r="B925" s="2" t="e">
        <f t="shared" si="15"/>
        <v>#VALUE!</v>
      </c>
      <c r="C925" t="e">
        <f>FIND(" ",SUBSTITUTE($F$2, CHAR(10), " "),calc!B925)</f>
        <v>#VALUE!</v>
      </c>
      <c r="D925" t="e">
        <f>MID($F$2,calc!B925,calc!C925-calc!B925)</f>
        <v>#VALUE!</v>
      </c>
    </row>
    <row r="926" spans="2:4" ht="16.5" customHeight="1">
      <c r="B926" s="2" t="e">
        <f t="shared" si="15"/>
        <v>#VALUE!</v>
      </c>
      <c r="C926" t="e">
        <f>FIND(" ",SUBSTITUTE($F$2, CHAR(10), " "),calc!B926)</f>
        <v>#VALUE!</v>
      </c>
      <c r="D926" t="e">
        <f>MID($F$2,calc!B926,calc!C926-calc!B926)</f>
        <v>#VALUE!</v>
      </c>
    </row>
    <row r="927" spans="2:4" ht="16.5" customHeight="1">
      <c r="B927" s="2" t="e">
        <f t="shared" si="15"/>
        <v>#VALUE!</v>
      </c>
      <c r="C927" t="e">
        <f>FIND(" ",SUBSTITUTE($F$2, CHAR(10), " "),calc!B927)</f>
        <v>#VALUE!</v>
      </c>
      <c r="D927" t="e">
        <f>MID($F$2,calc!B927,calc!C927-calc!B927)</f>
        <v>#VALUE!</v>
      </c>
    </row>
    <row r="928" spans="2:4" ht="16.5" customHeight="1">
      <c r="B928" s="2" t="e">
        <f t="shared" si="15"/>
        <v>#VALUE!</v>
      </c>
      <c r="C928" t="e">
        <f>FIND(" ",SUBSTITUTE($F$2, CHAR(10), " "),calc!B928)</f>
        <v>#VALUE!</v>
      </c>
      <c r="D928" t="e">
        <f>MID($F$2,calc!B928,calc!C928-calc!B928)</f>
        <v>#VALUE!</v>
      </c>
    </row>
    <row r="929" spans="2:4" ht="16.5" customHeight="1">
      <c r="B929" s="2" t="e">
        <f t="shared" si="15"/>
        <v>#VALUE!</v>
      </c>
      <c r="C929" t="e">
        <f>FIND(" ",SUBSTITUTE($F$2, CHAR(10), " "),calc!B929)</f>
        <v>#VALUE!</v>
      </c>
      <c r="D929" t="e">
        <f>MID($F$2,calc!B929,calc!C929-calc!B929)</f>
        <v>#VALUE!</v>
      </c>
    </row>
    <row r="930" spans="2:4" ht="16.5" customHeight="1">
      <c r="B930" s="2" t="e">
        <f t="shared" si="15"/>
        <v>#VALUE!</v>
      </c>
      <c r="C930" t="e">
        <f>FIND(" ",SUBSTITUTE($F$2, CHAR(10), " "),calc!B930)</f>
        <v>#VALUE!</v>
      </c>
      <c r="D930" t="e">
        <f>MID($F$2,calc!B930,calc!C930-calc!B930)</f>
        <v>#VALUE!</v>
      </c>
    </row>
    <row r="931" spans="2:4" ht="16.5" customHeight="1">
      <c r="B931" s="2" t="e">
        <f t="shared" si="15"/>
        <v>#VALUE!</v>
      </c>
      <c r="C931" t="e">
        <f>FIND(" ",SUBSTITUTE($F$2, CHAR(10), " "),calc!B931)</f>
        <v>#VALUE!</v>
      </c>
      <c r="D931" t="e">
        <f>MID($F$2,calc!B931,calc!C931-calc!B931)</f>
        <v>#VALUE!</v>
      </c>
    </row>
    <row r="932" spans="2:4" ht="16.5" customHeight="1">
      <c r="B932" s="2" t="e">
        <f t="shared" si="15"/>
        <v>#VALUE!</v>
      </c>
      <c r="C932" t="e">
        <f>FIND(" ",SUBSTITUTE($F$2, CHAR(10), " "),calc!B932)</f>
        <v>#VALUE!</v>
      </c>
      <c r="D932" t="e">
        <f>MID($F$2,calc!B932,calc!C932-calc!B932)</f>
        <v>#VALUE!</v>
      </c>
    </row>
    <row r="933" spans="2:4" ht="16.5" customHeight="1">
      <c r="B933" s="2" t="e">
        <f t="shared" si="15"/>
        <v>#VALUE!</v>
      </c>
      <c r="C933" t="e">
        <f>FIND(" ",SUBSTITUTE($F$2, CHAR(10), " "),calc!B933)</f>
        <v>#VALUE!</v>
      </c>
      <c r="D933" t="e">
        <f>MID($F$2,calc!B933,calc!C933-calc!B933)</f>
        <v>#VALUE!</v>
      </c>
    </row>
    <row r="934" spans="2:4" ht="16.5" customHeight="1">
      <c r="B934" s="2" t="e">
        <f t="shared" si="15"/>
        <v>#VALUE!</v>
      </c>
      <c r="C934" t="e">
        <f>FIND(" ",SUBSTITUTE($F$2, CHAR(10), " "),calc!B934)</f>
        <v>#VALUE!</v>
      </c>
      <c r="D934" t="e">
        <f>MID($F$2,calc!B934,calc!C934-calc!B934)</f>
        <v>#VALUE!</v>
      </c>
    </row>
    <row r="935" spans="2:4" ht="16.5" customHeight="1">
      <c r="B935" s="2" t="e">
        <f t="shared" si="15"/>
        <v>#VALUE!</v>
      </c>
      <c r="C935" t="e">
        <f>FIND(" ",SUBSTITUTE($F$2, CHAR(10), " "),calc!B935)</f>
        <v>#VALUE!</v>
      </c>
      <c r="D935" t="e">
        <f>MID($F$2,calc!B935,calc!C935-calc!B935)</f>
        <v>#VALUE!</v>
      </c>
    </row>
    <row r="936" spans="2:4" ht="16.5" customHeight="1">
      <c r="B936" s="2" t="e">
        <f t="shared" si="15"/>
        <v>#VALUE!</v>
      </c>
      <c r="C936" t="e">
        <f>FIND(" ",SUBSTITUTE($F$2, CHAR(10), " "),calc!B936)</f>
        <v>#VALUE!</v>
      </c>
      <c r="D936" t="e">
        <f>MID($F$2,calc!B936,calc!C936-calc!B936)</f>
        <v>#VALUE!</v>
      </c>
    </row>
    <row r="937" spans="2:4" ht="16.5" customHeight="1">
      <c r="B937" s="2" t="e">
        <f t="shared" si="15"/>
        <v>#VALUE!</v>
      </c>
      <c r="C937" t="e">
        <f>FIND(" ",SUBSTITUTE($F$2, CHAR(10), " "),calc!B937)</f>
        <v>#VALUE!</v>
      </c>
      <c r="D937" t="e">
        <f>MID($F$2,calc!B937,calc!C937-calc!B937)</f>
        <v>#VALUE!</v>
      </c>
    </row>
    <row r="938" spans="2:4" ht="16.5" customHeight="1">
      <c r="B938" s="2" t="e">
        <f t="shared" si="15"/>
        <v>#VALUE!</v>
      </c>
      <c r="C938" t="e">
        <f>FIND(" ",SUBSTITUTE($F$2, CHAR(10), " "),calc!B938)</f>
        <v>#VALUE!</v>
      </c>
      <c r="D938" t="e">
        <f>MID($F$2,calc!B938,calc!C938-calc!B938)</f>
        <v>#VALUE!</v>
      </c>
    </row>
    <row r="939" spans="2:4" ht="16.5" customHeight="1">
      <c r="B939" s="2" t="e">
        <f t="shared" si="15"/>
        <v>#VALUE!</v>
      </c>
      <c r="C939" t="e">
        <f>FIND(" ",SUBSTITUTE($F$2, CHAR(10), " "),calc!B939)</f>
        <v>#VALUE!</v>
      </c>
      <c r="D939" t="e">
        <f>MID($F$2,calc!B939,calc!C939-calc!B939)</f>
        <v>#VALUE!</v>
      </c>
    </row>
    <row r="940" spans="2:4" ht="16.5" customHeight="1">
      <c r="B940" s="2" t="e">
        <f t="shared" si="15"/>
        <v>#VALUE!</v>
      </c>
      <c r="C940" t="e">
        <f>FIND(" ",SUBSTITUTE($F$2, CHAR(10), " "),calc!B940)</f>
        <v>#VALUE!</v>
      </c>
      <c r="D940" t="e">
        <f>MID($F$2,calc!B940,calc!C940-calc!B940)</f>
        <v>#VALUE!</v>
      </c>
    </row>
    <row r="941" spans="2:4" ht="16.5" customHeight="1">
      <c r="B941" s="2" t="e">
        <f t="shared" si="15"/>
        <v>#VALUE!</v>
      </c>
      <c r="C941" t="e">
        <f>FIND(" ",SUBSTITUTE($F$2, CHAR(10), " "),calc!B941)</f>
        <v>#VALUE!</v>
      </c>
      <c r="D941" t="e">
        <f>MID($F$2,calc!B941,calc!C941-calc!B941)</f>
        <v>#VALUE!</v>
      </c>
    </row>
    <row r="942" spans="2:4" ht="16.5" customHeight="1">
      <c r="B942" s="2" t="e">
        <f t="shared" si="15"/>
        <v>#VALUE!</v>
      </c>
      <c r="C942" t="e">
        <f>FIND(" ",SUBSTITUTE($F$2, CHAR(10), " "),calc!B942)</f>
        <v>#VALUE!</v>
      </c>
      <c r="D942" t="e">
        <f>MID($F$2,calc!B942,calc!C942-calc!B942)</f>
        <v>#VALUE!</v>
      </c>
    </row>
    <row r="943" spans="2:4" ht="16.5" customHeight="1">
      <c r="B943" s="2" t="e">
        <f t="shared" si="15"/>
        <v>#VALUE!</v>
      </c>
      <c r="C943" t="e">
        <f>FIND(" ",SUBSTITUTE($F$2, CHAR(10), " "),calc!B943)</f>
        <v>#VALUE!</v>
      </c>
      <c r="D943" t="e">
        <f>MID($F$2,calc!B943,calc!C943-calc!B943)</f>
        <v>#VALUE!</v>
      </c>
    </row>
    <row r="944" spans="2:4" ht="16.5" customHeight="1">
      <c r="B944" s="2" t="e">
        <f t="shared" si="15"/>
        <v>#VALUE!</v>
      </c>
      <c r="C944" t="e">
        <f>FIND(" ",SUBSTITUTE($F$2, CHAR(10), " "),calc!B944)</f>
        <v>#VALUE!</v>
      </c>
      <c r="D944" t="e">
        <f>MID($F$2,calc!B944,calc!C944-calc!B944)</f>
        <v>#VALUE!</v>
      </c>
    </row>
    <row r="945" spans="2:4" ht="16.5" customHeight="1">
      <c r="B945" s="2" t="e">
        <f t="shared" si="15"/>
        <v>#VALUE!</v>
      </c>
      <c r="C945" t="e">
        <f>FIND(" ",SUBSTITUTE($F$2, CHAR(10), " "),calc!B945)</f>
        <v>#VALUE!</v>
      </c>
      <c r="D945" t="e">
        <f>MID($F$2,calc!B945,calc!C945-calc!B945)</f>
        <v>#VALUE!</v>
      </c>
    </row>
    <row r="946" spans="2:4" ht="16.5" customHeight="1">
      <c r="B946" s="2" t="e">
        <f t="shared" si="15"/>
        <v>#VALUE!</v>
      </c>
      <c r="C946" t="e">
        <f>FIND(" ",SUBSTITUTE($F$2, CHAR(10), " "),calc!B946)</f>
        <v>#VALUE!</v>
      </c>
      <c r="D946" t="e">
        <f>MID($F$2,calc!B946,calc!C946-calc!B946)</f>
        <v>#VALUE!</v>
      </c>
    </row>
    <row r="947" spans="2:4" ht="16.5" customHeight="1">
      <c r="B947" s="2" t="e">
        <f t="shared" si="15"/>
        <v>#VALUE!</v>
      </c>
      <c r="C947" t="e">
        <f>FIND(" ",SUBSTITUTE($F$2, CHAR(10), " "),calc!B947)</f>
        <v>#VALUE!</v>
      </c>
      <c r="D947" t="e">
        <f>MID($F$2,calc!B947,calc!C947-calc!B947)</f>
        <v>#VALUE!</v>
      </c>
    </row>
    <row r="948" spans="2:4" ht="16.5" customHeight="1">
      <c r="B948" s="2" t="e">
        <f t="shared" si="15"/>
        <v>#VALUE!</v>
      </c>
      <c r="C948" t="e">
        <f>FIND(" ",SUBSTITUTE($F$2, CHAR(10), " "),calc!B948)</f>
        <v>#VALUE!</v>
      </c>
      <c r="D948" t="e">
        <f>MID($F$2,calc!B948,calc!C948-calc!B948)</f>
        <v>#VALUE!</v>
      </c>
    </row>
    <row r="949" spans="2:4" ht="16.5" customHeight="1">
      <c r="B949" s="2" t="e">
        <f t="shared" si="15"/>
        <v>#VALUE!</v>
      </c>
      <c r="C949" t="e">
        <f>FIND(" ",SUBSTITUTE($F$2, CHAR(10), " "),calc!B949)</f>
        <v>#VALUE!</v>
      </c>
      <c r="D949" t="e">
        <f>MID($F$2,calc!B949,calc!C949-calc!B949)</f>
        <v>#VALUE!</v>
      </c>
    </row>
    <row r="950" spans="2:4" ht="16.5" customHeight="1">
      <c r="B950" s="2" t="e">
        <f t="shared" si="15"/>
        <v>#VALUE!</v>
      </c>
      <c r="C950" t="e">
        <f>FIND(" ",SUBSTITUTE($F$2, CHAR(10), " "),calc!B950)</f>
        <v>#VALUE!</v>
      </c>
      <c r="D950" t="e">
        <f>MID($F$2,calc!B950,calc!C950-calc!B950)</f>
        <v>#VALUE!</v>
      </c>
    </row>
    <row r="951" spans="2:4" ht="16.5" customHeight="1">
      <c r="B951" s="2" t="e">
        <f t="shared" si="15"/>
        <v>#VALUE!</v>
      </c>
      <c r="C951" t="e">
        <f>FIND(" ",SUBSTITUTE($F$2, CHAR(10), " "),calc!B951)</f>
        <v>#VALUE!</v>
      </c>
      <c r="D951" t="e">
        <f>MID($F$2,calc!B951,calc!C951-calc!B951)</f>
        <v>#VALUE!</v>
      </c>
    </row>
    <row r="952" spans="2:4" ht="16.5" customHeight="1">
      <c r="B952" s="2" t="e">
        <f t="shared" si="15"/>
        <v>#VALUE!</v>
      </c>
      <c r="C952" t="e">
        <f>FIND(" ",SUBSTITUTE($F$2, CHAR(10), " "),calc!B952)</f>
        <v>#VALUE!</v>
      </c>
      <c r="D952" t="e">
        <f>MID($F$2,calc!B952,calc!C952-calc!B952)</f>
        <v>#VALUE!</v>
      </c>
    </row>
    <row r="953" spans="2:4" ht="16.5" customHeight="1">
      <c r="B953" s="2" t="e">
        <f t="shared" si="15"/>
        <v>#VALUE!</v>
      </c>
      <c r="C953" t="e">
        <f>FIND(" ",SUBSTITUTE($F$2, CHAR(10), " "),calc!B953)</f>
        <v>#VALUE!</v>
      </c>
      <c r="D953" t="e">
        <f>MID($F$2,calc!B953,calc!C953-calc!B953)</f>
        <v>#VALUE!</v>
      </c>
    </row>
    <row r="954" spans="2:4" ht="16.5" customHeight="1">
      <c r="B954" s="2" t="e">
        <f t="shared" si="15"/>
        <v>#VALUE!</v>
      </c>
      <c r="C954" t="e">
        <f>FIND(" ",SUBSTITUTE($F$2, CHAR(10), " "),calc!B954)</f>
        <v>#VALUE!</v>
      </c>
      <c r="D954" t="e">
        <f>MID($F$2,calc!B954,calc!C954-calc!B954)</f>
        <v>#VALUE!</v>
      </c>
    </row>
    <row r="955" spans="2:4" ht="16.5" customHeight="1">
      <c r="B955" s="2" t="e">
        <f t="shared" si="15"/>
        <v>#VALUE!</v>
      </c>
      <c r="C955" t="e">
        <f>FIND(" ",SUBSTITUTE($F$2, CHAR(10), " "),calc!B955)</f>
        <v>#VALUE!</v>
      </c>
      <c r="D955" t="e">
        <f>MID($F$2,calc!B955,calc!C955-calc!B955)</f>
        <v>#VALUE!</v>
      </c>
    </row>
    <row r="956" spans="2:4" ht="16.5" customHeight="1">
      <c r="B956" s="2" t="e">
        <f t="shared" si="15"/>
        <v>#VALUE!</v>
      </c>
      <c r="C956" t="e">
        <f>FIND(" ",SUBSTITUTE($F$2, CHAR(10), " "),calc!B956)</f>
        <v>#VALUE!</v>
      </c>
      <c r="D956" t="e">
        <f>MID($F$2,calc!B956,calc!C956-calc!B956)</f>
        <v>#VALUE!</v>
      </c>
    </row>
    <row r="957" spans="2:4" ht="16.5" customHeight="1">
      <c r="B957" s="2" t="e">
        <f t="shared" si="15"/>
        <v>#VALUE!</v>
      </c>
      <c r="C957" t="e">
        <f>FIND(" ",SUBSTITUTE($F$2, CHAR(10), " "),calc!B957)</f>
        <v>#VALUE!</v>
      </c>
      <c r="D957" t="e">
        <f>MID($F$2,calc!B957,calc!C957-calc!B957)</f>
        <v>#VALUE!</v>
      </c>
    </row>
    <row r="958" spans="2:4" ht="16.5" customHeight="1">
      <c r="B958" s="2" t="e">
        <f t="shared" si="15"/>
        <v>#VALUE!</v>
      </c>
      <c r="C958" t="e">
        <f>FIND(" ",SUBSTITUTE($F$2, CHAR(10), " "),calc!B958)</f>
        <v>#VALUE!</v>
      </c>
      <c r="D958" t="e">
        <f>MID($F$2,calc!B958,calc!C958-calc!B958)</f>
        <v>#VALUE!</v>
      </c>
    </row>
    <row r="959" spans="2:4" ht="16.5" customHeight="1">
      <c r="B959" s="2" t="e">
        <f t="shared" si="15"/>
        <v>#VALUE!</v>
      </c>
      <c r="C959" t="e">
        <f>FIND(" ",SUBSTITUTE($F$2, CHAR(10), " "),calc!B959)</f>
        <v>#VALUE!</v>
      </c>
      <c r="D959" t="e">
        <f>MID($F$2,calc!B959,calc!C959-calc!B959)</f>
        <v>#VALUE!</v>
      </c>
    </row>
    <row r="960" spans="2:4" ht="16.5" customHeight="1">
      <c r="B960" s="2" t="e">
        <f t="shared" si="15"/>
        <v>#VALUE!</v>
      </c>
      <c r="C960" t="e">
        <f>FIND(" ",SUBSTITUTE($F$2, CHAR(10), " "),calc!B960)</f>
        <v>#VALUE!</v>
      </c>
      <c r="D960" t="e">
        <f>MID($F$2,calc!B960,calc!C960-calc!B960)</f>
        <v>#VALUE!</v>
      </c>
    </row>
    <row r="961" spans="2:4" ht="16.5" customHeight="1">
      <c r="B961" s="2" t="e">
        <f t="shared" si="15"/>
        <v>#VALUE!</v>
      </c>
      <c r="C961" t="e">
        <f>FIND(" ",SUBSTITUTE($F$2, CHAR(10), " "),calc!B961)</f>
        <v>#VALUE!</v>
      </c>
      <c r="D961" t="e">
        <f>MID($F$2,calc!B961,calc!C961-calc!B961)</f>
        <v>#VALUE!</v>
      </c>
    </row>
    <row r="962" spans="2:4" ht="16.5" customHeight="1">
      <c r="B962" s="2" t="e">
        <f t="shared" si="15"/>
        <v>#VALUE!</v>
      </c>
      <c r="C962" t="e">
        <f>FIND(" ",SUBSTITUTE($F$2, CHAR(10), " "),calc!B962)</f>
        <v>#VALUE!</v>
      </c>
      <c r="D962" t="e">
        <f>MID($F$2,calc!B962,calc!C962-calc!B962)</f>
        <v>#VALUE!</v>
      </c>
    </row>
    <row r="963" spans="2:4" ht="16.5" customHeight="1">
      <c r="B963" s="2" t="e">
        <f t="shared" ref="B963:B1000" si="16">FIND("#", $F$2, B962 +1)</f>
        <v>#VALUE!</v>
      </c>
      <c r="C963" t="e">
        <f>FIND(" ",SUBSTITUTE($F$2, CHAR(10), " "),calc!B963)</f>
        <v>#VALUE!</v>
      </c>
      <c r="D963" t="e">
        <f>MID($F$2,calc!B963,calc!C963-calc!B963)</f>
        <v>#VALUE!</v>
      </c>
    </row>
    <row r="964" spans="2:4" ht="16.5" customHeight="1">
      <c r="B964" s="2" t="e">
        <f t="shared" si="16"/>
        <v>#VALUE!</v>
      </c>
      <c r="C964" t="e">
        <f>FIND(" ",SUBSTITUTE($F$2, CHAR(10), " "),calc!B964)</f>
        <v>#VALUE!</v>
      </c>
      <c r="D964" t="e">
        <f>MID($F$2,calc!B964,calc!C964-calc!B964)</f>
        <v>#VALUE!</v>
      </c>
    </row>
    <row r="965" spans="2:4" ht="16.5" customHeight="1">
      <c r="B965" s="2" t="e">
        <f t="shared" si="16"/>
        <v>#VALUE!</v>
      </c>
      <c r="C965" t="e">
        <f>FIND(" ",SUBSTITUTE($F$2, CHAR(10), " "),calc!B965)</f>
        <v>#VALUE!</v>
      </c>
      <c r="D965" t="e">
        <f>MID($F$2,calc!B965,calc!C965-calc!B965)</f>
        <v>#VALUE!</v>
      </c>
    </row>
    <row r="966" spans="2:4" ht="16.5" customHeight="1">
      <c r="B966" s="2" t="e">
        <f t="shared" si="16"/>
        <v>#VALUE!</v>
      </c>
      <c r="C966" t="e">
        <f>FIND(" ",SUBSTITUTE($F$2, CHAR(10), " "),calc!B966)</f>
        <v>#VALUE!</v>
      </c>
      <c r="D966" t="e">
        <f>MID($F$2,calc!B966,calc!C966-calc!B966)</f>
        <v>#VALUE!</v>
      </c>
    </row>
    <row r="967" spans="2:4" ht="16.5" customHeight="1">
      <c r="B967" s="2" t="e">
        <f t="shared" si="16"/>
        <v>#VALUE!</v>
      </c>
      <c r="C967" t="e">
        <f>FIND(" ",SUBSTITUTE($F$2, CHAR(10), " "),calc!B967)</f>
        <v>#VALUE!</v>
      </c>
      <c r="D967" t="e">
        <f>MID($F$2,calc!B967,calc!C967-calc!B967)</f>
        <v>#VALUE!</v>
      </c>
    </row>
    <row r="968" spans="2:4" ht="16.5" customHeight="1">
      <c r="B968" s="2" t="e">
        <f t="shared" si="16"/>
        <v>#VALUE!</v>
      </c>
      <c r="C968" t="e">
        <f>FIND(" ",SUBSTITUTE($F$2, CHAR(10), " "),calc!B968)</f>
        <v>#VALUE!</v>
      </c>
      <c r="D968" t="e">
        <f>MID($F$2,calc!B968,calc!C968-calc!B968)</f>
        <v>#VALUE!</v>
      </c>
    </row>
    <row r="969" spans="2:4" ht="16.5" customHeight="1">
      <c r="B969" s="2" t="e">
        <f t="shared" si="16"/>
        <v>#VALUE!</v>
      </c>
      <c r="C969" t="e">
        <f>FIND(" ",SUBSTITUTE($F$2, CHAR(10), " "),calc!B969)</f>
        <v>#VALUE!</v>
      </c>
      <c r="D969" t="e">
        <f>MID($F$2,calc!B969,calc!C969-calc!B969)</f>
        <v>#VALUE!</v>
      </c>
    </row>
    <row r="970" spans="2:4" ht="16.5" customHeight="1">
      <c r="B970" s="2" t="e">
        <f t="shared" si="16"/>
        <v>#VALUE!</v>
      </c>
      <c r="C970" t="e">
        <f>FIND(" ",SUBSTITUTE($F$2, CHAR(10), " "),calc!B970)</f>
        <v>#VALUE!</v>
      </c>
      <c r="D970" t="e">
        <f>MID($F$2,calc!B970,calc!C970-calc!B970)</f>
        <v>#VALUE!</v>
      </c>
    </row>
    <row r="971" spans="2:4" ht="16.5" customHeight="1">
      <c r="B971" s="2" t="e">
        <f t="shared" si="16"/>
        <v>#VALUE!</v>
      </c>
      <c r="C971" t="e">
        <f>FIND(" ",SUBSTITUTE($F$2, CHAR(10), " "),calc!B971)</f>
        <v>#VALUE!</v>
      </c>
      <c r="D971" t="e">
        <f>MID($F$2,calc!B971,calc!C971-calc!B971)</f>
        <v>#VALUE!</v>
      </c>
    </row>
    <row r="972" spans="2:4" ht="16.5" customHeight="1">
      <c r="B972" s="2" t="e">
        <f t="shared" si="16"/>
        <v>#VALUE!</v>
      </c>
      <c r="C972" t="e">
        <f>FIND(" ",SUBSTITUTE($F$2, CHAR(10), " "),calc!B972)</f>
        <v>#VALUE!</v>
      </c>
      <c r="D972" t="e">
        <f>MID($F$2,calc!B972,calc!C972-calc!B972)</f>
        <v>#VALUE!</v>
      </c>
    </row>
    <row r="973" spans="2:4" ht="16.5" customHeight="1">
      <c r="B973" s="2" t="e">
        <f t="shared" si="16"/>
        <v>#VALUE!</v>
      </c>
      <c r="C973" t="e">
        <f>FIND(" ",SUBSTITUTE($F$2, CHAR(10), " "),calc!B973)</f>
        <v>#VALUE!</v>
      </c>
      <c r="D973" t="e">
        <f>MID($F$2,calc!B973,calc!C973-calc!B973)</f>
        <v>#VALUE!</v>
      </c>
    </row>
    <row r="974" spans="2:4" ht="16.5" customHeight="1">
      <c r="B974" s="2" t="e">
        <f t="shared" si="16"/>
        <v>#VALUE!</v>
      </c>
      <c r="C974" t="e">
        <f>FIND(" ",SUBSTITUTE($F$2, CHAR(10), " "),calc!B974)</f>
        <v>#VALUE!</v>
      </c>
      <c r="D974" t="e">
        <f>MID($F$2,calc!B974,calc!C974-calc!B974)</f>
        <v>#VALUE!</v>
      </c>
    </row>
    <row r="975" spans="2:4" ht="16.5" customHeight="1">
      <c r="B975" s="2" t="e">
        <f t="shared" si="16"/>
        <v>#VALUE!</v>
      </c>
      <c r="C975" t="e">
        <f>FIND(" ",SUBSTITUTE($F$2, CHAR(10), " "),calc!B975)</f>
        <v>#VALUE!</v>
      </c>
      <c r="D975" t="e">
        <f>MID($F$2,calc!B975,calc!C975-calc!B975)</f>
        <v>#VALUE!</v>
      </c>
    </row>
    <row r="976" spans="2:4" ht="16.5" customHeight="1">
      <c r="B976" s="2" t="e">
        <f t="shared" si="16"/>
        <v>#VALUE!</v>
      </c>
      <c r="C976" t="e">
        <f>FIND(" ",SUBSTITUTE($F$2, CHAR(10), " "),calc!B976)</f>
        <v>#VALUE!</v>
      </c>
      <c r="D976" t="e">
        <f>MID($F$2,calc!B976,calc!C976-calc!B976)</f>
        <v>#VALUE!</v>
      </c>
    </row>
    <row r="977" spans="2:4" ht="16.5" customHeight="1">
      <c r="B977" s="2" t="e">
        <f t="shared" si="16"/>
        <v>#VALUE!</v>
      </c>
      <c r="C977" t="e">
        <f>FIND(" ",SUBSTITUTE($F$2, CHAR(10), " "),calc!B977)</f>
        <v>#VALUE!</v>
      </c>
      <c r="D977" t="e">
        <f>MID($F$2,calc!B977,calc!C977-calc!B977)</f>
        <v>#VALUE!</v>
      </c>
    </row>
    <row r="978" spans="2:4" ht="16.5" customHeight="1">
      <c r="B978" s="2" t="e">
        <f t="shared" si="16"/>
        <v>#VALUE!</v>
      </c>
      <c r="C978" t="e">
        <f>FIND(" ",SUBSTITUTE($F$2, CHAR(10), " "),calc!B978)</f>
        <v>#VALUE!</v>
      </c>
      <c r="D978" t="e">
        <f>MID($F$2,calc!B978,calc!C978-calc!B978)</f>
        <v>#VALUE!</v>
      </c>
    </row>
    <row r="979" spans="2:4" ht="16.5" customHeight="1">
      <c r="B979" s="2" t="e">
        <f t="shared" si="16"/>
        <v>#VALUE!</v>
      </c>
      <c r="C979" t="e">
        <f>FIND(" ",SUBSTITUTE($F$2, CHAR(10), " "),calc!B979)</f>
        <v>#VALUE!</v>
      </c>
      <c r="D979" t="e">
        <f>MID($F$2,calc!B979,calc!C979-calc!B979)</f>
        <v>#VALUE!</v>
      </c>
    </row>
    <row r="980" spans="2:4" ht="16.5" customHeight="1">
      <c r="B980" s="2" t="e">
        <f t="shared" si="16"/>
        <v>#VALUE!</v>
      </c>
      <c r="C980" t="e">
        <f>FIND(" ",SUBSTITUTE($F$2, CHAR(10), " "),calc!B980)</f>
        <v>#VALUE!</v>
      </c>
      <c r="D980" t="e">
        <f>MID($F$2,calc!B980,calc!C980-calc!B980)</f>
        <v>#VALUE!</v>
      </c>
    </row>
    <row r="981" spans="2:4" ht="16.5" customHeight="1">
      <c r="B981" s="2" t="e">
        <f t="shared" si="16"/>
        <v>#VALUE!</v>
      </c>
      <c r="C981" t="e">
        <f>FIND(" ",SUBSTITUTE($F$2, CHAR(10), " "),calc!B981)</f>
        <v>#VALUE!</v>
      </c>
      <c r="D981" t="e">
        <f>MID($F$2,calc!B981,calc!C981-calc!B981)</f>
        <v>#VALUE!</v>
      </c>
    </row>
    <row r="982" spans="2:4" ht="16.5" customHeight="1">
      <c r="B982" s="2" t="e">
        <f t="shared" si="16"/>
        <v>#VALUE!</v>
      </c>
      <c r="C982" t="e">
        <f>FIND(" ",SUBSTITUTE($F$2, CHAR(10), " "),calc!B982)</f>
        <v>#VALUE!</v>
      </c>
      <c r="D982" t="e">
        <f>MID($F$2,calc!B982,calc!C982-calc!B982)</f>
        <v>#VALUE!</v>
      </c>
    </row>
    <row r="983" spans="2:4" ht="16.5" customHeight="1">
      <c r="B983" s="2" t="e">
        <f t="shared" si="16"/>
        <v>#VALUE!</v>
      </c>
      <c r="C983" t="e">
        <f>FIND(" ",SUBSTITUTE($F$2, CHAR(10), " "),calc!B983)</f>
        <v>#VALUE!</v>
      </c>
      <c r="D983" t="e">
        <f>MID($F$2,calc!B983,calc!C983-calc!B983)</f>
        <v>#VALUE!</v>
      </c>
    </row>
    <row r="984" spans="2:4" ht="16.5" customHeight="1">
      <c r="B984" s="2" t="e">
        <f t="shared" si="16"/>
        <v>#VALUE!</v>
      </c>
      <c r="C984" t="e">
        <f>FIND(" ",SUBSTITUTE($F$2, CHAR(10), " "),calc!B984)</f>
        <v>#VALUE!</v>
      </c>
      <c r="D984" t="e">
        <f>MID($F$2,calc!B984,calc!C984-calc!B984)</f>
        <v>#VALUE!</v>
      </c>
    </row>
    <row r="985" spans="2:4" ht="16.5" customHeight="1">
      <c r="B985" s="2" t="e">
        <f t="shared" si="16"/>
        <v>#VALUE!</v>
      </c>
      <c r="C985" t="e">
        <f>FIND(" ",SUBSTITUTE($F$2, CHAR(10), " "),calc!B985)</f>
        <v>#VALUE!</v>
      </c>
      <c r="D985" t="e">
        <f>MID($F$2,calc!B985,calc!C985-calc!B985)</f>
        <v>#VALUE!</v>
      </c>
    </row>
    <row r="986" spans="2:4" ht="16.5" customHeight="1">
      <c r="B986" s="2" t="e">
        <f t="shared" si="16"/>
        <v>#VALUE!</v>
      </c>
      <c r="C986" t="e">
        <f>FIND(" ",SUBSTITUTE($F$2, CHAR(10), " "),calc!B986)</f>
        <v>#VALUE!</v>
      </c>
      <c r="D986" t="e">
        <f>MID($F$2,calc!B986,calc!C986-calc!B986)</f>
        <v>#VALUE!</v>
      </c>
    </row>
    <row r="987" spans="2:4" ht="16.5" customHeight="1">
      <c r="B987" s="2" t="e">
        <f t="shared" si="16"/>
        <v>#VALUE!</v>
      </c>
      <c r="C987" t="e">
        <f>FIND(" ",SUBSTITUTE($F$2, CHAR(10), " "),calc!B987)</f>
        <v>#VALUE!</v>
      </c>
      <c r="D987" t="e">
        <f>MID($F$2,calc!B987,calc!C987-calc!B987)</f>
        <v>#VALUE!</v>
      </c>
    </row>
    <row r="988" spans="2:4" ht="16.5" customHeight="1">
      <c r="B988" s="2" t="e">
        <f t="shared" si="16"/>
        <v>#VALUE!</v>
      </c>
      <c r="C988" t="e">
        <f>FIND(" ",SUBSTITUTE($F$2, CHAR(10), " "),calc!B988)</f>
        <v>#VALUE!</v>
      </c>
      <c r="D988" t="e">
        <f>MID($F$2,calc!B988,calc!C988-calc!B988)</f>
        <v>#VALUE!</v>
      </c>
    </row>
    <row r="989" spans="2:4" ht="16.5" customHeight="1">
      <c r="B989" s="2" t="e">
        <f t="shared" si="16"/>
        <v>#VALUE!</v>
      </c>
      <c r="C989" t="e">
        <f>FIND(" ",SUBSTITUTE($F$2, CHAR(10), " "),calc!B989)</f>
        <v>#VALUE!</v>
      </c>
      <c r="D989" t="e">
        <f>MID($F$2,calc!B989,calc!C989-calc!B989)</f>
        <v>#VALUE!</v>
      </c>
    </row>
    <row r="990" spans="2:4" ht="16.5" customHeight="1">
      <c r="B990" s="2" t="e">
        <f t="shared" si="16"/>
        <v>#VALUE!</v>
      </c>
      <c r="C990" t="e">
        <f>FIND(" ",SUBSTITUTE($F$2, CHAR(10), " "),calc!B990)</f>
        <v>#VALUE!</v>
      </c>
      <c r="D990" t="e">
        <f>MID($F$2,calc!B990,calc!C990-calc!B990)</f>
        <v>#VALUE!</v>
      </c>
    </row>
    <row r="991" spans="2:4" ht="16.5" customHeight="1">
      <c r="B991" s="2" t="e">
        <f t="shared" si="16"/>
        <v>#VALUE!</v>
      </c>
      <c r="C991" t="e">
        <f>FIND(" ",SUBSTITUTE($F$2, CHAR(10), " "),calc!B991)</f>
        <v>#VALUE!</v>
      </c>
      <c r="D991" t="e">
        <f>MID($F$2,calc!B991,calc!C991-calc!B991)</f>
        <v>#VALUE!</v>
      </c>
    </row>
    <row r="992" spans="2:4" ht="16.5" customHeight="1">
      <c r="B992" s="2" t="e">
        <f t="shared" si="16"/>
        <v>#VALUE!</v>
      </c>
      <c r="C992" t="e">
        <f>FIND(" ",SUBSTITUTE($F$2, CHAR(10), " "),calc!B992)</f>
        <v>#VALUE!</v>
      </c>
      <c r="D992" t="e">
        <f>MID($F$2,calc!B992,calc!C992-calc!B992)</f>
        <v>#VALUE!</v>
      </c>
    </row>
    <row r="993" spans="2:4" ht="16.5" customHeight="1">
      <c r="B993" s="2" t="e">
        <f t="shared" si="16"/>
        <v>#VALUE!</v>
      </c>
      <c r="C993" t="e">
        <f>FIND(" ",SUBSTITUTE($F$2, CHAR(10), " "),calc!B993)</f>
        <v>#VALUE!</v>
      </c>
      <c r="D993" t="e">
        <f>MID($F$2,calc!B993,calc!C993-calc!B993)</f>
        <v>#VALUE!</v>
      </c>
    </row>
    <row r="994" spans="2:4" ht="16.5" customHeight="1">
      <c r="B994" s="2" t="e">
        <f t="shared" si="16"/>
        <v>#VALUE!</v>
      </c>
      <c r="C994" t="e">
        <f>FIND(" ",SUBSTITUTE($F$2, CHAR(10), " "),calc!B994)</f>
        <v>#VALUE!</v>
      </c>
      <c r="D994" t="e">
        <f>MID($F$2,calc!B994,calc!C994-calc!B994)</f>
        <v>#VALUE!</v>
      </c>
    </row>
    <row r="995" spans="2:4" ht="16.5" customHeight="1">
      <c r="B995" s="2" t="e">
        <f t="shared" si="16"/>
        <v>#VALUE!</v>
      </c>
      <c r="C995" t="e">
        <f>FIND(" ",SUBSTITUTE($F$2, CHAR(10), " "),calc!B995)</f>
        <v>#VALUE!</v>
      </c>
      <c r="D995" t="e">
        <f>MID($F$2,calc!B995,calc!C995-calc!B995)</f>
        <v>#VALUE!</v>
      </c>
    </row>
    <row r="996" spans="2:4" ht="16.5" customHeight="1">
      <c r="B996" s="2" t="e">
        <f t="shared" si="16"/>
        <v>#VALUE!</v>
      </c>
      <c r="C996" t="e">
        <f>FIND(" ",SUBSTITUTE($F$2, CHAR(10), " "),calc!B996)</f>
        <v>#VALUE!</v>
      </c>
      <c r="D996" t="e">
        <f>MID($F$2,calc!B996,calc!C996-calc!B996)</f>
        <v>#VALUE!</v>
      </c>
    </row>
    <row r="997" spans="2:4" ht="16.5" customHeight="1">
      <c r="B997" s="2" t="e">
        <f t="shared" si="16"/>
        <v>#VALUE!</v>
      </c>
      <c r="C997" t="e">
        <f>FIND(" ",SUBSTITUTE($F$2, CHAR(10), " "),calc!B997)</f>
        <v>#VALUE!</v>
      </c>
      <c r="D997" t="e">
        <f>MID($F$2,calc!B997,calc!C997-calc!B997)</f>
        <v>#VALUE!</v>
      </c>
    </row>
    <row r="998" spans="2:4" ht="16.5" customHeight="1">
      <c r="B998" s="2" t="e">
        <f t="shared" si="16"/>
        <v>#VALUE!</v>
      </c>
      <c r="C998" t="e">
        <f>FIND(" ",SUBSTITUTE($F$2, CHAR(10), " "),calc!B998)</f>
        <v>#VALUE!</v>
      </c>
      <c r="D998" t="e">
        <f>MID($F$2,calc!B998,calc!C998-calc!B998)</f>
        <v>#VALUE!</v>
      </c>
    </row>
    <row r="999" spans="2:4" ht="16.5" customHeight="1">
      <c r="B999" s="2" t="e">
        <f t="shared" si="16"/>
        <v>#VALUE!</v>
      </c>
      <c r="C999" t="e">
        <f>FIND(" ",SUBSTITUTE($F$2, CHAR(10), " "),calc!B999)</f>
        <v>#VALUE!</v>
      </c>
      <c r="D999" t="e">
        <f>MID($F$2,calc!B999,calc!C999-calc!B999)</f>
        <v>#VALUE!</v>
      </c>
    </row>
    <row r="1000" spans="2:4" ht="16.5" customHeight="1">
      <c r="B1000" s="2" t="e">
        <f t="shared" si="16"/>
        <v>#VALUE!</v>
      </c>
      <c r="C1000" t="e">
        <f>FIND(" ",SUBSTITUTE($F$2, CHAR(10), " "),calc!B1000)</f>
        <v>#VALUE!</v>
      </c>
      <c r="D1000" t="e">
        <f>MID($F$2,calc!B1000,calc!C1000-calc!B1000)</f>
        <v>#VALUE!</v>
      </c>
    </row>
  </sheetData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sheetPr codeName="Sheet7"/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225</v>
      </c>
      <c r="B1" s="6" t="s">
        <v>222</v>
      </c>
      <c r="C1" s="7" t="s">
        <v>223</v>
      </c>
      <c r="D1" s="7" t="s">
        <v>224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str">
        <f>MID(_posts[[#This Row],[Name]],12,LEN(_posts[[#This Row],[Name]])-(11+LEN(_posts[[#This Row],[Extension]])))</f>
        <v>lazyprop</v>
      </c>
      <c r="B11" t="str">
        <f>MID(_posts[[#This Row],[Name]], 1, 4)</f>
        <v>2024</v>
      </c>
      <c r="C11" t="str">
        <f>MID(_posts[[#This Row],[Name]], 6, 2)</f>
        <v>01</v>
      </c>
      <c r="D11" t="str">
        <f>MID(_posts[[#This Row],[Name]], 9, 2)</f>
        <v>29</v>
      </c>
      <c r="E11" t="str">
        <f t="shared" si="0"/>
        <v>post/2024/01/29/lazyprop.html</v>
      </c>
    </row>
    <row r="12" spans="1:7">
      <c r="A12" t="str">
        <f>MID(_posts[[#This Row],[Name]],12,LEN(_posts[[#This Row],[Name]])-(11+LEN(_posts[[#This Row],[Extension]])))</f>
        <v>pst</v>
      </c>
      <c r="B12" t="str">
        <f>MID(_posts[[#This Row],[Name]], 1, 4)</f>
        <v>2024</v>
      </c>
      <c r="C12" t="str">
        <f>MID(_posts[[#This Row],[Name]], 6, 2)</f>
        <v>01</v>
      </c>
      <c r="D12" t="str">
        <f>MID(_posts[[#This Row],[Name]], 9, 2)</f>
        <v>30</v>
      </c>
      <c r="E12" t="str">
        <f t="shared" si="0"/>
        <v>post/2024/01/30/pst.html</v>
      </c>
    </row>
    <row r="13" spans="1:7">
      <c r="A13" t="str">
        <f>MID(_posts[[#This Row],[Name]],12,LEN(_posts[[#This Row],[Name]])-(11+LEN(_posts[[#This Row],[Extension]])))</f>
        <v>hld</v>
      </c>
      <c r="B13" t="str">
        <f>MID(_posts[[#This Row],[Name]], 1, 4)</f>
        <v>2024</v>
      </c>
      <c r="C13" t="str">
        <f>MID(_posts[[#This Row],[Name]], 6, 2)</f>
        <v>01</v>
      </c>
      <c r="D13" t="str">
        <f>MID(_posts[[#This Row],[Name]], 9, 2)</f>
        <v>31</v>
      </c>
      <c r="E13" t="str">
        <f t="shared" si="0"/>
        <v>post/2024/01/31/hld.html</v>
      </c>
    </row>
    <row r="14" spans="1:7">
      <c r="A14" t="str">
        <f>MID(_posts[[#This Row],[Name]],12,LEN(_posts[[#This Row],[Name]])-(11+LEN(_posts[[#This Row],[Extension]])))</f>
        <v>flow</v>
      </c>
      <c r="B14" t="str">
        <f>MID(_posts[[#This Row],[Name]], 1, 4)</f>
        <v>2024</v>
      </c>
      <c r="C14" t="str">
        <f>MID(_posts[[#This Row],[Name]], 6, 2)</f>
        <v>02</v>
      </c>
      <c r="D14" t="str">
        <f>MID(_posts[[#This Row],[Name]], 9, 2)</f>
        <v>01</v>
      </c>
      <c r="E14" t="str">
        <f t="shared" si="0"/>
        <v>post/2024/02/01/flow.html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2024-02-05T14:37:00Z</dcterms:modified>
</cp:coreProperties>
</file>