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inad Bhagwat\Doctor_of_Philosophy_(PhD)\PhD-Dissertation\Data_sources_and_links\2024_Fall\Regulated_SRM\MATLAB\SRM_final\Canyon_Ferry\Canyon_Ferry_input\"/>
    </mc:Choice>
  </mc:AlternateContent>
  <xr:revisionPtr revIDLastSave="0" documentId="13_ncr:1_{A1CA0FCE-5455-4EF6-8778-4A2EB720AC7F}" xr6:coauthVersionLast="36" xr6:coauthVersionMax="36" xr10:uidLastSave="{00000000-0000-0000-0000-000000000000}"/>
  <bookViews>
    <workbookView xWindow="0" yWindow="0" windowWidth="14370" windowHeight="7125" xr2:uid="{9A15A005-DC37-4F64-A5CD-9E240C448A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B7" i="2"/>
</calcChain>
</file>

<file path=xl/sharedStrings.xml><?xml version="1.0" encoding="utf-8"?>
<sst xmlns="http://schemas.openxmlformats.org/spreadsheetml/2006/main" count="27" uniqueCount="16">
  <si>
    <t>ID</t>
  </si>
  <si>
    <t>Area</t>
  </si>
  <si>
    <t>Hypso</t>
  </si>
  <si>
    <t>Fraction</t>
  </si>
  <si>
    <t>E_weatherstations</t>
  </si>
  <si>
    <t>Name_weatherstations</t>
  </si>
  <si>
    <t>Bozeman_Gallatin_Field</t>
  </si>
  <si>
    <t>Wood_Creek</t>
  </si>
  <si>
    <t>West_Yellowstone</t>
  </si>
  <si>
    <t>Darkhorse_Lake</t>
  </si>
  <si>
    <t>Interpolated_linearly</t>
  </si>
  <si>
    <t>DATA UPDATED ON 08/14/2024</t>
  </si>
  <si>
    <t>Changed the algorithm for hypsometric elevation finder.</t>
  </si>
  <si>
    <t>Now the code only used the DEM of whole watershed</t>
  </si>
  <si>
    <t>Zone area, and area fraction.</t>
  </si>
  <si>
    <t>to automatically calculate the zone hypsometric elevation,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</si>
</sst>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514D-4C9F-473E-B64C-F0973636A8C4}">
  <dimension ref="A1:K7"/>
  <sheetViews>
    <sheetView tabSelected="1" workbookViewId="0">
      <selection activeCell="F9" sqref="F9"/>
    </sheetView>
  </sheetViews>
  <sheetFormatPr defaultRowHeight="15" x14ac:dyDescent="0.25"/>
  <cols>
    <col min="1" max="1" width="2.85546875" bestFit="1" customWidth="1"/>
    <col min="2" max="2" width="9" bestFit="1" customWidth="1"/>
    <col min="3" max="3" width="12" bestFit="1" customWidth="1"/>
    <col min="4" max="4" width="6.42578125" bestFit="1" customWidth="1"/>
    <col min="5" max="5" width="17.7109375" bestFit="1" customWidth="1"/>
    <col min="6" max="6" width="22.8554687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11" x14ac:dyDescent="0.25">
      <c r="A2">
        <v>1</v>
      </c>
      <c r="B2">
        <v>5237.5678329829807</v>
      </c>
      <c r="C2">
        <v>0.1271205890002057</v>
      </c>
      <c r="D2">
        <v>1380</v>
      </c>
      <c r="E2">
        <v>1350.7</v>
      </c>
      <c r="F2" t="s">
        <v>6</v>
      </c>
      <c r="H2" s="1" t="s">
        <v>11</v>
      </c>
      <c r="I2" s="1"/>
      <c r="J2" s="1"/>
      <c r="K2" s="1"/>
    </row>
    <row r="3" spans="1:11" x14ac:dyDescent="0.25">
      <c r="A3">
        <v>2</v>
      </c>
      <c r="B3">
        <v>14137.196011483074</v>
      </c>
      <c r="C3">
        <v>0.34312275107424406</v>
      </c>
      <c r="D3">
        <v>1780</v>
      </c>
      <c r="E3">
        <v>1816.6</v>
      </c>
      <c r="F3" t="s">
        <v>7</v>
      </c>
    </row>
    <row r="4" spans="1:11" x14ac:dyDescent="0.25">
      <c r="A4">
        <v>3</v>
      </c>
      <c r="B4">
        <v>16822.285783310846</v>
      </c>
      <c r="C4">
        <v>0.408292349673748</v>
      </c>
      <c r="D4">
        <v>2220</v>
      </c>
      <c r="E4">
        <v>2042.2</v>
      </c>
      <c r="F4" t="s">
        <v>8</v>
      </c>
      <c r="H4" t="s">
        <v>12</v>
      </c>
    </row>
    <row r="5" spans="1:11" x14ac:dyDescent="0.25">
      <c r="A5">
        <v>4</v>
      </c>
      <c r="B5">
        <v>4845.2002976893309</v>
      </c>
      <c r="C5">
        <v>0.11759746800557402</v>
      </c>
      <c r="D5">
        <v>2631</v>
      </c>
      <c r="E5">
        <v>2621.3000000000002</v>
      </c>
      <c r="F5" t="s">
        <v>9</v>
      </c>
      <c r="H5" t="s">
        <v>13</v>
      </c>
    </row>
    <row r="6" spans="1:11" x14ac:dyDescent="0.25">
      <c r="A6">
        <v>5</v>
      </c>
      <c r="B6">
        <v>159.31997108690817</v>
      </c>
      <c r="C6">
        <v>3.8668422462280155E-3</v>
      </c>
      <c r="D6">
        <v>3064</v>
      </c>
      <c r="E6">
        <v>3064</v>
      </c>
      <c r="F6" t="s">
        <v>10</v>
      </c>
      <c r="H6" t="s">
        <v>15</v>
      </c>
    </row>
    <row r="7" spans="1:11" x14ac:dyDescent="0.25">
      <c r="H7" t="s">
        <v>14</v>
      </c>
    </row>
  </sheetData>
  <mergeCells count="1"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103C-F4C3-4F13-B5FF-35E4C3CE17D3}">
  <dimension ref="A1:F7"/>
  <sheetViews>
    <sheetView workbookViewId="0">
      <selection activeCell="B13" sqref="B13"/>
    </sheetView>
  </sheetViews>
  <sheetFormatPr defaultRowHeight="15" x14ac:dyDescent="0.25"/>
  <cols>
    <col min="1" max="1" width="2.85546875" bestFit="1" customWidth="1"/>
    <col min="2" max="2" width="9" bestFit="1" customWidth="1"/>
    <col min="3" max="3" width="12" bestFit="1" customWidth="1"/>
    <col min="4" max="4" width="6.42578125" bestFit="1" customWidth="1"/>
    <col min="5" max="5" width="17.7109375" bestFit="1" customWidth="1"/>
    <col min="6" max="6" width="22.855468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1</v>
      </c>
      <c r="B2">
        <v>5237.5678329829807</v>
      </c>
      <c r="C2">
        <v>0.1271205890002057</v>
      </c>
      <c r="D2">
        <v>1380</v>
      </c>
      <c r="E2">
        <v>1350.7</v>
      </c>
      <c r="F2" t="s">
        <v>6</v>
      </c>
    </row>
    <row r="3" spans="1:6" x14ac:dyDescent="0.25">
      <c r="A3">
        <v>2</v>
      </c>
      <c r="B3">
        <v>14137.196011483074</v>
      </c>
      <c r="C3">
        <v>0.34312275107424406</v>
      </c>
      <c r="D3">
        <v>1780</v>
      </c>
      <c r="E3">
        <v>1816.6</v>
      </c>
      <c r="F3" t="s">
        <v>7</v>
      </c>
    </row>
    <row r="4" spans="1:6" x14ac:dyDescent="0.25">
      <c r="A4">
        <v>3</v>
      </c>
      <c r="B4">
        <v>16822.285783310846</v>
      </c>
      <c r="C4">
        <v>0.408292349673748</v>
      </c>
      <c r="D4">
        <v>2220</v>
      </c>
      <c r="E4">
        <v>2042.2</v>
      </c>
      <c r="F4" t="s">
        <v>8</v>
      </c>
    </row>
    <row r="5" spans="1:6" x14ac:dyDescent="0.25">
      <c r="A5">
        <v>4</v>
      </c>
      <c r="B5">
        <v>4845.2002976893309</v>
      </c>
      <c r="C5">
        <v>0.11759746800557402</v>
      </c>
      <c r="D5">
        <v>2631</v>
      </c>
      <c r="E5">
        <v>2621.3000000000002</v>
      </c>
      <c r="F5" t="s">
        <v>9</v>
      </c>
    </row>
    <row r="6" spans="1:6" x14ac:dyDescent="0.25">
      <c r="A6">
        <v>5</v>
      </c>
      <c r="B6">
        <v>159.31997108690817</v>
      </c>
      <c r="C6">
        <v>3.8668422462280155E-3</v>
      </c>
      <c r="D6">
        <v>3064</v>
      </c>
      <c r="E6">
        <v>3064</v>
      </c>
      <c r="F6" t="s">
        <v>10</v>
      </c>
    </row>
    <row r="7" spans="1:6" x14ac:dyDescent="0.25">
      <c r="B7">
        <f>SUM(B2:B6)</f>
        <v>41201.569896553134</v>
      </c>
      <c r="C7">
        <f>SUM(C2:C6)</f>
        <v>0.99999999999999978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Bhagwat, Ninad</dc:creator>
  <cp:lastModifiedBy>Bhagwat, Ninad</cp:lastModifiedBy>
  <dcterms:created xsi:type="dcterms:W3CDTF">2021-06-03T22:26:39Z</dcterms:created>
  <dcterms:modified xsi:type="dcterms:W3CDTF">2024-08-14T07:30:11Z</dcterms:modified>
</cp:coreProperties>
</file>