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3"/>
  <workbookPr/>
  <mc:AlternateContent xmlns:mc="http://schemas.openxmlformats.org/markup-compatibility/2006">
    <mc:Choice Requires="x15">
      <x15ac:absPath xmlns:x15ac="http://schemas.microsoft.com/office/spreadsheetml/2010/11/ac" url="C:\Users\hillc\Dropbox\teaching\MSU\INFO 240_Stat\2024_HYBRID\4. Basic Probability\"/>
    </mc:Choice>
  </mc:AlternateContent>
  <xr:revisionPtr revIDLastSave="0" documentId="13_ncr:1_{5193BC3E-2976-4AF6-B600-A3D70296C60F}" xr6:coauthVersionLast="36" xr6:coauthVersionMax="47" xr10:uidLastSave="{00000000-0000-0000-0000-000000000000}"/>
  <bookViews>
    <workbookView xWindow="0" yWindow="0" windowWidth="21570" windowHeight="6585" xr2:uid="{00000000-000D-0000-FFFF-FFFF00000000}"/>
  </bookViews>
  <sheets>
    <sheet name="Results" sheetId="1" r:id="rId1"/>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16" i="1" l="1"/>
  <c r="J35" i="1" l="1"/>
  <c r="J34" i="1"/>
  <c r="J33" i="1"/>
  <c r="J32" i="1"/>
  <c r="J31" i="1"/>
  <c r="J30" i="1"/>
  <c r="J29" i="1"/>
  <c r="J28" i="1"/>
  <c r="D35" i="1"/>
  <c r="D34" i="1"/>
  <c r="D33" i="1"/>
  <c r="D32" i="1"/>
  <c r="D31" i="1"/>
  <c r="D30" i="1"/>
  <c r="D29" i="1"/>
  <c r="D28" i="1"/>
  <c r="J27" i="1"/>
  <c r="J26" i="1"/>
  <c r="J25" i="1"/>
  <c r="J24" i="1"/>
  <c r="D27" i="1"/>
  <c r="D26" i="1"/>
  <c r="D25" i="1"/>
  <c r="D24" i="1"/>
  <c r="J23" i="1"/>
  <c r="J22" i="1"/>
  <c r="J21" i="1"/>
  <c r="J20" i="1"/>
  <c r="D23" i="1"/>
  <c r="D22" i="1"/>
  <c r="D21" i="1"/>
  <c r="D20" i="1"/>
  <c r="J19" i="1"/>
  <c r="J18" i="1"/>
  <c r="J17" i="1"/>
  <c r="J16" i="1"/>
  <c r="D18" i="1"/>
  <c r="D19" i="1"/>
  <c r="D17" i="1"/>
  <c r="E13" i="1" l="1"/>
  <c r="E31" i="1" s="1"/>
  <c r="E29" i="1" l="1"/>
  <c r="F11" i="1"/>
  <c r="F12" i="1"/>
  <c r="D13" i="1"/>
  <c r="E30" i="1" l="1"/>
  <c r="E28" i="1"/>
  <c r="E35" i="1"/>
  <c r="E33" i="1"/>
  <c r="E32" i="1"/>
  <c r="E34" i="1"/>
  <c r="F13" i="1"/>
  <c r="E22" i="1" s="1"/>
  <c r="E16" i="1" l="1"/>
  <c r="E23" i="1"/>
  <c r="E17" i="1"/>
  <c r="K20" i="1"/>
  <c r="E21" i="1"/>
  <c r="K22" i="1"/>
  <c r="K23" i="1"/>
  <c r="E19" i="1"/>
  <c r="E20" i="1"/>
  <c r="K21" i="1"/>
  <c r="E27" i="1"/>
  <c r="E26" i="1"/>
  <c r="E25" i="1"/>
  <c r="E24" i="1"/>
  <c r="E18" i="1"/>
  <c r="L12" i="1" l="1"/>
  <c r="L11" i="1"/>
  <c r="J13" i="1"/>
  <c r="K13" i="1"/>
  <c r="K19" i="1" l="1"/>
  <c r="K29" i="1"/>
  <c r="K31" i="1"/>
  <c r="K18" i="1"/>
  <c r="K30" i="1"/>
  <c r="K28" i="1"/>
  <c r="K16" i="1"/>
  <c r="K32" i="1"/>
  <c r="K34" i="1"/>
  <c r="K17" i="1"/>
  <c r="K35" i="1"/>
  <c r="K33" i="1"/>
  <c r="L13" i="1"/>
  <c r="K26" i="1"/>
  <c r="K24" i="1"/>
  <c r="K25" i="1"/>
  <c r="K27" i="1"/>
</calcChain>
</file>

<file path=xl/sharedStrings.xml><?xml version="1.0" encoding="utf-8"?>
<sst xmlns="http://schemas.openxmlformats.org/spreadsheetml/2006/main" count="22" uniqueCount="13">
  <si>
    <t>Event B</t>
  </si>
  <si>
    <t>B1</t>
  </si>
  <si>
    <t>B2</t>
  </si>
  <si>
    <t>Event A</t>
  </si>
  <si>
    <t>A1</t>
  </si>
  <si>
    <t>A2</t>
  </si>
  <si>
    <t>Total</t>
  </si>
  <si>
    <t>Probability</t>
  </si>
  <si>
    <t>Frequency</t>
  </si>
  <si>
    <t>RESULTS - DO NOT CHANGE ANYTHING DOWN BELOW</t>
  </si>
  <si>
    <t>If you are given probabilities, fill in the probabilities (the yellow cells in the probability table - right hand side)</t>
  </si>
  <si>
    <t xml:space="preserve">Note: Different questions may ask you to enter your answers with different decimal places. 
Bring the cursor on the cell which you want to change the decimal of, and then add or remove decimal places using the one of the following icons in the Home tab of the Tool bar </t>
  </si>
  <si>
    <t>If you are given frequencies, fill in the frequencies (the yellow cells of the frequency table - left hand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</si>
</sst>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font>
      <sz val="11"/>
      <color theme="1"/>
      <name val="Calibri"/>
      <family val="2"/>
      <scheme val="minor"/>
    </font>
    <font>
      <b/>
      <sz val="11"/>
      <color theme="1"/>
      <name val="Calibri"/>
      <family val="2"/>
      <scheme val="minor"/>
    </font>
    <font>
      <b/>
      <sz val="14"/>
      <color theme="0"/>
      <name val="Calibri (Body)"/>
    </font>
    <font>
      <b/>
      <sz val="12"/>
      <color theme="0"/>
      <name val="Calibri"/>
      <family val="2"/>
      <scheme val="minor"/>
    </font>
    <font>
      <sz val="12"/>
      <color theme="0"/>
      <name val="Calibri"/>
      <family val="2"/>
      <scheme val="minor"/>
    </font>
    <font>
      <sz val="11"/>
      <color theme="0"/>
      <name val="Calibri"/>
      <family val="2"/>
      <scheme val="minor"/>
    </font>
    <font>
      <sz val="12"/>
      <color rgb="FFFF0000"/>
      <name val="Calibri"/>
      <family val="2"/>
      <scheme val="minor"/>
    </font>
    <font>
      <b/>
      <sz val="12"/>
      <color rgb="FFFF0000"/>
      <name val="Calibri"/>
      <family val="2"/>
      <scheme val="minor"/>
    </font>
    <font>
      <sz val="11"/>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1"/>
        <bgColor indexed="64"/>
      </patternFill>
    </fill>
    <fill>
      <patternFill patternType="solid">
        <fgColor rgb="FFC0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2">
    <xf numFmtId="0" fontId="0" fillId="0" borderId="0" xfId="0"/>
    <xf numFmtId="0" fontId="0" fillId="2" borderId="0" xfId="0" applyFill="1"/>
    <xf numFmtId="0" fontId="1" fillId="2" borderId="0" xfId="0" applyFont="1" applyFill="1" applyAlignment="1">
      <alignment horizontal="center"/>
    </xf>
    <xf numFmtId="0" fontId="1" fillId="2" borderId="0" xfId="0" applyFont="1" applyFill="1"/>
    <xf numFmtId="0" fontId="0" fillId="2" borderId="1" xfId="0" applyFill="1" applyBorder="1" applyAlignment="1">
      <alignment horizontal="center"/>
    </xf>
    <xf numFmtId="164" fontId="0" fillId="2" borderId="1" xfId="0" applyNumberFormat="1" applyFill="1" applyBorder="1" applyAlignment="1">
      <alignment horizontal="center"/>
    </xf>
    <xf numFmtId="0" fontId="0" fillId="2" borderId="2" xfId="0" applyFill="1" applyBorder="1" applyAlignment="1">
      <alignment horizontal="center"/>
    </xf>
    <xf numFmtId="0" fontId="1" fillId="2" borderId="1" xfId="0" applyFont="1" applyFill="1" applyBorder="1"/>
    <xf numFmtId="0" fontId="1" fillId="2" borderId="1" xfId="0" applyFont="1" applyFill="1" applyBorder="1" applyAlignment="1">
      <alignment horizontal="center"/>
    </xf>
    <xf numFmtId="164" fontId="0" fillId="2" borderId="2" xfId="0" applyNumberFormat="1" applyFill="1" applyBorder="1" applyAlignment="1">
      <alignment horizontal="center"/>
    </xf>
    <xf numFmtId="0" fontId="0" fillId="4" borderId="0" xfId="0" applyFill="1"/>
    <xf numFmtId="0" fontId="1" fillId="2" borderId="0" xfId="0" applyFont="1" applyFill="1" applyBorder="1" applyAlignment="1" applyProtection="1">
      <alignment horizontal="center"/>
    </xf>
    <xf numFmtId="164" fontId="0" fillId="2" borderId="0" xfId="0" applyNumberFormat="1" applyFill="1" applyProtection="1"/>
    <xf numFmtId="0" fontId="0" fillId="2" borderId="0" xfId="0" applyFill="1" applyProtection="1"/>
    <xf numFmtId="0" fontId="0" fillId="3" borderId="1" xfId="0" applyFill="1" applyBorder="1" applyAlignment="1" applyProtection="1">
      <alignment horizontal="center" vertical="center"/>
      <protection locked="0"/>
    </xf>
    <xf numFmtId="164" fontId="0" fillId="3" borderId="1" xfId="0" applyNumberFormat="1" applyFill="1" applyBorder="1" applyAlignment="1" applyProtection="1">
      <alignment horizontal="center" vertical="center"/>
      <protection locked="0"/>
    </xf>
    <xf numFmtId="0" fontId="4" fillId="4" borderId="0" xfId="0" applyFont="1" applyFill="1"/>
    <xf numFmtId="0" fontId="4" fillId="4" borderId="0" xfId="0" applyFont="1" applyFill="1" applyProtection="1">
      <protection locked="0"/>
    </xf>
    <xf numFmtId="0" fontId="5" fillId="4" borderId="0" xfId="0" applyFont="1" applyFill="1"/>
    <xf numFmtId="0" fontId="7" fillId="5" borderId="0" xfId="0" applyFont="1" applyFill="1" applyAlignment="1" applyProtection="1">
      <alignment horizontal="left"/>
      <protection locked="0"/>
    </xf>
    <xf numFmtId="0" fontId="6" fillId="5" borderId="0" xfId="0" applyFont="1" applyFill="1" applyProtection="1">
      <protection locked="0"/>
    </xf>
    <xf numFmtId="0" fontId="6" fillId="5" borderId="0" xfId="0" applyFont="1" applyFill="1"/>
    <xf numFmtId="0" fontId="8" fillId="5" borderId="0" xfId="0" applyFont="1" applyFill="1"/>
    <xf numFmtId="0" fontId="3" fillId="4" borderId="0" xfId="0" applyFont="1" applyFill="1" applyAlignment="1" applyProtection="1">
      <alignment horizontal="left" vertical="top"/>
      <protection locked="0"/>
    </xf>
    <xf numFmtId="0" fontId="3" fillId="4" borderId="0" xfId="0" applyFont="1" applyFill="1" applyAlignment="1" applyProtection="1">
      <alignment horizontal="left" wrapText="1"/>
      <protection locked="0"/>
    </xf>
    <xf numFmtId="0" fontId="3" fillId="4" borderId="0" xfId="0" applyFont="1" applyFill="1" applyAlignment="1" applyProtection="1">
      <alignment horizontal="left"/>
      <protection locked="0"/>
    </xf>
    <xf numFmtId="0" fontId="2" fillId="4" borderId="0" xfId="0" applyFont="1" applyFill="1" applyAlignment="1">
      <alignment horizontal="center"/>
    </xf>
    <xf numFmtId="0" fontId="0" fillId="4" borderId="0" xfId="0" applyFill="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vertical="center" textRotation="90"/>
    </xf>
    <xf numFmtId="0" fontId="1" fillId="2" borderId="1" xfId="0" applyFont="1" applyFill="1" applyBorder="1" applyAlignment="1">
      <alignment horizontal="center"/>
    </xf>
    <xf numFmtId="0" fontId="1" fillId="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7938</xdr:colOff>
      <xdr:row>3</xdr:row>
      <xdr:rowOff>118268</xdr:rowOff>
    </xdr:from>
    <xdr:to>
      <xdr:col>10</xdr:col>
      <xdr:colOff>644525</xdr:colOff>
      <xdr:row>5</xdr:row>
      <xdr:rowOff>109748</xdr:rowOff>
    </xdr:to>
    <xdr:pic>
      <xdr:nvPicPr>
        <xdr:cNvPr id="2" name="Picture 1">
          <a:extLst>
            <a:ext uri="{FF2B5EF4-FFF2-40B4-BE49-F238E27FC236}">
              <a16:creationId xmlns:a16="http://schemas.microsoft.com/office/drawing/2014/main" id="{70F00BCD-01B3-6346-93BD-D9F5475F6AA4}"/>
            </a:ext>
          </a:extLst>
        </xdr:cNvPr>
        <xdr:cNvPicPr>
          <a:picLocks noChangeAspect="1"/>
        </xdr:cNvPicPr>
      </xdr:nvPicPr>
      <xdr:blipFill>
        <a:blip xmlns:r="http://schemas.openxmlformats.org/officeDocument/2006/relationships" r:embed="rId1"/>
        <a:stretch>
          <a:fillRect/>
        </a:stretch>
      </xdr:blipFill>
      <xdr:spPr>
        <a:xfrm>
          <a:off x="7056438" y="737393"/>
          <a:ext cx="703262" cy="3985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5"/>
  <sheetViews>
    <sheetView tabSelected="1" zoomScale="80" zoomScaleNormal="80" zoomScalePageLayoutView="160" workbookViewId="0">
      <selection activeCell="E16" sqref="E16"/>
    </sheetView>
  </sheetViews>
  <sheetFormatPr defaultColWidth="8.85546875" defaultRowHeight="15"/>
  <cols>
    <col min="1" max="1" width="8.85546875" style="1"/>
    <col min="2" max="2" width="4" style="1" customWidth="1"/>
    <col min="3" max="3" width="8.7109375" style="1" bestFit="1" customWidth="1"/>
    <col min="4" max="5" width="12.28515625" style="1" customWidth="1"/>
    <col min="6" max="9" width="8.85546875" style="1"/>
    <col min="10" max="10" width="12.28515625" style="1" bestFit="1" customWidth="1"/>
    <col min="11" max="11" width="9.7109375" style="1" bestFit="1" customWidth="1"/>
    <col min="12" max="16384" width="8.85546875" style="1"/>
  </cols>
  <sheetData>
    <row r="1" spans="1:16" s="18" customFormat="1" ht="15.75">
      <c r="A1" s="25" t="s">
        <v>12</v>
      </c>
      <c r="B1" s="25"/>
      <c r="C1" s="25"/>
      <c r="D1" s="25"/>
      <c r="E1" s="25"/>
      <c r="F1" s="25"/>
      <c r="G1" s="25"/>
      <c r="H1" s="25"/>
      <c r="I1" s="25"/>
      <c r="J1" s="25"/>
      <c r="K1" s="25"/>
      <c r="L1" s="16"/>
    </row>
    <row r="2" spans="1:16" s="18" customFormat="1" ht="15.75">
      <c r="A2" s="23" t="s">
        <v>10</v>
      </c>
      <c r="B2" s="17"/>
      <c r="C2" s="17"/>
      <c r="D2" s="17"/>
      <c r="E2" s="17"/>
      <c r="F2" s="17"/>
      <c r="G2" s="17"/>
      <c r="H2" s="17"/>
      <c r="I2" s="17"/>
      <c r="J2" s="17"/>
      <c r="K2" s="16"/>
      <c r="L2" s="16"/>
    </row>
    <row r="3" spans="1:16" s="22" customFormat="1" ht="15.75">
      <c r="A3" s="19"/>
      <c r="B3" s="20"/>
      <c r="C3" s="20"/>
      <c r="D3" s="20"/>
      <c r="E3" s="20"/>
      <c r="F3" s="20"/>
      <c r="G3" s="20"/>
      <c r="H3" s="20"/>
      <c r="I3" s="20"/>
      <c r="J3" s="20"/>
      <c r="K3" s="21"/>
      <c r="L3" s="21"/>
    </row>
    <row r="4" spans="1:16" s="18" customFormat="1" ht="15.95" customHeight="1">
      <c r="A4" s="24" t="s">
        <v>11</v>
      </c>
      <c r="B4" s="24"/>
      <c r="C4" s="24"/>
      <c r="D4" s="24"/>
      <c r="E4" s="24"/>
      <c r="F4" s="24"/>
      <c r="G4" s="24"/>
      <c r="H4" s="24"/>
      <c r="I4" s="24"/>
      <c r="J4" s="24"/>
      <c r="K4" s="16"/>
      <c r="L4" s="16"/>
    </row>
    <row r="5" spans="1:16" s="18" customFormat="1" ht="15.75">
      <c r="A5" s="24"/>
      <c r="B5" s="24"/>
      <c r="C5" s="24"/>
      <c r="D5" s="24"/>
      <c r="E5" s="24"/>
      <c r="F5" s="24"/>
      <c r="G5" s="24"/>
      <c r="H5" s="24"/>
      <c r="I5" s="24"/>
      <c r="J5" s="24"/>
      <c r="K5" s="16"/>
      <c r="L5" s="16"/>
    </row>
    <row r="6" spans="1:16" s="18" customFormat="1" ht="15.75">
      <c r="A6" s="24"/>
      <c r="B6" s="24"/>
      <c r="C6" s="24"/>
      <c r="D6" s="24"/>
      <c r="E6" s="24"/>
      <c r="F6" s="24"/>
      <c r="G6" s="24"/>
      <c r="H6" s="24"/>
      <c r="I6" s="24"/>
      <c r="J6" s="24"/>
      <c r="K6" s="16"/>
      <c r="L6" s="16"/>
    </row>
    <row r="8" spans="1:16">
      <c r="C8" s="30" t="s">
        <v>8</v>
      </c>
      <c r="D8" s="30"/>
      <c r="E8" s="30"/>
      <c r="F8" s="30"/>
      <c r="I8" s="30" t="s">
        <v>7</v>
      </c>
      <c r="J8" s="30"/>
      <c r="K8" s="30"/>
      <c r="L8" s="30"/>
    </row>
    <row r="9" spans="1:16">
      <c r="D9" s="28" t="s">
        <v>0</v>
      </c>
      <c r="E9" s="28"/>
      <c r="J9" s="28" t="s">
        <v>0</v>
      </c>
      <c r="K9" s="28"/>
      <c r="L9" s="2"/>
    </row>
    <row r="10" spans="1:16">
      <c r="D10" s="31" t="s">
        <v>1</v>
      </c>
      <c r="E10" s="31" t="s">
        <v>2</v>
      </c>
      <c r="F10" s="8" t="s">
        <v>6</v>
      </c>
      <c r="J10" s="31" t="s">
        <v>1</v>
      </c>
      <c r="K10" s="31" t="s">
        <v>2</v>
      </c>
      <c r="L10" s="8" t="s">
        <v>6</v>
      </c>
    </row>
    <row r="11" spans="1:16" ht="25.5" customHeight="1">
      <c r="B11" s="29" t="s">
        <v>3</v>
      </c>
      <c r="C11" s="31" t="s">
        <v>4</v>
      </c>
      <c r="D11" s="14">
        <v>200</v>
      </c>
      <c r="E11" s="14">
        <v>50</v>
      </c>
      <c r="F11" s="4">
        <f>SUM(D11:E11)</f>
        <v>250</v>
      </c>
      <c r="H11" s="29" t="s">
        <v>3</v>
      </c>
      <c r="I11" s="31" t="s">
        <v>4</v>
      </c>
      <c r="J11" s="15">
        <v>0.2</v>
      </c>
      <c r="K11" s="15">
        <v>0.05</v>
      </c>
      <c r="L11" s="5">
        <f>SUM(J11:K11)</f>
        <v>0.25</v>
      </c>
    </row>
    <row r="12" spans="1:16" ht="29.25" customHeight="1">
      <c r="B12" s="29"/>
      <c r="C12" s="31" t="s">
        <v>5</v>
      </c>
      <c r="D12" s="14">
        <v>100</v>
      </c>
      <c r="E12" s="14">
        <v>650</v>
      </c>
      <c r="F12" s="4">
        <f>SUM(D12:E12)</f>
        <v>750</v>
      </c>
      <c r="H12" s="29"/>
      <c r="I12" s="31" t="s">
        <v>5</v>
      </c>
      <c r="J12" s="15">
        <v>0.1</v>
      </c>
      <c r="K12" s="15">
        <v>0.65</v>
      </c>
      <c r="L12" s="5">
        <f>SUM(J12:K12)</f>
        <v>0.75</v>
      </c>
    </row>
    <row r="13" spans="1:16" ht="21.95" customHeight="1">
      <c r="B13" s="3"/>
      <c r="C13" s="7" t="s">
        <v>6</v>
      </c>
      <c r="D13" s="6">
        <f>SUM(D11:D12)</f>
        <v>300</v>
      </c>
      <c r="E13" s="6">
        <f>SUM(E11:E12)</f>
        <v>700</v>
      </c>
      <c r="F13" s="6">
        <f>SUM(F11:F12)</f>
        <v>1000</v>
      </c>
      <c r="H13" s="3"/>
      <c r="I13" s="7" t="s">
        <v>6</v>
      </c>
      <c r="J13" s="9">
        <f>SUM(J11:J12)</f>
        <v>0.30000000000000004</v>
      </c>
      <c r="K13" s="9">
        <f>SUM(K11:K12)</f>
        <v>0.70000000000000007</v>
      </c>
      <c r="L13" s="5">
        <f>SUM(L11:L12)</f>
        <v>1</v>
      </c>
    </row>
    <row r="15" spans="1:16" s="10" customFormat="1" ht="18">
      <c r="A15" s="26" t="s">
        <v>9</v>
      </c>
      <c r="B15" s="27"/>
      <c r="C15" s="27"/>
      <c r="D15" s="27"/>
      <c r="E15" s="27"/>
      <c r="F15" s="27"/>
      <c r="G15" s="27"/>
      <c r="H15" s="27"/>
      <c r="I15" s="27"/>
      <c r="J15" s="27"/>
      <c r="K15" s="27"/>
      <c r="L15" s="27"/>
      <c r="M15" s="27"/>
      <c r="N15" s="27"/>
      <c r="O15" s="27"/>
      <c r="P15" s="27"/>
    </row>
    <row r="16" spans="1:16">
      <c r="D16" s="11" t="str">
        <f>_xlfn.CONCAT("P(", C11, ")")</f>
        <v>P(A1)</v>
      </c>
      <c r="E16" s="12">
        <f>F11/F13</f>
        <v>0.25</v>
      </c>
      <c r="F16" s="13"/>
      <c r="G16" s="13"/>
      <c r="H16" s="13"/>
      <c r="I16" s="13"/>
      <c r="J16" s="11" t="str">
        <f>_xlfn.CONCAT("P(", I11, ")")</f>
        <v>P(A1)</v>
      </c>
      <c r="K16" s="12">
        <f>L11</f>
        <v>0.25</v>
      </c>
    </row>
    <row r="17" spans="4:11">
      <c r="D17" s="11" t="str">
        <f>_xlfn.CONCAT("P(", C12, ")")</f>
        <v>P(A2)</v>
      </c>
      <c r="E17" s="12">
        <f>F12/F13</f>
        <v>0.75</v>
      </c>
      <c r="F17" s="13"/>
      <c r="G17" s="13"/>
      <c r="H17" s="13"/>
      <c r="I17" s="13"/>
      <c r="J17" s="11" t="str">
        <f>_xlfn.CONCAT("P(", I12, ")")</f>
        <v>P(A2)</v>
      </c>
      <c r="K17" s="12">
        <f>L12</f>
        <v>0.75</v>
      </c>
    </row>
    <row r="18" spans="4:11">
      <c r="D18" s="11" t="str">
        <f>_xlfn.CONCAT("P(", D10,")")</f>
        <v>P(B1)</v>
      </c>
      <c r="E18" s="12">
        <f>D13/F13</f>
        <v>0.3</v>
      </c>
      <c r="F18" s="13"/>
      <c r="G18" s="13"/>
      <c r="H18" s="13"/>
      <c r="I18" s="13"/>
      <c r="J18" s="11" t="str">
        <f>_xlfn.CONCAT("P(", J10,")")</f>
        <v>P(B1)</v>
      </c>
      <c r="K18" s="12">
        <f>J13</f>
        <v>0.30000000000000004</v>
      </c>
    </row>
    <row r="19" spans="4:11">
      <c r="D19" s="11" t="str">
        <f>_xlfn.CONCAT("P(", E10, ")")</f>
        <v>P(B2)</v>
      </c>
      <c r="E19" s="12">
        <f>E13/F13</f>
        <v>0.7</v>
      </c>
      <c r="F19" s="13"/>
      <c r="G19" s="13"/>
      <c r="H19" s="13"/>
      <c r="I19" s="13"/>
      <c r="J19" s="11" t="str">
        <f>_xlfn.CONCAT("P(", K10, ")")</f>
        <v>P(B2)</v>
      </c>
      <c r="K19" s="12">
        <f>K13</f>
        <v>0.70000000000000007</v>
      </c>
    </row>
    <row r="20" spans="4:11">
      <c r="D20" s="11" t="str">
        <f>_xlfn.CONCAT("P(", C11, " and ", D10, ")")</f>
        <v>P(A1 and B1)</v>
      </c>
      <c r="E20" s="12">
        <f>D11/F13</f>
        <v>0.2</v>
      </c>
      <c r="F20" s="13"/>
      <c r="G20" s="13"/>
      <c r="H20" s="13"/>
      <c r="I20" s="13"/>
      <c r="J20" s="11" t="str">
        <f>_xlfn.CONCAT("P(", I11, " and ", J10, ")")</f>
        <v>P(A1 and B1)</v>
      </c>
      <c r="K20" s="12">
        <f>J11</f>
        <v>0.2</v>
      </c>
    </row>
    <row r="21" spans="4:11">
      <c r="D21" s="11" t="str">
        <f>_xlfn.CONCAT("P(", C11, " and ", E10, ")")</f>
        <v>P(A1 and B2)</v>
      </c>
      <c r="E21" s="12">
        <f>E11/F13</f>
        <v>0.05</v>
      </c>
      <c r="F21" s="13"/>
      <c r="G21" s="13"/>
      <c r="H21" s="13"/>
      <c r="I21" s="13"/>
      <c r="J21" s="11" t="str">
        <f>_xlfn.CONCAT("P(", I11, " and ", K10, ")")</f>
        <v>P(A1 and B2)</v>
      </c>
      <c r="K21" s="12">
        <f>K11</f>
        <v>0.05</v>
      </c>
    </row>
    <row r="22" spans="4:11">
      <c r="D22" s="11" t="str">
        <f>_xlfn.CONCAT("P(", C12, " and ", D10, ")")</f>
        <v>P(A2 and B1)</v>
      </c>
      <c r="E22" s="12">
        <f>D12/F13</f>
        <v>0.1</v>
      </c>
      <c r="F22" s="13"/>
      <c r="G22" s="13"/>
      <c r="H22" s="13"/>
      <c r="I22" s="13"/>
      <c r="J22" s="11" t="str">
        <f>_xlfn.CONCAT("P(", I12, " and ", J10, ")")</f>
        <v>P(A2 and B1)</v>
      </c>
      <c r="K22" s="12">
        <f>J12</f>
        <v>0.1</v>
      </c>
    </row>
    <row r="23" spans="4:11">
      <c r="D23" s="11" t="str">
        <f>_xlfn.CONCAT("P(", C12, " and ", E10, ")")</f>
        <v>P(A2 and B2)</v>
      </c>
      <c r="E23" s="12">
        <f>E12/F13</f>
        <v>0.65</v>
      </c>
      <c r="F23" s="13"/>
      <c r="G23" s="13"/>
      <c r="H23" s="13"/>
      <c r="I23" s="13"/>
      <c r="J23" s="11" t="str">
        <f>_xlfn.CONCAT("P(", I12, " and ", K10, ")")</f>
        <v>P(A2 and B2)</v>
      </c>
      <c r="K23" s="12">
        <f>K12</f>
        <v>0.65</v>
      </c>
    </row>
    <row r="24" spans="4:11">
      <c r="D24" s="11" t="str">
        <f>_xlfn.CONCAT("P(", C11, " or ", D10, ")")</f>
        <v>P(A1 or B1)</v>
      </c>
      <c r="E24" s="12">
        <f>(D11+D12+E11)/F13</f>
        <v>0.35</v>
      </c>
      <c r="F24" s="13"/>
      <c r="G24" s="13"/>
      <c r="H24" s="13"/>
      <c r="I24" s="13"/>
      <c r="J24" s="11" t="str">
        <f>_xlfn.CONCAT("P(", I11, " or ", J10, ")")</f>
        <v>P(A1 or B1)</v>
      </c>
      <c r="K24" s="12">
        <f>+J13+L11 -J11</f>
        <v>0.35000000000000003</v>
      </c>
    </row>
    <row r="25" spans="4:11">
      <c r="D25" s="11" t="str">
        <f>_xlfn.CONCAT("P(", C11, " or ", E10, ")")</f>
        <v>P(A1 or B2)</v>
      </c>
      <c r="E25" s="12">
        <f>(D11+E11+E12)/F13</f>
        <v>0.9</v>
      </c>
      <c r="F25" s="13"/>
      <c r="G25" s="13"/>
      <c r="H25" s="13"/>
      <c r="I25" s="13"/>
      <c r="J25" s="11" t="str">
        <f>_xlfn.CONCAT("P(", I11, " or ", K10, ")")</f>
        <v>P(A1 or B2)</v>
      </c>
      <c r="K25" s="12">
        <f>L11+K13-K11</f>
        <v>0.9</v>
      </c>
    </row>
    <row r="26" spans="4:11">
      <c r="D26" s="11" t="str">
        <f>_xlfn.CONCAT("P(", C12, " or ", D10, ")")</f>
        <v>P(A2 or B1)</v>
      </c>
      <c r="E26" s="12">
        <f>(D12+E12+D11)/F13</f>
        <v>0.95</v>
      </c>
      <c r="F26" s="13"/>
      <c r="G26" s="13"/>
      <c r="H26" s="13"/>
      <c r="I26" s="13"/>
      <c r="J26" s="11" t="str">
        <f>_xlfn.CONCAT("P(", I12, " or ", J10, ")")</f>
        <v>P(A2 or B1)</v>
      </c>
      <c r="K26" s="12">
        <f>+L12+J13-J12</f>
        <v>0.95000000000000007</v>
      </c>
    </row>
    <row r="27" spans="4:11">
      <c r="D27" s="11" t="str">
        <f>_xlfn.CONCAT("P(", C12, " or ", E10, ")")</f>
        <v>P(A2 or B2)</v>
      </c>
      <c r="E27" s="12">
        <f>(D12+E12+E11)/F13</f>
        <v>0.8</v>
      </c>
      <c r="F27" s="13"/>
      <c r="G27" s="13"/>
      <c r="H27" s="13"/>
      <c r="I27" s="13"/>
      <c r="J27" s="11" t="str">
        <f>_xlfn.CONCAT("P(", I12, " or ", K10, ")")</f>
        <v>P(A2 or B2)</v>
      </c>
      <c r="K27" s="12">
        <f>+L12+K13-K12</f>
        <v>0.80000000000000016</v>
      </c>
    </row>
    <row r="28" spans="4:11">
      <c r="D28" s="11" t="str">
        <f>_xlfn.CONCAT("P(", C11, "|", D10, ")")</f>
        <v>P(A1|B1)</v>
      </c>
      <c r="E28" s="12">
        <f>D11/D13</f>
        <v>0.66666666666666663</v>
      </c>
      <c r="J28" s="11" t="str">
        <f>_xlfn.CONCAT("P(", I11, "|", J10, ")")</f>
        <v>P(A1|B1)</v>
      </c>
      <c r="K28" s="12">
        <f>J11/J13</f>
        <v>0.66666666666666663</v>
      </c>
    </row>
    <row r="29" spans="4:11">
      <c r="D29" s="11" t="str">
        <f>_xlfn.CONCAT("P(", C11, "|", E10, ")")</f>
        <v>P(A1|B2)</v>
      </c>
      <c r="E29" s="12">
        <f>E11/E13</f>
        <v>7.1428571428571425E-2</v>
      </c>
      <c r="J29" s="11" t="str">
        <f>_xlfn.CONCAT("P(", I11, "|", K10, ")")</f>
        <v>P(A1|B2)</v>
      </c>
      <c r="K29" s="12">
        <f>K11/K13</f>
        <v>7.1428571428571425E-2</v>
      </c>
    </row>
    <row r="30" spans="4:11">
      <c r="D30" s="11" t="str">
        <f>_xlfn.CONCAT("P(", C12, "|", D10, ")")</f>
        <v>P(A2|B1)</v>
      </c>
      <c r="E30" s="12">
        <f>D12/D13</f>
        <v>0.33333333333333331</v>
      </c>
      <c r="J30" s="11" t="str">
        <f>_xlfn.CONCAT("P(", I12, "|", J10, ")")</f>
        <v>P(A2|B1)</v>
      </c>
      <c r="K30" s="12">
        <f>J12/J13</f>
        <v>0.33333333333333331</v>
      </c>
    </row>
    <row r="31" spans="4:11">
      <c r="D31" s="11" t="str">
        <f>_xlfn.CONCAT("P(", C12, "|", E10, ")")</f>
        <v>P(A2|B2)</v>
      </c>
      <c r="E31" s="12">
        <f>E12/E13</f>
        <v>0.9285714285714286</v>
      </c>
      <c r="J31" s="11" t="str">
        <f>_xlfn.CONCAT("P(", I12, "|", K10, ")")</f>
        <v>P(A2|B2)</v>
      </c>
      <c r="K31" s="12">
        <f>K12/K13</f>
        <v>0.92857142857142849</v>
      </c>
    </row>
    <row r="32" spans="4:11">
      <c r="D32" s="11" t="str">
        <f>_xlfn.CONCAT("P(", D10, "|", C11, ")")</f>
        <v>P(B1|A1)</v>
      </c>
      <c r="E32" s="12">
        <f>D11/F11</f>
        <v>0.8</v>
      </c>
      <c r="J32" s="11" t="str">
        <f>_xlfn.CONCAT("P(", J10, "|", I11, ")")</f>
        <v>P(B1|A1)</v>
      </c>
      <c r="K32" s="12">
        <f>J11/L11</f>
        <v>0.8</v>
      </c>
    </row>
    <row r="33" spans="4:11">
      <c r="D33" s="11" t="str">
        <f>_xlfn.CONCAT("P(", D10, "|", C12, ")")</f>
        <v>P(B1|A2)</v>
      </c>
      <c r="E33" s="12">
        <f>D12/F12</f>
        <v>0.13333333333333333</v>
      </c>
      <c r="J33" s="11" t="str">
        <f>_xlfn.CONCAT("P(", J10, "|", I12, ")")</f>
        <v>P(B1|A2)</v>
      </c>
      <c r="K33" s="12">
        <f>J12/L12</f>
        <v>0.13333333333333333</v>
      </c>
    </row>
    <row r="34" spans="4:11">
      <c r="D34" s="11" t="str">
        <f>_xlfn.CONCAT("P(", E10, "|", C11, ")")</f>
        <v>P(B2|A1)</v>
      </c>
      <c r="E34" s="12">
        <f>E11/F11</f>
        <v>0.2</v>
      </c>
      <c r="J34" s="11" t="str">
        <f>_xlfn.CONCAT("P(", K10, "|", I11, ")")</f>
        <v>P(B2|A1)</v>
      </c>
      <c r="K34" s="12">
        <f>K11/L11</f>
        <v>0.2</v>
      </c>
    </row>
    <row r="35" spans="4:11">
      <c r="D35" s="11" t="str">
        <f>_xlfn.CONCAT("P(", E10, "|", C12, ")")</f>
        <v>P(B2|A2)</v>
      </c>
      <c r="E35" s="12">
        <f>E12/F12</f>
        <v>0.8666666666666667</v>
      </c>
      <c r="J35" s="11" t="str">
        <f>_xlfn.CONCAT("P(", K10, "|", I12, ")")</f>
        <v>P(B2|A2)</v>
      </c>
      <c r="K35" s="12">
        <f>K12/L12</f>
        <v>0.8666666666666667</v>
      </c>
    </row>
  </sheetData>
  <sheetProtection selectLockedCells="1"/>
  <mergeCells count="9">
    <mergeCell ref="A4:J6"/>
    <mergeCell ref="A1:K1"/>
    <mergeCell ref="A15:P15"/>
    <mergeCell ref="D9:E9"/>
    <mergeCell ref="B11:B12"/>
    <mergeCell ref="C8:F8"/>
    <mergeCell ref="I8:L8"/>
    <mergeCell ref="J9:K9"/>
    <mergeCell ref="H11:H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vt:lpstr>
    </vt:vector>
  </TitlesOfParts>
  <Company>Montclair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Chelsey Hill</dc:creator>
  <cp:lastModifiedBy>Chelsey Hill</cp:lastModifiedBy>
  <dcterms:created xsi:type="dcterms:W3CDTF">2018-10-18T13:23:04Z</dcterms:created>
  <dcterms:modified xsi:type="dcterms:W3CDTF">2024-02-09T15:40:40Z</dcterms:modified>
</cp:coreProperties>
</file>