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320" windowHeight="9793" firstSheet="3" activeTab="5"/>
  </bookViews>
  <sheets>
    <sheet name="清单" sheetId="1" r:id="rId1"/>
    <sheet name="统计" sheetId="2" r:id="rId2"/>
    <sheet name="0.其他" sheetId="3" r:id="rId3"/>
    <sheet name="00.主工程" sheetId="4" r:id="rId4"/>
    <sheet name="1.配套改造" sheetId="5" r:id="rId5"/>
    <sheet name="2.需求变更" sheetId="6" r:id="rId6"/>
    <sheet name="3.故障优化" sheetId="7" r:id="rId7"/>
    <sheet name="3.技术优化2020" sheetId="8" state="hidden" r:id="rId8"/>
    <sheet name="4.配合测试" sheetId="9" r:id="rId9"/>
    <sheet name="5.机构撤并" sheetId="10" state="hidden" r:id="rId10"/>
    <sheet name="分行优化-全量" sheetId="11" state="hidden" r:id="rId11"/>
    <sheet name="6.分行优化" sheetId="12" r:id="rId12"/>
    <sheet name="Sheet1" sheetId="13" r:id="rId13"/>
    <sheet name="条件" sheetId="14" r:id="rId14"/>
  </sheets>
  <definedNames>
    <definedName name="_xlnm._FilterDatabase" localSheetId="0" hidden="1">清单!$A$2:$Q$94</definedName>
    <definedName name="_xlnm._FilterDatabase" localSheetId="3" hidden="1">'00.主工程'!$A$2:$AO$14</definedName>
    <definedName name="_xlnm._FilterDatabase" localSheetId="4" hidden="1">'1.配套改造'!$A$2:$XEW$57</definedName>
    <definedName name="_xlnm._FilterDatabase" localSheetId="5" hidden="1">'2.需求变更'!$A$2:$AP$46</definedName>
    <definedName name="_xlnm._FilterDatabase" localSheetId="8" hidden="1">'4.配合测试'!$A$1:$E$54</definedName>
    <definedName name="_xlnm._FilterDatabase" localSheetId="10" hidden="1">'分行优化-全量'!$A$1:$AA$152</definedName>
    <definedName name="_xlnm._FilterDatabase" localSheetId="11" hidden="1">'6.分行优化'!$A$2:$AL$25</definedName>
    <definedName name="_xlnm._FilterDatabase" localSheetId="6" hidden="1">'3.故障优化'!$A$2:$AQ$53</definedName>
  </definedNames>
  <calcPr calcId="144525" concurrentCalc="0"/>
</workbook>
</file>

<file path=xl/sharedStrings.xml><?xml version="1.0" encoding="utf-8"?>
<sst xmlns="http://schemas.openxmlformats.org/spreadsheetml/2006/main" count="5049" uniqueCount="1613">
  <si>
    <t>填写说明</t>
  </si>
  <si>
    <t>编号规则
配套改造：pt-2019-01
尹菲统一更新</t>
  </si>
  <si>
    <t>有配套费用：与综合系统项目登记中信息一致；
主工程&amp;需求变更&amp;测试：需求关键字10字左右；
故障优化：确认下故障优化是否有本身编号</t>
  </si>
  <si>
    <t>分行优化建议/其他（转出or取消）/公司2018主工程/配套改造/需求变更/故障优化/配合测试</t>
  </si>
  <si>
    <t>未开始/进行中/已完成/转出/取消/待定</t>
  </si>
  <si>
    <t>不区分前端后台，每个子工程仅建立一行信息，负责的项目经理负责联系前端/后台</t>
  </si>
  <si>
    <t>文档不能提供，则项目经理提供缺失原因，张舒判断是否许可；
文档评审后将对应栏字体变色</t>
  </si>
  <si>
    <t>与变更单-业务需求变更主要内容</t>
  </si>
  <si>
    <t>序号</t>
  </si>
  <si>
    <t>编号</t>
  </si>
  <si>
    <t>工程/测试名称</t>
  </si>
  <si>
    <t>分类</t>
  </si>
  <si>
    <t>配套主工程名称</t>
  </si>
  <si>
    <t>状态</t>
  </si>
  <si>
    <t>备注</t>
  </si>
  <si>
    <t>项目经理</t>
  </si>
  <si>
    <t>首次知晓时间</t>
  </si>
  <si>
    <t>计划完成时间</t>
  </si>
  <si>
    <t>业务需求/技术方案提交时间</t>
  </si>
  <si>
    <t>需求分析完成时间</t>
  </si>
  <si>
    <t>系统设计完成时间</t>
  </si>
  <si>
    <t>代码走查单完成时间</t>
  </si>
  <si>
    <t>实际上线实际(第一次)</t>
  </si>
  <si>
    <t>计划编号</t>
  </si>
  <si>
    <t>有无配套费用</t>
  </si>
  <si>
    <t>需求概述</t>
  </si>
  <si>
    <t>对应开发</t>
  </si>
  <si>
    <t>ITM打印回单</t>
  </si>
  <si>
    <t>公司2018主工程</t>
  </si>
  <si>
    <t>进行中</t>
  </si>
  <si>
    <t>原计划11月27日上线，推迟上线，上线时间待业务测试时间确定</t>
  </si>
  <si>
    <t>袁熙</t>
  </si>
  <si>
    <t>张蛟洋补充</t>
  </si>
  <si>
    <t>--</t>
  </si>
  <si>
    <t>丁星
张蛟洋
尹征</t>
  </si>
  <si>
    <t>接入人行企业联网核查</t>
  </si>
  <si>
    <t>需求变更</t>
  </si>
  <si>
    <t>待上线（人行报告未出）；208环境未测试</t>
  </si>
  <si>
    <t>左双</t>
  </si>
  <si>
    <t>后续补充</t>
  </si>
  <si>
    <t>余志军
王心皞
前台-万许升</t>
  </si>
  <si>
    <t>配套三方存管2019改造</t>
  </si>
  <si>
    <t>配套</t>
  </si>
  <si>
    <t>三方存管2019</t>
  </si>
  <si>
    <t>原计划11月27日，将延期</t>
  </si>
  <si>
    <t>丁星
马应录</t>
  </si>
  <si>
    <t>客户信息平台配套</t>
  </si>
  <si>
    <t>客户信息平台2019年公司配套</t>
  </si>
  <si>
    <t>已完成</t>
  </si>
  <si>
    <t>已上线；客户信息治理相关需求</t>
  </si>
  <si>
    <t>袁熙、
刘世坤</t>
  </si>
  <si>
    <t>前台-王稼欣</t>
  </si>
  <si>
    <t>海南自贸区报送</t>
  </si>
  <si>
    <t>海南自贸区资金流向报送应急ZY</t>
  </si>
  <si>
    <t>201911/15</t>
  </si>
  <si>
    <t>余志军
丛彤彤
王心皞</t>
  </si>
  <si>
    <t>不良资产</t>
  </si>
  <si>
    <t>不良资产管理系统</t>
  </si>
  <si>
    <t>19年12月底完成开发，2020年9月配套上线</t>
  </si>
  <si>
    <t>——</t>
  </si>
  <si>
    <t>空头支票相关需求</t>
  </si>
  <si>
    <t>未开始</t>
  </si>
  <si>
    <t>孙大勇、
刘世坤</t>
  </si>
  <si>
    <t>待确认（丁星）</t>
  </si>
  <si>
    <t>开户流程优化-OCR识别</t>
  </si>
  <si>
    <t>已上线，需求变更，业务需求待王哲补充</t>
  </si>
  <si>
    <t>等业务王哲补需求</t>
  </si>
  <si>
    <t>OCR识别</t>
  </si>
  <si>
    <t>手工退费</t>
  </si>
  <si>
    <t>开发中</t>
  </si>
  <si>
    <t>新增手工退费交易，用于办理对已收取的费用的退回处理</t>
  </si>
  <si>
    <t>高立波
刘鹏辉</t>
  </si>
  <si>
    <t>公司2018营运中心(增量一)</t>
  </si>
  <si>
    <t>20191127、20191128、20191201已完成上线
java接口平台</t>
  </si>
  <si>
    <t>梁松、
刘世坤</t>
  </si>
  <si>
    <t>20191127、20191201</t>
  </si>
  <si>
    <t>20191127-1911287、
20191201-1912365</t>
  </si>
  <si>
    <t>前台-刘晓宇
后台：叶恒雄、丁星、周俊</t>
  </si>
  <si>
    <t>公司2018营运中心(增量二)</t>
  </si>
  <si>
    <r>
      <rPr>
        <sz val="9"/>
        <color rgb="FF000000"/>
        <rFont val="等线"/>
        <charset val="134"/>
      </rPr>
      <t>20200304功能测试已完成，0305进入业务测试阶段</t>
    </r>
  </si>
  <si>
    <t>梁松</t>
  </si>
  <si>
    <r>
      <rPr>
        <sz val="9"/>
        <color rgb="FF000000"/>
        <rFont val="等线"/>
        <charset val="134"/>
      </rPr>
      <t>前台-刘晓宇
后台：肖虓、王宪盛、王子威、郭杨、张蛟洋、普梦雨、许晓凤、王严严、黄鹏、张佰鹏</t>
    </r>
  </si>
  <si>
    <t>配合企业网银2.0(增量一)</t>
  </si>
  <si>
    <t>企业网银2.0</t>
  </si>
  <si>
    <t>增量一：配合测试中
java接口平台</t>
  </si>
  <si>
    <t>前台-董金华</t>
  </si>
  <si>
    <t>配合企业网银2.0(增量二)</t>
  </si>
  <si>
    <t>增量二：收到待开始</t>
  </si>
  <si>
    <t>配合银企雄安区块链行名行号需求变更</t>
  </si>
  <si>
    <t>开发完成待测试</t>
  </si>
  <si>
    <t>未定（按企业客户要求）</t>
  </si>
  <si>
    <t>公贷跨行受托支付代码优化</t>
  </si>
  <si>
    <t>故障优化</t>
  </si>
  <si>
    <t>待上线</t>
  </si>
  <si>
    <t>未定</t>
  </si>
  <si>
    <t>网银落地提醒</t>
  </si>
  <si>
    <t>已上线(20191113)</t>
  </si>
  <si>
    <t>提取财政类账户信息</t>
  </si>
  <si>
    <t>合规管理系统2019年新增功能工程</t>
  </si>
  <si>
    <t>标数提供合规系统，不需要公司业务上线</t>
  </si>
  <si>
    <t>校验银联来账户名或者证件号码</t>
  </si>
  <si>
    <t>其他</t>
  </si>
  <si>
    <t>转出</t>
  </si>
  <si>
    <t>20191120上线取消，转给白浅非</t>
  </si>
  <si>
    <t>完善网银对账结果修改权限</t>
  </si>
  <si>
    <t>待测试</t>
  </si>
  <si>
    <t>冯伟红</t>
  </si>
  <si>
    <t>反洗钱风险名单管理</t>
  </si>
  <si>
    <t>反洗钱系统2018</t>
  </si>
  <si>
    <t>系统设计中，需求待评审</t>
  </si>
  <si>
    <t>冯伟红、刘世坤</t>
  </si>
  <si>
    <t>后台-高立波
前台-万许升</t>
  </si>
  <si>
    <t>人行大额入账状态查询</t>
  </si>
  <si>
    <t>人行前置2019</t>
  </si>
  <si>
    <t>需求分析中</t>
  </si>
  <si>
    <t>手工录入风险</t>
  </si>
  <si>
    <t>开发中，业务需求待补</t>
  </si>
  <si>
    <t>刘世坤</t>
  </si>
  <si>
    <t>赵晨</t>
  </si>
  <si>
    <t>货发二代</t>
  </si>
  <si>
    <t>现金与凭证系统对接人民银行第二代货币发行系统改造工程</t>
  </si>
  <si>
    <t>已上线</t>
  </si>
  <si>
    <t>王枫</t>
  </si>
  <si>
    <t>结构性存款（前端）</t>
  </si>
  <si>
    <t>开发中，需求变动时间未定； 在公司下单独立项</t>
  </si>
  <si>
    <t>前台-徐冉</t>
  </si>
  <si>
    <t>同步人行数据字典</t>
  </si>
  <si>
    <t>1.收到待开始，属二期新增需求
2.对方说会补工作量，但至今无后续</t>
  </si>
  <si>
    <t>河北对账单模板</t>
  </si>
  <si>
    <t>转出至汉王国际</t>
  </si>
  <si>
    <t>EAST报送数据核对报表</t>
  </si>
  <si>
    <t>待业务测试</t>
  </si>
  <si>
    <t>后台-赵林
前台-刘蓬辉</t>
  </si>
  <si>
    <t>柜外清新设备升级改造</t>
  </si>
  <si>
    <t>需要国密配合时间未定</t>
  </si>
  <si>
    <t>刘晓宇</t>
  </si>
  <si>
    <t>OCR（客户信息识别回显）</t>
  </si>
  <si>
    <t>一期已上线，业务一直未补需求</t>
  </si>
  <si>
    <t>王乾宇、徐冉</t>
  </si>
  <si>
    <t>OCR（对公开户流程优化）</t>
  </si>
  <si>
    <t>二期新需求</t>
  </si>
  <si>
    <t>徐冉</t>
  </si>
  <si>
    <t>新资金系统与公司后台通信接口</t>
  </si>
  <si>
    <t>新资金系统</t>
  </si>
  <si>
    <t>1.收到待开始
2.两支交易，只是配合测试</t>
  </si>
  <si>
    <t>港澳台居民居住证</t>
  </si>
  <si>
    <t>逻辑集中系统优化扩容改造工程</t>
  </si>
  <si>
    <t>测试中，业务测了一半</t>
  </si>
  <si>
    <t>王稼欣</t>
  </si>
  <si>
    <t>印鉴卡维护新增电子验印</t>
  </si>
  <si>
    <t>核实后确认不在公司系统做，已转出</t>
  </si>
  <si>
    <t>结算管理-工作流机构维护（前端）</t>
  </si>
  <si>
    <t>统一监管报送系统（支付结算合规监管数据报送）</t>
  </si>
  <si>
    <t>只出方案，配合测试（不开发）</t>
  </si>
  <si>
    <t>无（从公司2018走）</t>
  </si>
  <si>
    <t>移动展业</t>
  </si>
  <si>
    <t>袁熙（原：伟红</t>
  </si>
  <si>
    <t>，</t>
  </si>
  <si>
    <t>大数据相关配套</t>
  </si>
  <si>
    <t>大数据平台</t>
  </si>
  <si>
    <t>梳理核对一千余张同步大数据的公司系统表信息，修改部分表同步方式/ 大数据同步问题39个已全部解决/11月5日接到新增大数据问题37个，正在逐个分析解决中。</t>
  </si>
  <si>
    <t>赵林</t>
  </si>
  <si>
    <t>新一代人行前置</t>
  </si>
  <si>
    <t>新一代人行支付前置</t>
  </si>
  <si>
    <t>1.对方立项但还未批复
2.开发任务大，暂无合适人员安排</t>
  </si>
  <si>
    <t>互金平台与信贷工厂都用ESB连公司，之前ESB到公司只有一个队列，没有按系统拆分，需要进行拆分。</t>
  </si>
  <si>
    <t>待上线，时间待定</t>
  </si>
  <si>
    <t>李元伟</t>
  </si>
  <si>
    <t>对接新一代（逻辑集中）</t>
  </si>
  <si>
    <t>无</t>
  </si>
  <si>
    <t>待联络，没有开发任务，王心皞出了一份调查表，暂无其他工作安排</t>
  </si>
  <si>
    <t>完成前期协助调研，暂无后续工作</t>
  </si>
  <si>
    <t>配合会计平台2018返回会计流水文件</t>
  </si>
  <si>
    <t>会计处理平台2018</t>
  </si>
  <si>
    <t>配套互金平台无实体账户应急工程</t>
  </si>
  <si>
    <t>无实体账户应急工程</t>
  </si>
  <si>
    <t>隔日退款从公司到逻辑集中二三类账户</t>
  </si>
  <si>
    <t>李东卿编写</t>
  </si>
  <si>
    <t>林涛
李东卿</t>
  </si>
  <si>
    <t>重庆同城下线</t>
  </si>
  <si>
    <t>重庆分行</t>
  </si>
  <si>
    <t>原同城部分交易转到公司系统做</t>
  </si>
  <si>
    <t>重庆同城清算系统下线业务迁移</t>
  </si>
  <si>
    <t>丁星
张梦莹
赵晨</t>
  </si>
  <si>
    <t>配套供应量融资</t>
  </si>
  <si>
    <t>供应链融资</t>
  </si>
  <si>
    <t>待定</t>
  </si>
  <si>
    <t>暂无</t>
  </si>
  <si>
    <t>配套85号文防电信诈骗</t>
  </si>
  <si>
    <t>柜面业务增加芳电信诈骗提醒</t>
  </si>
  <si>
    <t>出租出售的账户的客户编号5年不可开户</t>
  </si>
  <si>
    <t>银联受理方跨行贷记业务</t>
  </si>
  <si>
    <t>给青岛分行开通权限</t>
  </si>
  <si>
    <t>配套托管条线资管新规改造工程</t>
  </si>
  <si>
    <t>托管条线资管新规改造工程</t>
  </si>
  <si>
    <t>待处理，需求书要求19年12月31号前完成开发及联调测试</t>
  </si>
  <si>
    <t>中国邮政储蓄银行新一代托管系统</t>
  </si>
  <si>
    <t>新一代托管系统</t>
  </si>
  <si>
    <t>待处理，按新托管系统需求书要求19年12月31号前完成开发及联调测试</t>
  </si>
  <si>
    <t>配套代客资金管理新增需求</t>
  </si>
  <si>
    <t>待处理（可能已经做完了）</t>
  </si>
  <si>
    <t>配套产品定价管理系统 2019 年新增功能工程</t>
  </si>
  <si>
    <t>产品定价2019</t>
  </si>
  <si>
    <t>待处理</t>
  </si>
  <si>
    <t>黑龙江职工企业年代收</t>
  </si>
  <si>
    <t>中平</t>
  </si>
  <si>
    <t>公司系统中增加01500业务种类，支持黑龙江企业年金代收</t>
  </si>
  <si>
    <t>取消开户许可需求变更</t>
  </si>
  <si>
    <t>计划11/27上线</t>
  </si>
  <si>
    <t>操作机构开放至全行所有机构</t>
  </si>
  <si>
    <t>丁星</t>
  </si>
  <si>
    <t>结息入账优化</t>
  </si>
  <si>
    <t>运维通知</t>
  </si>
  <si>
    <t>结息入账户久悬入账优化</t>
  </si>
  <si>
    <t>结算管理相关需求变更</t>
  </si>
  <si>
    <t>多个需求写在一个业务需求文档中，需求变更单待业务提供</t>
  </si>
  <si>
    <t>1.工作流机构维护
输出 在原有的基础上增加：对方账号，对方户名，对方行号，对方行名。
2、活期账户明细信息查询，增加对手方信息的回显内容。
3.完善网银对账结果修改权限
4.增加手工退费交易</t>
  </si>
  <si>
    <t>配套柜台债券</t>
  </si>
  <si>
    <t>柜台债券工程</t>
  </si>
  <si>
    <t>需求中未明确时间</t>
  </si>
  <si>
    <t>战客部需求变更</t>
  </si>
  <si>
    <t>增加两个报表（公司1.0里有，2.0忘做了）</t>
  </si>
  <si>
    <t>配套集市业务</t>
  </si>
  <si>
    <t>配合测试</t>
  </si>
  <si>
    <t>集市业务</t>
  </si>
  <si>
    <t>配套机构管理系统2019年新增功能工程</t>
  </si>
  <si>
    <t>机构管理2019</t>
  </si>
  <si>
    <t>配套公司贷款2018项目</t>
  </si>
  <si>
    <t>公贷2018</t>
  </si>
  <si>
    <t>配套信贷工厂</t>
  </si>
  <si>
    <t>信贷工厂</t>
  </si>
  <si>
    <t>理财、理财子系统上云配合改造</t>
  </si>
  <si>
    <t>理财子系统</t>
  </si>
  <si>
    <t>配合测试后有个需求改造，走的需求变更</t>
  </si>
  <si>
    <t>中平大连增加动账重发次数等</t>
  </si>
  <si>
    <t>蓝军部队项目支持及后续问题解决</t>
  </si>
  <si>
    <t>配套资金清算2019新增功能工程</t>
  </si>
  <si>
    <t>资金清算 2019</t>
  </si>
  <si>
    <t>首次知晓时间2019/5/31，无后续进展</t>
  </si>
  <si>
    <t>中间业务平台-tips新增网上签约</t>
  </si>
  <si>
    <t>中间业务平台-江西机关保单位签约</t>
  </si>
  <si>
    <t>中间业务平台-江苏徐州存量房系统</t>
  </si>
  <si>
    <t>中间业务平台-南充保证金项目</t>
  </si>
  <si>
    <t>中间业务平台-宁夏建筑工资代发</t>
  </si>
  <si>
    <t>中间业务平台-辽宁省资金监管</t>
  </si>
  <si>
    <t>中间业务平台-云南ETC</t>
  </si>
  <si>
    <t>中间业务平台-国库集中支付(地方代理财政)</t>
  </si>
  <si>
    <t>银企直连-天津社保</t>
  </si>
  <si>
    <t>银企直连-四川科伦</t>
  </si>
  <si>
    <t>银企直连-中梁地产</t>
  </si>
  <si>
    <t>银企直连-泸州社保</t>
  </si>
  <si>
    <t>银企直连-南京医药</t>
  </si>
  <si>
    <t>银企直连-江苏有线</t>
  </si>
  <si>
    <t>银企直连-新疆国网</t>
  </si>
  <si>
    <t>银企直连-四川郎酒</t>
  </si>
  <si>
    <t>银企直连-山东威海家家悦</t>
  </si>
  <si>
    <t>银企直连-岳阳公共资源</t>
  </si>
  <si>
    <t>上交所-上交所验收</t>
  </si>
  <si>
    <t>公贷2018-公贷减免税</t>
  </si>
  <si>
    <t>商业汇票系统-商业汇票系统上云</t>
  </si>
  <si>
    <t>三方存管-三方存管上云</t>
  </si>
  <si>
    <t>海南自贸区-海南自贸区资金监管报送</t>
  </si>
  <si>
    <t>支付密码-支付密码灾备建设</t>
  </si>
  <si>
    <t>统一收单项目-统一收单项目</t>
  </si>
  <si>
    <t>信用证业务核算-信用证业务核算</t>
  </si>
  <si>
    <t>现金管理-现金管理业务测试</t>
  </si>
  <si>
    <t>优化711513-内部账户序号类型转换</t>
  </si>
  <si>
    <t>计划11/20上线</t>
  </si>
  <si>
    <t>统计</t>
  </si>
  <si>
    <t>汇总</t>
  </si>
  <si>
    <t>其他日常工作</t>
  </si>
  <si>
    <t>机构撤并，每月进行</t>
  </si>
  <si>
    <t>分行优化建议：8~11月共49条，不采纳/退回18条，已解决10个，开发中21个。（汇报建议修改下数目）</t>
  </si>
  <si>
    <t>运维问题：运维提出的生产相关优化计55个，已经完成34个，开发中21个。</t>
  </si>
  <si>
    <t>范总云南分行调研带回问题建议8条，已全部解决上线。</t>
  </si>
  <si>
    <t>完成外包转自主工作交接，重新搭建或者重建两套测试环境，按行内规定启动svn作为版本管理工具（原项目组做）</t>
  </si>
  <si>
    <t>支持湖南、广东、江西等省业务培训</t>
  </si>
  <si>
    <t>指纹仪登陆测试</t>
  </si>
  <si>
    <t>日常业务、省行、运维、外系统咨询支持</t>
  </si>
  <si>
    <t>运营管理部需求---》袁熙</t>
  </si>
  <si>
    <t>蓝军部队部分---》大勇</t>
  </si>
  <si>
    <t>名称</t>
  </si>
  <si>
    <t>备注/计划</t>
  </si>
  <si>
    <t>立项时间</t>
  </si>
  <si>
    <t>立项批复文号</t>
  </si>
  <si>
    <t>启动会时间</t>
  </si>
  <si>
    <t>？数据建设处让我们分析14张报表的数据分别对应我们的哪个表哪个字段</t>
  </si>
  <si>
    <t>中国邮政储蓄银行统一报表系统</t>
  </si>
  <si>
    <t>1.分析不到一周时间，没有费用
2.协助做14个报表的分析工作，没有开发</t>
  </si>
  <si>
    <t>孙世成</t>
  </si>
  <si>
    <t>银企直连批量生成虚拟账户生成项目</t>
  </si>
  <si>
    <t>1.开发：崔明哲 
2.业务：张晋</t>
  </si>
  <si>
    <t>结构性存款</t>
  </si>
  <si>
    <t>现金管理系统</t>
  </si>
  <si>
    <t>业务测试中，2020.01.15上线</t>
  </si>
  <si>
    <t>白浅非</t>
  </si>
  <si>
    <t>配合银联前置校验银联来账户名或者证件</t>
  </si>
  <si>
    <t>梁松转给白浅非，20191127已上线</t>
  </si>
  <si>
    <t>530001增加银联渠道来账检查，在原有对客户账号、账户名称检查的基础上，如果对方发送证件号码，系统新增证件号码一致检查</t>
  </si>
  <si>
    <t>后台-周俊、崔明哲</t>
  </si>
  <si>
    <t>安邦保险更名</t>
  </si>
  <si>
    <t>完成</t>
  </si>
  <si>
    <t>安邦保险户名更名为大家保险，各系统分析是否需升级支持。经公司项目组分析，公司前端交易已支持其更名工作，不须升级支持。已建议其联络开户行进行更名操作。</t>
  </si>
  <si>
    <t>上传影像本地保存加密</t>
  </si>
  <si>
    <t>“蓝军部队”</t>
  </si>
  <si>
    <t>公司2.0系统工作流交易，拍摄的历史影像保存在本地电脑终端，对保存的影像进行加密处理。</t>
  </si>
  <si>
    <t>孙大勇</t>
  </si>
  <si>
    <t>已经和业务确认，正在进行中。</t>
  </si>
  <si>
    <t>优化电子验印系统验印算法</t>
  </si>
  <si>
    <t>账务交易，印章加盖错误，系统不可以自动通过；系统识别少数民族文字和印章防伪码。对账单回收验印，印章字体不一致、印章名称不一致，验印不可以自动通过；预留印鉴数量不一致（预留印鉴2枚，对账单加盖1枚），验印不可以自动通过。</t>
  </si>
  <si>
    <t>1.印章防伪码特别小，印油盖在纸上实际上是一个小点，如果字特别小，是识别不了的，但是这种章很少，建议具体问题具体解决。
2.除了预留印鉴数量不一致以外的内容，都已在10月底上线。
3.预留印鉴数量不一致的问题11月底上线。</t>
  </si>
  <si>
    <t>取消部分交易体外验印</t>
  </si>
  <si>
    <t>将验印环节纳入交易环节中，封停对应交易体外验印功能。</t>
  </si>
  <si>
    <t>整改列表里没有发现这一项，如果取消体外验印，工作流交易一次只能做一次验印交易，如果是体外验印可以同时验印几十笔，然后在公司系统里做交易，取消将会极大降低柜员的工作效率。</t>
  </si>
  <si>
    <t>遮盖二维码扫描对账单时调取预留印鉴，与不遮盖时不一致</t>
  </si>
  <si>
    <t>优化电子验印系统验印算法，对账单验印时调取当前日期的预留印鉴。</t>
  </si>
  <si>
    <t>与运管王哲确认过整改方案，已经上线。</t>
  </si>
  <si>
    <t>修改定期存入上送流水</t>
  </si>
  <si>
    <t>修改程序问题，公司业务系统给稽核系统上送正确的交易流水，确保稽核验印时，系统应回显活期账户的预留印鉴。</t>
  </si>
  <si>
    <t>后期与蓝军部队业务确认过，不需要整改</t>
  </si>
  <si>
    <t>对客户单证购买人进行刚性控制</t>
  </si>
  <si>
    <t>客户单证出售时增加人脸识别功能</t>
  </si>
  <si>
    <t>需要业务对需求进行反馈</t>
  </si>
  <si>
    <t>单位账户存在未结清业务不可以销户</t>
  </si>
  <si>
    <t>优化系统功能，在销户时校验是否存在未结清的信贷和票据业务。</t>
  </si>
  <si>
    <t>该需求当时是待业务确认需求的状态，还需要与票据系统和信贷系统确认最终的整改时间</t>
  </si>
  <si>
    <t>网点端无对账权限，系统不打印对账单</t>
  </si>
  <si>
    <t>优化公司业务系统，取消前台柜员打印“余额对账单”的功能（新疆除外）</t>
  </si>
  <si>
    <t>重要交易校验、限制功能前置</t>
  </si>
  <si>
    <t>（1）优化公司业务系统功能，大额存单业务删除“约定支取”字段（2）实时付款和普通付款交易账号录入项不能输入汉字的校验，在营运中心系统增加。</t>
  </si>
  <si>
    <t>复核验印时校验身份</t>
  </si>
  <si>
    <t>优化电子验印系统，将验印复核角色限制为营业主管。</t>
  </si>
  <si>
    <t>部分交易增加稽核系统流水</t>
  </si>
  <si>
    <t>优化公司业务系统，生成“网点单证作废”、“客户信息建立、维护”稽核流水。</t>
  </si>
  <si>
    <t>”网点单证作废“，经稽核系统，渠道系统确认，是有流水的，“客户信息建立、维护”当时讨论的是2020年2月底上线。</t>
  </si>
  <si>
    <t>增加客户信息修改登记</t>
  </si>
  <si>
    <t>优化公司业务系统、客户信息平台功能，增加客户信息修改登记簿。</t>
  </si>
  <si>
    <t>与关联系统确认的是2020年2月底</t>
  </si>
  <si>
    <t>优化社保账户计息规则</t>
  </si>
  <si>
    <t>优化公司业务系统，支持社保资金定期提前支取时，利率按三个月定期利率给付。</t>
  </si>
  <si>
    <t>支持保证金账户结息无法入久悬账户</t>
  </si>
  <si>
    <t>优化公司业务系统，季度结息时对于活期户久悬的，自动将利息转入网点应解汇款账户</t>
  </si>
  <si>
    <t>重印凭证标识打印错误</t>
  </si>
  <si>
    <t>删除[s00015-重印上一笔]交易</t>
  </si>
  <si>
    <t>关闭S00015交易，通过110145交易补打，刘世坤已经与缪珣确认，已完成</t>
  </si>
  <si>
    <t>jQuery版本升级</t>
  </si>
  <si>
    <t>1.现版本1.7.2   升级后版本1.11.3
2.计划启动日期2020/1/1  计划上线日期2020/6/3</t>
  </si>
  <si>
    <t>更新日期</t>
  </si>
  <si>
    <t>项目名称</t>
  </si>
  <si>
    <t>分期</t>
  </si>
  <si>
    <t>当前阶段</t>
  </si>
  <si>
    <t>业务需求</t>
  </si>
  <si>
    <t>项目团队</t>
  </si>
  <si>
    <t>项目排期</t>
  </si>
  <si>
    <t>评审情况跟踪</t>
  </si>
  <si>
    <t>测试情况跟踪</t>
  </si>
  <si>
    <t>升级</t>
  </si>
  <si>
    <t>开发组长</t>
  </si>
  <si>
    <t>开发组成员</t>
  </si>
  <si>
    <t>需求分析</t>
  </si>
  <si>
    <t>系统设计</t>
  </si>
  <si>
    <t>开发</t>
  </si>
  <si>
    <t>代码走查</t>
  </si>
  <si>
    <t>定版环境测试
开始-结束</t>
  </si>
  <si>
    <t>预演环境测试
开始-结束</t>
  </si>
  <si>
    <t>上线</t>
  </si>
  <si>
    <t>需求分析/系统设计评审</t>
  </si>
  <si>
    <t>测试案例实际评审</t>
  </si>
  <si>
    <t>代码测试案例评审</t>
  </si>
  <si>
    <t>定版</t>
  </si>
  <si>
    <t>生产</t>
  </si>
  <si>
    <t>升级单检查</t>
  </si>
  <si>
    <t>实际升级日期</t>
  </si>
  <si>
    <t>升级结果反馈</t>
  </si>
  <si>
    <t>MW-2018-2</t>
  </si>
  <si>
    <t>签约、转账、查询功能</t>
  </si>
  <si>
    <t>11月27日上线了签约、转账、查询功能，还差回单打印功能；目前正在和业务以及关联系统确认42种回单中的打印字段</t>
  </si>
  <si>
    <t>一阶段：2019-11-27</t>
  </si>
  <si>
    <t>一阶段：1911287</t>
  </si>
  <si>
    <t>回单打印功能</t>
  </si>
  <si>
    <t>实施阶段</t>
  </si>
  <si>
    <t>2020/3/13-2020/4/10</t>
  </si>
  <si>
    <t>2020/4/10-2020/4/17</t>
  </si>
  <si>
    <t>2020/4/17-2020.4.30</t>
  </si>
  <si>
    <t>2020.5.6-2020.5.15</t>
  </si>
  <si>
    <t>2020.5.27</t>
  </si>
  <si>
    <t>MW-2018-1</t>
  </si>
  <si>
    <t>公司2018营运中心</t>
  </si>
  <si>
    <t>(增量一)</t>
  </si>
  <si>
    <t>(增量二)</t>
  </si>
  <si>
    <t>郭扬</t>
  </si>
  <si>
    <t>前台：刘晓宇
后台：郭阳、肖虓、王宪盛、王子威、王严严、许晓凤、张蛟洋、普梦雨、黄鹏、张佰鹏</t>
  </si>
  <si>
    <t>2020/3/2-2020/4/6</t>
  </si>
  <si>
    <t>2020/4/7-2020/4/17</t>
  </si>
  <si>
    <t>20200304功能测试已完成，0305进入业务测试阶段</t>
  </si>
  <si>
    <t>前台-刘晓宇
后台：周俊、肖虓、王宪盛、王子威、郭杨、张蛟洋、普梦雨、许晓凤、王严严</t>
  </si>
  <si>
    <t>MW-2018-5</t>
  </si>
  <si>
    <t>2020-3-26取消</t>
  </si>
  <si>
    <t>计划上线：2020年4月22日</t>
  </si>
  <si>
    <t>MW-2018-3</t>
  </si>
  <si>
    <t>自助设备相关功能</t>
  </si>
  <si>
    <t>取消2020/1/13</t>
  </si>
  <si>
    <t>MW-2018-4</t>
  </si>
  <si>
    <t>对账类功能</t>
  </si>
  <si>
    <t>计划上线：2020年6月10日</t>
  </si>
  <si>
    <t>MW-2018-6</t>
  </si>
  <si>
    <t>保证金子账户开立户名变更</t>
  </si>
  <si>
    <t>闫彩霞</t>
  </si>
  <si>
    <t>2020/3/16-2020/3/18</t>
  </si>
  <si>
    <t>2020/3/19-2020/3/20</t>
  </si>
  <si>
    <t>2020/3/22-2020/3/27</t>
  </si>
  <si>
    <t>2020/4/6-2020/4/18</t>
  </si>
  <si>
    <t>2020/4/18-2020/5/8</t>
  </si>
  <si>
    <t>MW-2018-7</t>
  </si>
  <si>
    <t>天眼查功能</t>
  </si>
  <si>
    <t>功能要跟业务确认</t>
  </si>
  <si>
    <t>MW-2018-8</t>
  </si>
  <si>
    <t>E窗通</t>
  </si>
  <si>
    <t>需求阶段</t>
  </si>
  <si>
    <t>可能会新立项目</t>
  </si>
  <si>
    <t>MW-2018-9</t>
  </si>
  <si>
    <t>短信提醒</t>
  </si>
  <si>
    <t>因无短信平台费用，2020实现</t>
  </si>
  <si>
    <t>取消2020/3/23</t>
  </si>
  <si>
    <t>MW-2018-10</t>
  </si>
  <si>
    <t>账户名查询客户账户信息</t>
  </si>
  <si>
    <t>目前前端框架不支持，放统一柜面实现</t>
  </si>
  <si>
    <t>基本信息</t>
  </si>
  <si>
    <t>主工程信息</t>
  </si>
  <si>
    <t>主工程项目经理</t>
  </si>
  <si>
    <t>业务需求提供时间</t>
  </si>
  <si>
    <t>业务需求.PDF</t>
  </si>
  <si>
    <t>工作量估算表.PDF</t>
  </si>
  <si>
    <t>主工程立项名称</t>
  </si>
  <si>
    <t>主工程立项批复</t>
  </si>
  <si>
    <t>主工程启动会日期</t>
  </si>
  <si>
    <t>主工程排期</t>
  </si>
  <si>
    <t>需求分析完成</t>
  </si>
  <si>
    <t>系统设计完成</t>
  </si>
  <si>
    <t>开发完成</t>
  </si>
  <si>
    <t>代码走查完成</t>
  </si>
  <si>
    <t>预演环境测试开始
开始-结束</t>
  </si>
  <si>
    <t>需求分析/系统设计评审日期</t>
  </si>
  <si>
    <t>单元测试实际评审日期</t>
  </si>
  <si>
    <t>代码评审实际日期</t>
  </si>
  <si>
    <t>PT-2019-01</t>
  </si>
  <si>
    <t>配套客户信息治理紧急工程</t>
  </si>
  <si>
    <t>中国邮政储蓄银行客户信息治理紧急工程</t>
  </si>
  <si>
    <t>邮银管〔2019〕231号</t>
  </si>
  <si>
    <t>邮银管[2019]231号</t>
  </si>
  <si>
    <t>PT-2019-02</t>
  </si>
  <si>
    <t>中国邮政储蓄银行合规管理系统2019年新增功能工程</t>
  </si>
  <si>
    <t>邮银管〔2019〕244号</t>
  </si>
  <si>
    <t>邮银管[2019]244号</t>
  </si>
  <si>
    <t>未启动</t>
  </si>
  <si>
    <t>PT-2019-03</t>
  </si>
  <si>
    <t>中国邮政储蓄银行现金与凭证系统对接人民银行第二代货币发行系统改造工程</t>
  </si>
  <si>
    <t>邮银管〔2018〕216号</t>
  </si>
  <si>
    <t>2019-5-22全部上线</t>
  </si>
  <si>
    <t>PT-2019-04</t>
  </si>
  <si>
    <t>尚未立项，前期准备中</t>
  </si>
  <si>
    <t>PT-2019-05</t>
  </si>
  <si>
    <t>外包项目时做的</t>
  </si>
  <si>
    <t>PT-2019-06</t>
  </si>
  <si>
    <t>PT-2019-07</t>
  </si>
  <si>
    <t>中国邮政储蓄银行海南自由贸易区资金流向报送应急工程</t>
  </si>
  <si>
    <t>邮银管〔2019〕77号</t>
  </si>
  <si>
    <t>2019/11/22上线</t>
  </si>
  <si>
    <t>2019-4-00</t>
  </si>
  <si>
    <t>邮银管[2019]77号</t>
  </si>
  <si>
    <t>PT-2019-08</t>
  </si>
  <si>
    <t>配套不良资产管理系统工程</t>
  </si>
  <si>
    <t>贾文波</t>
  </si>
  <si>
    <t>中国邮政储蓄银行不良资产管理系统工程</t>
  </si>
  <si>
    <t>邮银管〔2019〕241号</t>
  </si>
  <si>
    <t>沟通中</t>
  </si>
  <si>
    <t>PT-2019-09</t>
  </si>
  <si>
    <t>配合企业网银2.0</t>
  </si>
  <si>
    <t>梁松、刘世坤</t>
  </si>
  <si>
    <t>中国邮政储蓄银行企业网银2.0系统建设工程</t>
  </si>
  <si>
    <t>邮银管〔2019〕209号</t>
  </si>
  <si>
    <t>增量一：业务测试中
java接口平台</t>
  </si>
  <si>
    <t>前台-董金华
后台：周俊、肖虓、赵立朝、葛云太、黄鹏、高旭、侯金元</t>
  </si>
  <si>
    <t>(增量二)前台</t>
  </si>
  <si>
    <t>2020/3/13-2020/4/7</t>
  </si>
  <si>
    <t>(增量二)后台</t>
  </si>
  <si>
    <t>崔金虎</t>
  </si>
  <si>
    <t>PT-2019-11</t>
  </si>
  <si>
    <t>配套反洗钱2019</t>
  </si>
  <si>
    <t>戚翯</t>
  </si>
  <si>
    <t>高立波</t>
  </si>
  <si>
    <t>郑哲、李硕、孙守恒</t>
  </si>
  <si>
    <t>反洗钱系统2019年新增功能工程</t>
  </si>
  <si>
    <t>邮银管〔2019〕143号</t>
  </si>
  <si>
    <t>2019/12/2-2019/12/6</t>
  </si>
  <si>
    <t>2019/12/16-2020/3/20</t>
  </si>
  <si>
    <t>2020/4/6-2020/4/23</t>
  </si>
  <si>
    <t>2020/4/23-2020/5/8</t>
  </si>
  <si>
    <t>系统设计中，需求待评审
2020/1/31完成开发、单元测试
2020/3/31完成联调测试、业务测试
2020/4/8上线</t>
  </si>
  <si>
    <t>PT-2019-12</t>
  </si>
  <si>
    <t>配套人行支付前置2019应急工程大额入账状态查询</t>
  </si>
  <si>
    <t>徐岳</t>
  </si>
  <si>
    <t>有</t>
  </si>
  <si>
    <t>余志军</t>
  </si>
  <si>
    <t>姚筱晴，方达，董家琪</t>
  </si>
  <si>
    <t>中国邮政储蓄银行人行支付前置系统2019年新增功能应急工程</t>
  </si>
  <si>
    <t>邮银管〔2019〕250号</t>
  </si>
  <si>
    <r>
      <rPr>
        <sz val="11"/>
        <color rgb="FF000000"/>
        <rFont val="等线"/>
        <charset val="134"/>
      </rPr>
      <t>2020-3-9</t>
    </r>
    <r>
      <rPr>
        <sz val="11"/>
        <color rgb="FF000000"/>
        <rFont val="等线"/>
        <charset val="134"/>
      </rPr>
      <t>到</t>
    </r>
    <r>
      <rPr>
        <sz val="11"/>
        <color rgb="FF000000"/>
        <rFont val="等线"/>
        <charset val="134"/>
      </rPr>
      <t>19</t>
    </r>
  </si>
  <si>
    <t>PT-2019-13</t>
  </si>
  <si>
    <t>配套逻辑集中系统扩容改造工程-港澳台居民居住证</t>
  </si>
  <si>
    <t>李云辉</t>
  </si>
  <si>
    <t>中国邮政储蓄银行储蓄逻辑集中系统优化扩容改造工程</t>
  </si>
  <si>
    <t>邮银管〔2019〕173号</t>
  </si>
  <si>
    <t>2020/3/9--2020/3/15</t>
  </si>
  <si>
    <t>2020/3/16--2020/03/19</t>
  </si>
  <si>
    <t>通过</t>
  </si>
  <si>
    <t>计划1211上线</t>
  </si>
  <si>
    <t>杨不清楚得需求</t>
  </si>
  <si>
    <t>PT-2019-14</t>
  </si>
  <si>
    <t>统一监管报送（人行支付结算监管报送和人行精准扶贫报送）</t>
  </si>
  <si>
    <t>需求阶段【关联交接】</t>
  </si>
  <si>
    <t>朱赛赛</t>
  </si>
  <si>
    <t>中国邮政储蓄银行统一监管报送系统（人行支付结算监管数据报送和精准扶贫数据报送）应急工程</t>
  </si>
  <si>
    <t>PT-2019-15</t>
  </si>
  <si>
    <t>2020.3.24：添加排期</t>
  </si>
  <si>
    <t>PT-2020-04</t>
  </si>
  <si>
    <t>配套会计平台2018返回会计流水文件</t>
  </si>
  <si>
    <t>李晔</t>
  </si>
  <si>
    <t>郭杨</t>
  </si>
  <si>
    <t>王严严</t>
  </si>
  <si>
    <t>中国邮政储蓄银行会计处理平台2018年新增功能</t>
  </si>
  <si>
    <t>邮银管〔2018〕356号</t>
  </si>
  <si>
    <t>2020/3/28-2020/4/10</t>
  </si>
  <si>
    <t>仅配合测试；有费用；</t>
  </si>
  <si>
    <t>后台：周俊、王严严</t>
  </si>
  <si>
    <t>PT-2019-17</t>
  </si>
  <si>
    <t>1.收到待开始，属二期新增需求（同步人行数据字典）
2.对方说会补工作量，但至今无后续</t>
  </si>
  <si>
    <t>PT-2019-19</t>
  </si>
  <si>
    <t>配套新一代人行前置ZY</t>
  </si>
  <si>
    <t>王心皞，李元伟，康凤暄，李冬青</t>
  </si>
  <si>
    <t>中国邮政储蓄银行新一代人行支付前置系统工程</t>
  </si>
  <si>
    <t>邮银管〔2019〕193号</t>
  </si>
  <si>
    <t>2019-11-20补文档</t>
  </si>
  <si>
    <t>PT-2019-20</t>
  </si>
  <si>
    <t>配套供应链融资</t>
  </si>
  <si>
    <t>杨春龙</t>
  </si>
  <si>
    <t>梁松--》左双</t>
  </si>
  <si>
    <t>中国邮政储蓄银行供应链融资工程</t>
  </si>
  <si>
    <t xml:space="preserve"> </t>
  </si>
  <si>
    <t>PT-2019-21</t>
  </si>
  <si>
    <t>配套托管系统资管新规</t>
  </si>
  <si>
    <t>李卓</t>
  </si>
  <si>
    <t>中国邮政储蓄银行托管条线资管新规改造工程业务需求说明书v1.7（20191017）</t>
  </si>
  <si>
    <t>中国邮政储蓄银行托管系统资管新规改造工程</t>
  </si>
  <si>
    <t>PT-2019-22</t>
  </si>
  <si>
    <t>配套新一代托管系统工程</t>
  </si>
  <si>
    <t>中国邮政储蓄银行新一代托管系统工程</t>
  </si>
  <si>
    <t>PT-2020-03</t>
  </si>
  <si>
    <t>配套产品定价管理2019</t>
  </si>
  <si>
    <t>杨晓晖</t>
  </si>
  <si>
    <t>高旭</t>
  </si>
  <si>
    <t>中国邮政储蓄银行产品定价管理系统2019年新增功能及灾备建设工程</t>
  </si>
  <si>
    <t>2020/4/17-2020/4/24</t>
  </si>
  <si>
    <t>联调测试阶段</t>
  </si>
  <si>
    <t>郭杨、高旭</t>
  </si>
  <si>
    <t>PT-2019-24</t>
  </si>
  <si>
    <t>2020-4-4需求不能确认</t>
  </si>
  <si>
    <t>中国邮政储蓄银行理财类业务系统柜台债券应急改造工程</t>
  </si>
  <si>
    <t>邮银管〔2019〕247号</t>
  </si>
  <si>
    <t>PT-2019-25</t>
  </si>
  <si>
    <t>配套机构管理2019</t>
  </si>
  <si>
    <t>春龙已有，2020-4-4配左双，2020-4-6左双-主工程排期未定</t>
  </si>
  <si>
    <t>计划阶段</t>
  </si>
  <si>
    <t>中国邮政储蓄银行机构管理系统2019年新增功能工程</t>
  </si>
  <si>
    <t>PT-2019-26</t>
  </si>
  <si>
    <t>师龙华</t>
  </si>
  <si>
    <t>周俊</t>
  </si>
  <si>
    <t>中国邮政储蓄银行资金清算系统2019年新增功能工程</t>
  </si>
  <si>
    <t>2020-4-10-&gt;17</t>
  </si>
  <si>
    <t>2020-4-20-&gt;25</t>
  </si>
  <si>
    <t>PT-2020-05</t>
  </si>
  <si>
    <t>配套公司信贷系统应急改造</t>
  </si>
  <si>
    <t>公贷新需求
需求已确认</t>
  </si>
  <si>
    <t>郭小亚</t>
  </si>
  <si>
    <t>中国邮政储蓄银行公司信贷系统应急改造工程</t>
  </si>
  <si>
    <t>2020/3/28-2020/4/3</t>
  </si>
  <si>
    <t>PT-2020-02</t>
  </si>
  <si>
    <t>配套信贷业务平台2019-小企业需求</t>
  </si>
  <si>
    <t>-</t>
  </si>
  <si>
    <t>潘海涛</t>
  </si>
  <si>
    <t>侯金元、高旭</t>
  </si>
  <si>
    <t>信贷业务平台2019</t>
  </si>
  <si>
    <t>需规&amp;详设评审问题20200217已关闭
测试案例&amp;代码评审问题20200325已关闭</t>
  </si>
  <si>
    <t>郭杨、侯金元、高旭</t>
  </si>
  <si>
    <t>PT-2019-30</t>
  </si>
  <si>
    <t>代理中央财政2019</t>
  </si>
  <si>
    <t>米向凯</t>
  </si>
  <si>
    <t>中国邮政储蓄银行代理中央财政系统2019年新增功能工程（含灾备）</t>
  </si>
  <si>
    <t>12月18日已上线</t>
  </si>
  <si>
    <t>查询进入到代理财政系统后所有交易的明细信息及状态。</t>
  </si>
  <si>
    <t>PT-2019-31</t>
  </si>
  <si>
    <t>配套三方存管2019</t>
  </si>
  <si>
    <t>牟金平</t>
  </si>
  <si>
    <t>马应录</t>
  </si>
  <si>
    <t>中国邮政储蓄银行第三方存管业务系统2019年新增功能工程</t>
  </si>
  <si>
    <t>原计划1127上线，业务测试未完成，推迟上线，时间待定</t>
  </si>
  <si>
    <t>尚未立项，待上信息委（牟金平处需求，原来跟新宇谈的19年初已完成的，发现有功能缺失）</t>
  </si>
  <si>
    <t>配套第三方存管接入郑商所</t>
  </si>
  <si>
    <t>配套三方存管接入郑商所</t>
  </si>
  <si>
    <t>2020/3/13-2020/3/27</t>
  </si>
  <si>
    <t>2020/3/30-2020/4/17</t>
  </si>
  <si>
    <t>有条件通过</t>
  </si>
  <si>
    <t>关注15s问题</t>
  </si>
  <si>
    <t>2020/3/13（单元测试案例）2020/3/27(代码评审）</t>
  </si>
  <si>
    <t>通过（单元测试案例）通过(代码评审）</t>
  </si>
  <si>
    <t>取消限制收付</t>
  </si>
  <si>
    <t>问大勇？春龙有变更单</t>
  </si>
  <si>
    <t>配套第三方存管接入中登公司</t>
  </si>
  <si>
    <t>配套三方存管接入中登公司</t>
  </si>
  <si>
    <t>2020/3/18-2020/4/17</t>
  </si>
  <si>
    <t>2020/4/20-2020/5/22</t>
  </si>
  <si>
    <t>2020/3/13（单元测试案例）</t>
  </si>
  <si>
    <t>通过（单元测试案例）</t>
  </si>
  <si>
    <t>PT-2019-32</t>
  </si>
  <si>
    <t>配套互金无实体账户应急工程</t>
  </si>
  <si>
    <t>薛晓婷</t>
  </si>
  <si>
    <t>中国邮政储蓄银行互联网金融平台无实体账户应急工程</t>
  </si>
  <si>
    <t>2020/1/10经产品组与行方项目经理确认，无后续配套工作
2020/1/9项目组反馈已上线一部分，立项金额11w，需要产品组核实是否还有后续需求</t>
  </si>
  <si>
    <t>尚未立项</t>
  </si>
  <si>
    <t>PT-2019-33</t>
  </si>
  <si>
    <t>客户信息平台2019工程-主辅客户信息关联</t>
  </si>
  <si>
    <t>2020-4-4待定</t>
  </si>
  <si>
    <t>袁熙、刘世坤</t>
  </si>
  <si>
    <t>需求分析中，目前暂停工作，原因：需要跟业务及关联系统统一需求，及实现方式</t>
  </si>
  <si>
    <t>邮银管[2019]4号</t>
  </si>
  <si>
    <t>后台-高立波</t>
  </si>
  <si>
    <t>PT-2019-36</t>
  </si>
  <si>
    <t>支付密码系统灾备配套调整配置</t>
  </si>
  <si>
    <t>中国邮政储蓄银行支付密码系统灾备建设工程</t>
  </si>
  <si>
    <t>12.3/4测试环境测试 ，计划12.13上线</t>
  </si>
  <si>
    <t>PT-2019-37</t>
  </si>
  <si>
    <t>配套新一代个人核心改造</t>
  </si>
  <si>
    <t>2019-12-12完成工作量评估</t>
  </si>
  <si>
    <t>PT-2020-15</t>
  </si>
  <si>
    <t>配套同城支付系统2019年新增功能工程</t>
  </si>
  <si>
    <t>配套同城迁移应急</t>
  </si>
  <si>
    <t>王子威</t>
  </si>
  <si>
    <t>2020/4/18-2020/6/5</t>
  </si>
  <si>
    <t>2020/6/5-2020/6/11</t>
  </si>
  <si>
    <t>中国邮政储蓄银行第三方支付系统2019年网联及银联新增功能应急工程</t>
  </si>
  <si>
    <t>PT-2019-16</t>
  </si>
  <si>
    <t>数据手工录入操作风险整改应急工程</t>
  </si>
  <si>
    <t>中国邮政储蓄银行数据手工录入操作风险整改应急工程</t>
  </si>
  <si>
    <t>PT-2020-16</t>
  </si>
  <si>
    <t>现金与凭证业务系统2019年新增功能工程</t>
  </si>
  <si>
    <t>中国邮政储蓄银行现金与凭证业务系统2019年新增功能工程投资估算表</t>
  </si>
  <si>
    <t>PT-2020-01</t>
  </si>
  <si>
    <t>配套POS业务系统2018年新增功能工程</t>
  </si>
  <si>
    <t>郝研朝</t>
  </si>
  <si>
    <t>中国邮政储蓄银行-POS业务系统2018年新增功能工程-技术方案_V1.6_20180228(</t>
  </si>
  <si>
    <t>中国邮政储蓄银行POS业务系统2018年新增功能及灾备建设工程</t>
  </si>
  <si>
    <t>邮银管〔2018〕75号</t>
  </si>
  <si>
    <t>2020/1/15-2020/2/28</t>
  </si>
  <si>
    <t>pos没有预演环境</t>
  </si>
  <si>
    <t>需规&amp;详设评审问题20200217已关闭，
定版测试20200228已完成
测试案例&amp;代码20200318已关闭</t>
  </si>
  <si>
    <t>PT-2020-06</t>
  </si>
  <si>
    <t>配套智能代发子系统</t>
  </si>
  <si>
    <t>2020-4-13-&gt;16</t>
  </si>
  <si>
    <t>2020-4-16-&gt;20</t>
  </si>
  <si>
    <t>配套信贷平台2020</t>
  </si>
  <si>
    <t>工作量评估
有排期，未实施</t>
  </si>
  <si>
    <t>PT-2020-07</t>
  </si>
  <si>
    <r>
      <rPr>
        <sz val="11"/>
        <color rgb="FF000000"/>
        <rFont val="等线"/>
        <charset val="134"/>
      </rPr>
      <t>配合中邮理财产品移植应急工程</t>
    </r>
    <r>
      <rPr>
        <sz val="11"/>
        <color rgb="FF000000"/>
        <rFont val="等线"/>
        <charset val="134"/>
      </rPr>
      <t xml:space="preserve"> </t>
    </r>
  </si>
  <si>
    <t>PT-2020-08</t>
  </si>
  <si>
    <r>
      <rPr>
        <sz val="11"/>
        <color rgb="FF000000"/>
        <rFont val="等线"/>
        <charset val="134"/>
      </rPr>
      <t>配套新一代代理保险 </t>
    </r>
    <r>
      <rPr>
        <sz val="11"/>
        <color rgb="FF000000"/>
        <rFont val="等线"/>
        <charset val="134"/>
      </rPr>
      <t xml:space="preserve"> </t>
    </r>
  </si>
  <si>
    <t>工作量评估</t>
  </si>
  <si>
    <t>PT-2020-09</t>
  </si>
  <si>
    <r>
      <rPr>
        <sz val="11"/>
        <color rgb="FF000000"/>
        <rFont val="等线"/>
        <charset val="134"/>
      </rPr>
      <t>配套网贷2020 --小企业部分 </t>
    </r>
    <r>
      <rPr>
        <sz val="11"/>
        <color rgb="FF000000"/>
        <rFont val="等线"/>
        <charset val="134"/>
      </rPr>
      <t xml:space="preserve"> </t>
    </r>
  </si>
  <si>
    <t>PT-2020-10</t>
  </si>
  <si>
    <t>配套协助查控系统2019</t>
  </si>
  <si>
    <t>2020-4-4春龙已给左双，要排期</t>
  </si>
  <si>
    <t>PT-2020-11</t>
  </si>
  <si>
    <t>配套银企直连</t>
  </si>
  <si>
    <t>问左双：工作量评估中2020-4-6未评完</t>
  </si>
  <si>
    <t>计划8月份上线 左双对接</t>
  </si>
  <si>
    <t>PT-2020-12</t>
  </si>
  <si>
    <t>配套录音录像</t>
  </si>
  <si>
    <t>PT-2020-13</t>
  </si>
  <si>
    <t>配套征信2018</t>
  </si>
  <si>
    <t>PT-2019-10</t>
  </si>
  <si>
    <t>ETS报送数据核对</t>
  </si>
  <si>
    <t>PT-2020-14</t>
  </si>
  <si>
    <t>营运中心二期</t>
  </si>
  <si>
    <t>未给排期</t>
  </si>
  <si>
    <t>黄鹏、张佰鹏</t>
  </si>
  <si>
    <t>配套客户信息平台2019工程-同业潜在客户同步</t>
  </si>
  <si>
    <t>剩余需求，同业潜在客户同步</t>
  </si>
  <si>
    <t>王真</t>
  </si>
  <si>
    <t>弓彦龙</t>
  </si>
  <si>
    <t>中国邮政储蓄银行客户信息平台2019新增功能工程</t>
  </si>
  <si>
    <t>2020-4-3--&gt;16</t>
  </si>
  <si>
    <t>2020-4-17--&gt;24</t>
  </si>
  <si>
    <t>对账与差错2019</t>
  </si>
  <si>
    <t>春龙没有需求
梁松有需求</t>
  </si>
  <si>
    <t>2020/4/11-2020/4/30</t>
  </si>
  <si>
    <t>2020/5/6-2020/5/8</t>
  </si>
  <si>
    <t>需求变更单编号</t>
  </si>
  <si>
    <t>提出业务部门</t>
  </si>
  <si>
    <t>提出人</t>
  </si>
  <si>
    <t>需求变更单提交时间</t>
  </si>
  <si>
    <t>业务需求提交时间</t>
  </si>
  <si>
    <t>业务需求名称</t>
  </si>
  <si>
    <t>单元测试评审日期</t>
  </si>
  <si>
    <t>代码评审日期</t>
  </si>
  <si>
    <t>单元测试</t>
  </si>
  <si>
    <t>预演</t>
  </si>
  <si>
    <t>准生产</t>
  </si>
  <si>
    <t>BG-2019-1</t>
  </si>
  <si>
    <t>关于优化空头支票管理系统改造需求</t>
  </si>
  <si>
    <t>运营管理部</t>
  </si>
  <si>
    <t>周倩茹</t>
  </si>
  <si>
    <t>马应录、张梦莹</t>
  </si>
  <si>
    <t>2020/3/27-2020/4/17</t>
  </si>
  <si>
    <t>2020/4/17-2020/5/15</t>
  </si>
  <si>
    <t>2020/5/18-2020/6/12</t>
  </si>
  <si>
    <t>BG-2019-2</t>
  </si>
  <si>
    <t>王哲</t>
  </si>
  <si>
    <t>袁熙/刘世坤</t>
  </si>
  <si>
    <t>√</t>
  </si>
  <si>
    <t>BG-2019-3</t>
  </si>
  <si>
    <t>一期</t>
  </si>
  <si>
    <t>向柯尼</t>
  </si>
  <si>
    <t>测试完成</t>
  </si>
  <si>
    <t>12.25已上线</t>
  </si>
  <si>
    <t>BG-2019-4</t>
  </si>
  <si>
    <t>（除UK以外的其他需求）</t>
  </si>
  <si>
    <t>刘蓬辉</t>
  </si>
  <si>
    <t>2020/2/28-2020/4/3</t>
  </si>
  <si>
    <t>2020/4/3-2020/4/10</t>
  </si>
  <si>
    <t>2020/4/10-2020/4/30</t>
  </si>
  <si>
    <t>2020/5/6-2020/5/29</t>
  </si>
  <si>
    <t>还需要后续优化;遗留问题：1）除了UKey以外的其他退费需求，需要高老师和业务再次进行一次；2）单证出售交易，记录的收费明细有问题，以后是否需要整改；按照新项目管理流程之前已上线</t>
  </si>
  <si>
    <t>BG-2019-5</t>
  </si>
  <si>
    <t>2020-3-16：与杨和左沟通后改成实施阶段，上线继续等通知
开发完成，升级时间张晋一直未提供</t>
  </si>
  <si>
    <t>公司业务部</t>
  </si>
  <si>
    <t>张晋</t>
  </si>
  <si>
    <r>
      <rPr>
        <sz val="11"/>
        <color rgb="FF000000"/>
        <rFont val="等线"/>
        <charset val="134"/>
      </rPr>
      <t xml:space="preserve">开发完成待测试；
</t>
    </r>
    <r>
      <rPr>
        <sz val="10"/>
        <color rgb="FFFF0000"/>
        <rFont val="等线"/>
        <charset val="134"/>
      </rPr>
      <t>请张晋明确测试计划及上线时间；或上线前一个月内通知到项目组并安排测试</t>
    </r>
  </si>
  <si>
    <t>中间业务平台在接口889168基础上增加行名行号校验，公司系统在接口720004基础上增加行名行号校验</t>
  </si>
  <si>
    <t>BG-2019-6</t>
  </si>
  <si>
    <t>将公司系统待办事项中，网银落地交易提醒的时间有提醒当天落地交易，修改为提醒7天内的落地交易，以解决前几日非工作时间产生的落地交易的提醒问题。</t>
  </si>
  <si>
    <t>BG-2019-7</t>
  </si>
  <si>
    <t>2020-3-10：袁熙与企业网银业务确认，此功能在新网银已实现</t>
  </si>
  <si>
    <t>增加公司网银端重复对账功能</t>
  </si>
  <si>
    <t>？</t>
  </si>
  <si>
    <t>BG-2019-8</t>
  </si>
  <si>
    <t>宦丽姝</t>
  </si>
  <si>
    <t>查询手工录入风险控制维护信息是否有需要控制的字段，并按维护的阀值长度和提示长度进行控制</t>
  </si>
  <si>
    <t>BG-2019-9</t>
  </si>
  <si>
    <t>12月13-16</t>
  </si>
  <si>
    <t>开发中，需求变动时间未定； 在公司下单独立项；计划1218上线</t>
  </si>
  <si>
    <t>BG-2019-10</t>
  </si>
  <si>
    <t>20191115业务测试后，界面需要改动，改造完成后再测试
2020/2/20袁熙、高立波与业务核实已完成</t>
  </si>
  <si>
    <t>实现每月EAST对监管报送数据的核对，按月出表</t>
  </si>
  <si>
    <t>BG-2019-11</t>
  </si>
  <si>
    <t>2020-4-4删除</t>
  </si>
  <si>
    <t>接入密码键盘</t>
  </si>
  <si>
    <t>BG-2019-12</t>
  </si>
  <si>
    <t>OCR一期（客户信息识别回显）</t>
  </si>
  <si>
    <t>客户信息识别回显</t>
  </si>
  <si>
    <t>BG-2019-13</t>
  </si>
  <si>
    <t>OCR二期（对公开户流程优化）</t>
  </si>
  <si>
    <t>对公开户流程优化</t>
  </si>
  <si>
    <t>BG-2019-14</t>
  </si>
  <si>
    <t>BG-2019-15</t>
  </si>
  <si>
    <t>2020-4-4要计划，春龙找不到需求
2020-3-16世坤联系杨找业务
最开始项目组安排了上线，由于组员没通知左双，被左双叫停，无线延期上线，后续在了解中知道，这个功能在业务测试过程中还有问题，修改后，没有再测试确认，后续需产品组再跟业务沟通确认</t>
  </si>
  <si>
    <t>刘世坤/左双</t>
  </si>
  <si>
    <t>BG-2019-16</t>
  </si>
  <si>
    <t>BG-2019-17</t>
  </si>
  <si>
    <t>缪询</t>
  </si>
  <si>
    <t>BG-2019-18</t>
  </si>
  <si>
    <t>关闭</t>
  </si>
  <si>
    <t>BG-2019-19</t>
  </si>
  <si>
    <t>BG-2019-20</t>
  </si>
  <si>
    <t>向珂霓</t>
  </si>
  <si>
    <t>原计划11/20上线，推迟，修改方案待定</t>
  </si>
  <si>
    <t>BG-2019-21</t>
  </si>
  <si>
    <t>2020/2/20核实业务不知情，同意关闭
其他已拆分，目前该项待确认：活期账户明细信息查询，增加对手方信息的回显内容。</t>
  </si>
  <si>
    <t>BG-2019-22</t>
  </si>
  <si>
    <t>BG-2019-23</t>
  </si>
  <si>
    <t>企业信息联网核查</t>
  </si>
  <si>
    <t>已上线 2019/11/27</t>
  </si>
  <si>
    <t>与人民银行企业信息联网核查系统对接，实时获取我行对公客户企业信息真实性核查结果并应用核查结果到具体业务场景</t>
  </si>
  <si>
    <t>BG-2019-24</t>
  </si>
  <si>
    <t>江阴国土</t>
  </si>
  <si>
    <t>公共组-赵林已开发完成，与企业网银沟通过不上线。</t>
  </si>
  <si>
    <t>配合银企直连的，目前没有主工程，按需求变更走，开发完成</t>
  </si>
  <si>
    <t>BG-2019-25</t>
  </si>
  <si>
    <t>深圳同城支付系统业务迁移改造需求</t>
  </si>
  <si>
    <t>需求要跟春龙找业务联系</t>
  </si>
  <si>
    <t>实施阶段--需求阶段--业务暂停</t>
  </si>
  <si>
    <t>深圳分行-运营管理部</t>
  </si>
  <si>
    <t>张梦莹、王乾宇</t>
  </si>
  <si>
    <t>’--</t>
  </si>
  <si>
    <t>业务暂停项目</t>
  </si>
  <si>
    <t>正在测试</t>
  </si>
  <si>
    <t>162环境已经测试完成，目前还差2个环境，165和208没有测试，目前正在等待环境，环境好之后给业务排出测试时间</t>
  </si>
  <si>
    <t>310101-实时付款交易，新增“同城非实时”选项；
310103-普通付款交易，新增“同城非实时”选项；</t>
  </si>
  <si>
    <t>BG-2019-26</t>
  </si>
  <si>
    <t>宁波第一阶段同城清算业务迁移需求</t>
  </si>
  <si>
    <t>宁波分行-运营管理部</t>
  </si>
  <si>
    <t>12.18已上线</t>
  </si>
  <si>
    <t>完成宁波第一阶段同城清算系统业务迁移配套改造需求</t>
  </si>
  <si>
    <t>BG-2019-27</t>
  </si>
  <si>
    <t>人行调整小额及超网限额</t>
  </si>
  <si>
    <t>只需要运维调整，无代码变动</t>
  </si>
  <si>
    <t>跟业务王哲确认后，生产已实现调额</t>
  </si>
  <si>
    <t>人行的文件</t>
  </si>
  <si>
    <t>BG-2019-28</t>
  </si>
  <si>
    <t>第二版开户流程优化需求</t>
  </si>
  <si>
    <r>
      <rPr>
        <sz val="11"/>
        <color rgb="FF000000"/>
        <rFont val="等线"/>
        <charset val="134"/>
      </rPr>
      <t>王哲</t>
    </r>
  </si>
  <si>
    <t>11月20日已上线，27日已上部分，套打及字段增加，2019-12-13上线</t>
  </si>
  <si>
    <t>新一版开户流程优化，套打，增加字段</t>
  </si>
  <si>
    <t>BG-2019-29</t>
  </si>
  <si>
    <t>客户信息建立/维护相关功能优化（受益人）</t>
  </si>
  <si>
    <t>补变更单号，2020-4-4和数据治理放一起</t>
  </si>
  <si>
    <t>董金华</t>
  </si>
  <si>
    <t>2020/3/23-2020/3/25</t>
  </si>
  <si>
    <t>2020/3/26-2020/3/30</t>
  </si>
  <si>
    <t>业务补需求中</t>
  </si>
  <si>
    <t>1.公司客户收益所有人类别票数增加“H:高级管理人员”
2.客户信息新增字段支持A4打印
3.当存款人伟一般纳税人时，基本存款账户修改为非必输项
4.组织机构代码证有效期支持录入00000000</t>
  </si>
  <si>
    <t>BG-2019-30</t>
  </si>
  <si>
    <t>机构客户标识</t>
  </si>
  <si>
    <t>公司金融部</t>
  </si>
  <si>
    <t>2020/3/9-2020/3/18</t>
  </si>
  <si>
    <t>2020/3/25</t>
  </si>
  <si>
    <t>2003217</t>
  </si>
  <si>
    <t>BG-2019-31</t>
  </si>
  <si>
    <t>500072特定账户导入结果查询需求</t>
  </si>
  <si>
    <t>交易银行部</t>
  </si>
  <si>
    <t>BG-2020-1</t>
  </si>
  <si>
    <t>结构性存款优化需求</t>
  </si>
  <si>
    <t>第一条</t>
  </si>
  <si>
    <t>刘沛</t>
  </si>
  <si>
    <t>202002-28</t>
  </si>
  <si>
    <t>结构性存款变更单</t>
  </si>
  <si>
    <r>
      <rPr>
        <sz val="11"/>
        <color rgb="FF000000"/>
        <rFont val="等线"/>
        <charset val="134"/>
      </rPr>
      <t>白浅非、刘世坤、左双</t>
    </r>
  </si>
  <si>
    <t>第二条</t>
  </si>
  <si>
    <t>2020/3/18</t>
  </si>
  <si>
    <t>2003169</t>
  </si>
  <si>
    <t>BG-2020-2</t>
  </si>
  <si>
    <t>公司存款按日计提利息
增加对公账户开户要素核对</t>
  </si>
  <si>
    <t>2020-4-4已经方到2020主工程</t>
  </si>
  <si>
    <t>BG-2020-3</t>
  </si>
  <si>
    <t>2936报表优化</t>
  </si>
  <si>
    <t>BG-2019-32</t>
  </si>
  <si>
    <t>公积金代收付</t>
  </si>
  <si>
    <t>BG-2020-5</t>
  </si>
  <si>
    <t>增加两年定期存款</t>
  </si>
  <si>
    <t>段京源</t>
  </si>
  <si>
    <t>无（只需增加标数）</t>
  </si>
  <si>
    <t>2020/4/20-2020/4/30</t>
  </si>
  <si>
    <t>2020/5/6-2020/5/15</t>
  </si>
  <si>
    <t>BG-2020-6</t>
  </si>
  <si>
    <t>营运中心公司增量一需求变更</t>
  </si>
  <si>
    <t>只有业务需求，没有需求变更单，春龙处的需求跟梁松实际做的需求还要再确定一下</t>
  </si>
  <si>
    <t>2020/4/4-2020/4/10</t>
  </si>
  <si>
    <t>BG-2020-7</t>
  </si>
  <si>
    <t>企业网银2.0-前台需求变更</t>
  </si>
  <si>
    <t>项目经理已知晓，待春龙确认需求</t>
  </si>
  <si>
    <t>2020-4-8更新排期
2020-3-24；只有需求，但是没有需求变更单</t>
  </si>
  <si>
    <t>BG-2020-8</t>
  </si>
  <si>
    <t>客户信息治理</t>
  </si>
  <si>
    <t>刘世坤/袁熙</t>
  </si>
  <si>
    <t>2020/4/23-2020/4/24</t>
  </si>
  <si>
    <t>2020/4/25-2020/4/26</t>
  </si>
  <si>
    <t>BG-2020-9</t>
  </si>
  <si>
    <t>四川同城改造需求</t>
  </si>
  <si>
    <t>2020.03.25</t>
  </si>
  <si>
    <t>李晓宇、王金鑫</t>
  </si>
  <si>
    <t>2020.03.27</t>
  </si>
  <si>
    <t>2020.04.08</t>
  </si>
  <si>
    <t>2020.04.10</t>
  </si>
  <si>
    <t>2020.04.13</t>
  </si>
  <si>
    <t>2020.04.13-2020.04.17</t>
  </si>
  <si>
    <t>2020.04.20-2020.04.24</t>
  </si>
  <si>
    <t>BG-2020-10</t>
  </si>
  <si>
    <t>公司系统三方存管专户开户</t>
  </si>
  <si>
    <t>金融市场部</t>
  </si>
  <si>
    <t>2020.04.17</t>
  </si>
  <si>
    <t>2020.04.24</t>
  </si>
  <si>
    <t>2020.04.27</t>
  </si>
  <si>
    <t>2020.04.27-2020.05.08</t>
  </si>
  <si>
    <t>2020.05.11-2020.05.22</t>
  </si>
  <si>
    <t>金融机构清算交收账户冻结扣划设置</t>
  </si>
  <si>
    <t>2020-4-4：杨给袁熙，计划6.30上线，排期待定</t>
  </si>
  <si>
    <t>袁熙--&gt;左双</t>
  </si>
  <si>
    <t>保证金</t>
  </si>
  <si>
    <t>测试
请记录计划测试时间/实际测试完成时间；
按照上线步骤进行</t>
  </si>
  <si>
    <t>测试跟踪</t>
  </si>
  <si>
    <t>定版环境测试</t>
  </si>
  <si>
    <t>预演环境测试</t>
  </si>
  <si>
    <t>代码走查/单元测试实际评审日期</t>
  </si>
  <si>
    <t>SJ2019110600002015</t>
  </si>
  <si>
    <t>问题单号：2019110600002015
20191127已上线</t>
  </si>
  <si>
    <t>大额退汇挂账</t>
  </si>
  <si>
    <t>后台-肖虓</t>
  </si>
  <si>
    <t>业会不符：小额来账，收款账户中存在“-”，会计平台记账失败</t>
  </si>
  <si>
    <t>业会不符
计划11/27上线</t>
  </si>
  <si>
    <t>业会不符：310101实时付款上送内部户开户机构不符</t>
  </si>
  <si>
    <t>业会不符：单证回购手续费收取方式问题导致没有送客户账号会计平台直接记在内部户。</t>
  </si>
  <si>
    <t>新差错反馈：小额往账交易公司漏发流水。属于批量代收付中批量代收公司扣款的已清算状态的交易流水漏送。
现状：新差错对出差错，老差错对平，产生虚假差错。
流水:25769178 支付序号：5243200 会计日期：20191026</t>
  </si>
  <si>
    <t>优化“小额往账交易公司漏发流水”的问题</t>
  </si>
  <si>
    <t>新差错反馈：小额往账交易公司多发流水。公司借记回执交易，公司拒绝付款的流水，这种流水不参与对账，公司多送流水导致对出差错。
现状：新差错对出差错，老差错无。
流水号：40433611 支付序号：4274788 委托日期：20191010</t>
  </si>
  <si>
    <t>新差错反馈
计划11/27上线</t>
  </si>
  <si>
    <t>优化“小额往账交易公司多发流水”的问题</t>
  </si>
  <si>
    <t>丁星、马应录</t>
  </si>
  <si>
    <t>公司业务系统在20191030收到一笔来账即时转账通知借，在923001处理的时候报错了，报错原因是因为收款账号是0导致的</t>
  </si>
  <si>
    <t>10月23号上午新差错反映，超网的差错调整918020，交易全部超时,每笔耗时100-200秒，目前怀疑是未走索引。</t>
  </si>
  <si>
    <t>今天第一次使用新差错平台，这个交易第一次针对超网差错进行调整，以前从来没发生过调整超网的业务。
效率问题，逻辑没问题。----》增加索引
贷记来账  把out_tx_date 和 out_serial_no 加索引。</t>
  </si>
  <si>
    <t>问题5：存管对公业务（内部户转账）。没有配置交易码(501024)存管和公司扣款重发交易。</t>
  </si>
  <si>
    <t>2019/11/18：
新差错再确认 501024要不要参与对账，等回复</t>
  </si>
  <si>
    <t>问题6：三方对公业务。公司漏送流水导致对出三方成功公司无流水的差错。公司交易码501231未配置，公司运维反馈公司项目组未标注这只交易。待确认!</t>
  </si>
  <si>
    <t>问题7：渠道现金尾箱（公司）。公司交易码501004未配置对出差错，该交易码为超时重发交易，原交易码为501001。</t>
  </si>
  <si>
    <t>2019/11/18：
新差错再确认 501004要不要参与对账，等回复</t>
  </si>
  <si>
    <t>问题9：公司超网贷记来账。20191023调整公司超网贷记来账业务，12笔交易已全部动账，但是没有收到公司应答。公司回复：应答超时，建议近期先不要在调整，公司优化。</t>
  </si>
  <si>
    <t>重新对历史表加了索引</t>
  </si>
  <si>
    <r>
      <rPr>
        <sz val="10"/>
        <rFont val="等线"/>
        <charset val="134"/>
      </rPr>
      <t xml:space="preserve">网点操作200103基本账户维护，由于户名中存在特殊字符，导致61426996批次流水在流水预处理失败
繁体字  如：錦，公司系统处理正常，流水预处理失败。
</t>
    </r>
    <r>
      <rPr>
        <sz val="10"/>
        <rFont val="宋体"/>
        <charset val="134"/>
      </rPr>
      <t>流水预处理平台的问题  熊海霞（在定版环境模拟测试后，流水预处理平台能正常处理繁体字“錦”，）
公司送到流水预处理的户名中有半角引号，流水预处理平台在解析半角引号时报错，流水预处理能解析全角引号。</t>
    </r>
  </si>
  <si>
    <t>流水预处理运维   乔思丹 13494485440
联系流水预处理的人去处理双引号问题
公司系统在送流水预处理前，将半角改成全角</t>
  </si>
  <si>
    <r>
      <rPr>
        <sz val="10"/>
        <rFont val="等线"/>
        <charset val="134"/>
      </rPr>
      <t xml:space="preserve">18、智能资金池删除，上送会计平台流水中本金为0，且有利息，会计平台报错。
交易代码400307，在删除之前已经把本金转走了，在删除的时候计算利息，这个时候是没有本金的，会计平台说是因为咱们上送的这个交易名称代码01210201017090507311是必须有本金的
</t>
    </r>
    <r>
      <rPr>
        <sz val="10"/>
        <rFont val="宋体"/>
        <charset val="134"/>
      </rPr>
      <t>现金管理项目组
崔明哲,11月27号</t>
    </r>
  </si>
  <si>
    <t>崔明哲</t>
  </si>
  <si>
    <t>工作流复核验印只能输入6位的生产问题</t>
  </si>
  <si>
    <t>925628交易在处理银企直连发起的PCP文件时，逻辑返回失败，公司未将此笔交易回滚，也未将逻辑状态(csrgt_outsys_deal.uni_srate) 修改，导致对账时此笔交易未参与对账，应该对出差错，而未对出差错。</t>
  </si>
  <si>
    <t>待上线
计划2019/11/27上线</t>
  </si>
  <si>
    <t>周俊、和泽明</t>
  </si>
  <si>
    <t>公司流水20992000032146063,会计日期20191028，人行无流水,交易未识别
交易码未识别，公司交易码100000。没有配此交易码</t>
  </si>
  <si>
    <t>人行流水 32146065 公司流水 20992000032146065  会计日期20191028，都有流水,公司交易码未识别
人行交易码002390</t>
  </si>
  <si>
    <t>新差错、老差错均对出差错。
小额来账交易
流水号：35599119 交易支付序号：191524 会计日期：20191029 委托日期：20191029.状态：人行成功 公司无流水
流水号：35920803 交易支付序号：191255 会计日期：20191029 委托日期：20191029.状态：人行成功 公司无流水
流水号：39116390 交易支付序号：191524 会计日期：20191029 委托日期：20191030.状态：公司成功，人行无流水
流水号：39869755 交易支付序号：191525 会计日期：20191029 委托日期：20191030.状态：公司成功，人行无流水</t>
  </si>
  <si>
    <t>公司八位流水号前几位为0的差错，调整公司，调整成功，动账失败。例如：三方网联对公业务。三方失败，公司成功。会计日期20191017，流水号01018886、05011101、09012350。调整返回成功，但是动账失败</t>
  </si>
  <si>
    <t>20191107的个人到公司差错，逻辑成功，公司无流水对出差错。流水号：8557992    会计日期20191107。</t>
  </si>
  <si>
    <t>会计日期20191107对出640笔。均为公司成功，中平无流水，流水号42661555、41299570、36445317</t>
  </si>
  <si>
    <t>目前公司到超网每天都有几十笔往账交易超时，一种发送成功，两秒后应答超时，一种直接两秒发送失败，发送失败的会形成差错</t>
  </si>
  <si>
    <t>王宪盛</t>
  </si>
  <si>
    <t>公司给电子验印发送销户文件消息，从11月1日一直报错，电子验印反馈已经收到消息了，和数据共享确认，这个消息是数据共享代发的，麻烦确认下吧，谢谢。</t>
  </si>
  <si>
    <t>郑哲</t>
  </si>
  <si>
    <t>SJ2019111100000805</t>
  </si>
  <si>
    <t>客户平湖市宏杰制衣有限公司，账号933007020000666670，于20191107来我行（机构号33007634）办理顶起一本通注销，由于系统换版，公司系统账户销户后电子验印系统联动注销账户信息，不需要前台再进行操作验印系统账户注销。经办柜员（20170806420）销户后，发现注销的定期一本通账户印鉴仍为正常，至11月11日扔为正常状态，望上级行予以处理</t>
  </si>
  <si>
    <t>6个全量表的导出优化</t>
  </si>
  <si>
    <t>社保基金定期存款逾期支付，系统按照活期利率计息，与监管要求社保基金执行“三个月整存整取利率”不符；</t>
  </si>
  <si>
    <t>蓝军部队提出的需求，计划12月上线</t>
  </si>
  <si>
    <t>丁星、张蛟洋</t>
  </si>
  <si>
    <t>单位活期账户存在未结清的贷款仍可销户，造成贷款无法正常回收。</t>
  </si>
  <si>
    <t>蓝军部队提出的需求</t>
  </si>
  <si>
    <t>优化系统功能，在销户时校验是否存在未结算的信贷和票据业务。</t>
  </si>
  <si>
    <t>生产问题-定期存单质押230111交易报错</t>
  </si>
  <si>
    <t>前端做的定期存单取消质押交易时，后台将从前端发来的数据处理后新增冻结/止付明细表，表中备注字段预测超限，插入数据库失败，导致交易无法完成。将表中字段打印，做分析问题使用。</t>
  </si>
  <si>
    <t>NY-2020-1</t>
  </si>
  <si>
    <t>优化企业信息联网核查</t>
  </si>
  <si>
    <t>2020/3/2~2020/3/8</t>
  </si>
  <si>
    <t>2020-3-9~2020-3-12</t>
  </si>
  <si>
    <t>代码3-13
测试案例无</t>
  </si>
  <si>
    <t>NY-2020-2</t>
  </si>
  <si>
    <t>优化中财电明细分页查询</t>
  </si>
  <si>
    <t>NY-2020-3</t>
  </si>
  <si>
    <t>优化大额来账-手工入账后未登记附言</t>
  </si>
  <si>
    <t>NY-2020-4</t>
  </si>
  <si>
    <t>优化保证金结息。</t>
  </si>
  <si>
    <t>NY-2020-5</t>
  </si>
  <si>
    <t>优化海南自贸区数据报送</t>
  </si>
  <si>
    <t>NY-2020-6</t>
  </si>
  <si>
    <t>同业客户信息修改交易不支持长期身份证优化</t>
  </si>
  <si>
    <t>NY-2020-7</t>
  </si>
  <si>
    <t>账户扣划优化</t>
  </si>
  <si>
    <t>紧急添加，所有文档后补</t>
  </si>
  <si>
    <t>NY-2020-8</t>
  </si>
  <si>
    <t>银联代付批量文件发送</t>
  </si>
  <si>
    <t>NY-2020-9</t>
  </si>
  <si>
    <t>特殊业务收费优化</t>
  </si>
  <si>
    <t>2020-3-12-&gt;16</t>
  </si>
  <si>
    <t>NY-2020-10</t>
  </si>
  <si>
    <t>PCP文件优化</t>
  </si>
  <si>
    <t>NY-2020-11</t>
  </si>
  <si>
    <t xml:space="preserve">711513交易流水查询优化 </t>
  </si>
  <si>
    <t>NY-2020-12</t>
  </si>
  <si>
    <t xml:space="preserve">信用卡转账超时作为成功处理优化 </t>
  </si>
  <si>
    <t>WT20200214000002</t>
  </si>
  <si>
    <t>公司业务和人行交易码未配全导致系统无法正常对账+YWWT-623+20190816的问题单</t>
  </si>
  <si>
    <t>2020/3/27-&gt;31</t>
  </si>
  <si>
    <t>31-2020/4/3</t>
  </si>
  <si>
    <t>NY-2020-13</t>
  </si>
  <si>
    <t>营运中心增量一系统优化</t>
  </si>
  <si>
    <t>NY-2020-14</t>
  </si>
  <si>
    <t>优化公贷受托支付被退汇后记账机构</t>
  </si>
  <si>
    <t>NY-2020-15</t>
  </si>
  <si>
    <t xml:space="preserve">902041重点行业分类报表优化 </t>
  </si>
  <si>
    <t>NY-2020-16</t>
  </si>
  <si>
    <t>解决200205零余额账户-数据库操作错的问题</t>
  </si>
  <si>
    <t xml:space="preserve">                                                                                                                                                                                                                                          </t>
  </si>
  <si>
    <t>来源</t>
  </si>
  <si>
    <t>*问题上报时间</t>
  </si>
  <si>
    <t>接收日期</t>
  </si>
  <si>
    <t>标题</t>
  </si>
  <si>
    <t>内容描述</t>
  </si>
  <si>
    <t>当前状态</t>
  </si>
  <si>
    <t>计划解决日期</t>
  </si>
  <si>
    <t>是否存在困难</t>
  </si>
  <si>
    <t>存在困难说明</t>
  </si>
  <si>
    <t>SJ2019122300000840</t>
  </si>
  <si>
    <t>事件单</t>
  </si>
  <si>
    <t>关于客户账户操作只收不付后接收到的短信</t>
  </si>
  <si>
    <t>YWWT-528</t>
  </si>
  <si>
    <t>运维发现</t>
  </si>
  <si>
    <t>公司业务系统日终第四阶段作业计提明细生成“905122”运行耗时过长，该交易由905140生成并发记录，并发数90-100，每个并发涉及的账户数约7500个，计提明细耗时最长的并发处理时间10000秒。</t>
  </si>
  <si>
    <t>否</t>
  </si>
  <si>
    <t>YWWT-596</t>
  </si>
  <si>
    <t>公司业务2.0系统内统一客户存在多个客户编号</t>
  </si>
  <si>
    <t>是</t>
  </si>
  <si>
    <t>公司系统无法独立解决，客户信息平台已立项，采用主、辅客户编号的方案处理该问题，对于存量数据，只能通过提事件单运维处理。</t>
  </si>
  <si>
    <t>YWWT-621</t>
  </si>
  <si>
    <t>交易码001761，公司到人行往账交易，公司提供交易码为100000，错误。导致未识别</t>
  </si>
  <si>
    <t>差错相关问题与2019年11月25日优化过一批，已与差错系统沟通，请他们确认目前生产是否还有类似问题。</t>
  </si>
  <si>
    <t>YWWT-622</t>
  </si>
  <si>
    <t>交易码101887，人行到公司来账交易，公司提供交易码为001887，错误，导致未识别</t>
  </si>
  <si>
    <t>YWWT-623</t>
  </si>
  <si>
    <t>交易：公司:100000&gt;人行:002390，无此标数，（人行交易码和公司交易码均没有配），未识别</t>
  </si>
  <si>
    <t>YWWT-636</t>
  </si>
  <si>
    <t>公司部分文件漏发交易机构</t>
  </si>
  <si>
    <t>YWWT-637</t>
  </si>
  <si>
    <t>公司小额来账文件账号有特殊字符，导致文件检查不通过</t>
  </si>
  <si>
    <t>YWWT-638</t>
  </si>
  <si>
    <t>公司文件账号有换行情况，文件检查不通过</t>
  </si>
  <si>
    <t>WT20200110000001</t>
  </si>
  <si>
    <t>WT20191204000003</t>
  </si>
  <si>
    <t>WT20191227000005</t>
  </si>
  <si>
    <t>公司业务集中处理工作流机构报表撤销</t>
  </si>
  <si>
    <t>问题</t>
  </si>
  <si>
    <t>配合运营管理部提取客户信息相关数据</t>
  </si>
  <si>
    <t>客户信息的一些分类的技术支持（运管部的要求）</t>
  </si>
  <si>
    <t>协助提取电子端上签约数据支持</t>
  </si>
  <si>
    <t>（运管部）提供标数即可</t>
  </si>
  <si>
    <t>三方存管小额超网调限测试支持</t>
  </si>
  <si>
    <t>云南交投银企测试</t>
  </si>
  <si>
    <t>企业网银二期测试</t>
  </si>
  <si>
    <t>地方代理财政测试</t>
  </si>
  <si>
    <t>查控灾备建设测试</t>
  </si>
  <si>
    <t>企业网银测试</t>
  </si>
  <si>
    <t>信贷受托支付场景及放还款撤销测试</t>
  </si>
  <si>
    <t>云南etc公车总行测试</t>
  </si>
  <si>
    <t xml:space="preserve"> 三方存管上云测试</t>
  </si>
  <si>
    <t xml:space="preserve"> 云南交投银企测试</t>
  </si>
  <si>
    <t>理财子公司自营户划款测试</t>
  </si>
  <si>
    <t>网联收单技术测试</t>
  </si>
  <si>
    <t>理财人行中债报送测试</t>
  </si>
  <si>
    <t>小企业金融测试</t>
  </si>
  <si>
    <t>统一报表测试</t>
  </si>
  <si>
    <t>配合地方代理财政测试</t>
  </si>
  <si>
    <t>TIPS协助业务测试</t>
  </si>
  <si>
    <t>发卡侧、收单侧对账测试</t>
  </si>
  <si>
    <t>配合中间业务平台测试</t>
  </si>
  <si>
    <t>配合银企直连测试</t>
  </si>
  <si>
    <t>机构撤并：
北京等6家分行，网点撤并</t>
  </si>
  <si>
    <t>计划12.4上线</t>
  </si>
  <si>
    <t>李楠</t>
  </si>
  <si>
    <t>何洋</t>
  </si>
  <si>
    <t>机构撤并：
45个单账户迁移</t>
  </si>
  <si>
    <t>机构撤并：
新疆区机构和业务调整协调会的通知</t>
  </si>
  <si>
    <t>计划11.27上线</t>
  </si>
  <si>
    <t>建议编号</t>
  </si>
  <si>
    <t>系统名称</t>
  </si>
  <si>
    <t>牵头业务部门</t>
  </si>
  <si>
    <t>系统优化建议</t>
  </si>
  <si>
    <t>分行</t>
  </si>
  <si>
    <t>联系人</t>
  </si>
  <si>
    <t>联系电话</t>
  </si>
  <si>
    <t>系统优化进度</t>
  </si>
  <si>
    <t>建议分类</t>
  </si>
  <si>
    <t>措施分类</t>
  </si>
  <si>
    <t>解决措施</t>
  </si>
  <si>
    <t>优先级</t>
  </si>
  <si>
    <t>推进进展</t>
  </si>
  <si>
    <t>完成状态</t>
  </si>
  <si>
    <t>实际完成时间</t>
  </si>
  <si>
    <t>分行意见</t>
  </si>
  <si>
    <t>分行建议</t>
  </si>
  <si>
    <t>当前处理人</t>
  </si>
  <si>
    <t>首次创建时间</t>
  </si>
  <si>
    <t>处室</t>
  </si>
  <si>
    <t>是否转办</t>
  </si>
  <si>
    <t>转办人</t>
  </si>
  <si>
    <t>评分</t>
  </si>
  <si>
    <t>商业票据系统</t>
  </si>
  <si>
    <t>新建客户信息时，不要将中征码设为必填项。中征码必须在人行征信查询后才可查出，来我行申请贴现的客户，不一定事先有查询过征信，能知晓单位的中征码，建议待办理业务查询征信后再由客户经理补充校验中征码信息。</t>
  </si>
  <si>
    <t>浙江</t>
  </si>
  <si>
    <t>李丰</t>
  </si>
  <si>
    <t>完成实施</t>
  </si>
  <si>
    <t>无法解决</t>
  </si>
  <si>
    <t>经沟通总行公司业务部，此字段需要当天传到信息统计系统，所以设计为必项业务规则不允许，。1月14日已将原因解释给分行同事。</t>
  </si>
  <si>
    <t>低</t>
  </si>
  <si>
    <t>浙江分行1</t>
  </si>
  <si>
    <t>项目建设三处</t>
  </si>
  <si>
    <t>张安</t>
  </si>
  <si>
    <t>第三方存管系统</t>
  </si>
  <si>
    <t>交易时间根据客户需求设定。目前我行与浙油中心的银商通合作业务，因交易场所交易时间为9：00-16：00（部分有夜盘），交易时间较灵活，但我行银商交易时间统一为9：00-15：30，即使客户选择7*24小时模式，15：30-16：00之间为我行银商系统清算时间，仍然无法交易。而其他银行均能根据浙油的需求灵活设置交易时间，在这方面，我行显得比较被动，无竞争优势，也给其他业务的联动发展造成了阻碍。
建议：希望能以客户为中心，在合法合规前提下满足客户需求。</t>
  </si>
  <si>
    <t>项目组已分析需求及工作量，在2019年新工程解决</t>
  </si>
  <si>
    <t>20191125：该优化和上云改造一起进行，并于11月22日完成上线</t>
  </si>
  <si>
    <t>企业网银系统</t>
  </si>
  <si>
    <t>网络金融部</t>
  </si>
  <si>
    <t>新版网银登录的时候，插入UK ,不回显客户账号.建议增加账号自动回显功能，客户反馈记不住我行给客户的编号</t>
  </si>
  <si>
    <t>江苏</t>
  </si>
  <si>
    <t>李玄</t>
  </si>
  <si>
    <t>列入2019年工程中解决</t>
  </si>
  <si>
    <t>中</t>
  </si>
  <si>
    <t>目前企业网银2.0系统正在建设中，该功能已列入企业网银2.0系统项目规划中，预计20年1月10号上线。</t>
  </si>
  <si>
    <t>江苏分行1</t>
  </si>
  <si>
    <t>客户普遍反映操作不够简易，建议能出个一键设置安装包。</t>
  </si>
  <si>
    <t>12月份已经上线了网银助手，公司网银的环境和uk驱动等都能修复。</t>
  </si>
  <si>
    <t>公司业务系统</t>
  </si>
  <si>
    <t>目前公司业务开户时，只能使用国光高拍仪，而黑龙江省只在项目上线初期由总行配发了部分国光高拍仪，后续按总行采购部规定，黑龙江只能使用银之杰高拍仪。导致我省目前只能以地市为单位进行设备串用，既影响工作效率，又降低了客户体验。因此恳求总行优化该交易，支持多品牌高拍仪。</t>
  </si>
  <si>
    <t>黑龙江</t>
  </si>
  <si>
    <t>史喆文</t>
  </si>
  <si>
    <t>解释</t>
  </si>
  <si>
    <t>1，与分行进一步沟通，暂不解决，后统筹安排；</t>
  </si>
  <si>
    <t>黑龙江分行1</t>
  </si>
  <si>
    <t>放开230318-对账单发出/收回/催收登记薄明细查询交易数据条数限制。目前230318交易单次导出数据条数为1999条，我省全量对账账户数量为28208户，郑州、洛阳、南阳等单位的账户数量均超过1999户，对账人员每日需耗费1小时左右的时间分别导出61家机构的回收数据，如放开该导出条数限制，对账人员单次即可下载全辖回收数据，每日可节省对账人员至少1小时的工作时间，对账人员工作效率将得到大幅提升</t>
  </si>
  <si>
    <t>河南</t>
  </si>
  <si>
    <t>倪小波</t>
  </si>
  <si>
    <t>15137145358\037169199269</t>
  </si>
  <si>
    <t>230318是同步交易，为不影响系统性能所以限制返回的结果条数为1999条。可以使用230340预约查询，使用异步查询的方式返回我们所需的数据。但最大数据条数是15000条。返回的文件只能查询，不能连续打印。如果需要无限制条件，且能连续打印，需修改230340交易和新增异步查询结果连续打印功能。</t>
  </si>
  <si>
    <t xml:space="preserve">2019/8/7上线</t>
  </si>
  <si>
    <t>河南分行1</t>
  </si>
  <si>
    <t>客户存入定期时办理约定转存，并约定转存次数，定期支取时，系统不显示约定转存次数，中心人员根据存款证实书上记录的信息，无法判断该笔定期存入交易是否到期。建议：定期支取交易增加“约定转存次数”栏，使中心处理人员能够判断该笔定期是否到期，上传的资料是否合规</t>
  </si>
  <si>
    <t>定期存款交易处理完成后，在返回的报文中增加“约定转存次数”字段。</t>
  </si>
  <si>
    <t>高</t>
  </si>
  <si>
    <t>资金汇划交易，目前存在前台柜员与业务处理经办人员支付密码输入不一致时，系统不提示报错，直接进入业务复核并在复核人员业务审核完毕提交时提示支付密码错误。建议：若前台柜员和业务处理经办人员录入支付密码不一致时直接报错，以提高业务处理效率</t>
  </si>
  <si>
    <t>海南</t>
  </si>
  <si>
    <t>与分行及业务部门沟通，此项需求暂不采纳</t>
  </si>
  <si>
    <t>海南分行1</t>
  </si>
  <si>
    <t>公司电子验印系统</t>
  </si>
  <si>
    <t>优化二维码对账单排列规则。二维码版对账单扫描完成后，系统随机呈现对账单，建议系统自动按票据号码大小顺序排列对账单。</t>
  </si>
  <si>
    <t>山东</t>
  </si>
  <si>
    <t>申思</t>
  </si>
  <si>
    <t>给山东分行下发了票据按序号排列的插件，问题已解决。</t>
  </si>
  <si>
    <t>优化数据导出数量。验印记录导出时，会限制导出数量，需要分次导出。目前未查明限量数为多少。建议允许按月导出，或按对账周期导出。</t>
  </si>
  <si>
    <t>新增需求</t>
  </si>
  <si>
    <t>该建议已经跟总行业务部门沟通，计划放到2019工程中。验印记录优化措施为：1. 可以按照分行机构进行导出，导出数量目前没有限制。2. 可以支持按照月份导出，导出时间段业务人员可以自己选择。</t>
  </si>
  <si>
    <t xml:space="preserve">    目前公司客户可通过网银发起电子对账时，可以随意选择对账月份，如果客户对账月份选择错误，会计人员在做对账单发出收回登记簿查询时提示有未收回的对账单，建议总行对系统进行优化，将在客户通过网银发起电子对账时，只能选择未对账的月份，或者提示客户该对账月份已完成对账。</t>
  </si>
  <si>
    <t>新疆</t>
  </si>
  <si>
    <t>吴峰</t>
  </si>
  <si>
    <t>已经跟运营管理部沟通过了，项目组和业务目前对整个对公对账的功能、流程正在梳理中。计划在19年10月份上线新的电子对账功能。</t>
  </si>
  <si>
    <t>该需求已于需求提出人确认，目前生产上线功能已能满足该需求，此优化建议关闭。</t>
  </si>
  <si>
    <t>取消</t>
  </si>
  <si>
    <t>新疆分行1</t>
  </si>
  <si>
    <t>110075日终报表打印如果未能在本季度及时调取，数据将被清理，系统会显示无数据；建议总行优化系统，增加历史数据查询功能，以便随时查询以往数据。</t>
  </si>
  <si>
    <t>1、110075日终报表以文件的形式存在生产系统中，目前在生产系统保留一个月左右，一个月后报表打包压缩后存放到了历史系统，数据都存在，只是没查询。
2、已将此需求报给总行业务部门，计划在2019工程中实现。</t>
  </si>
  <si>
    <t>提入支票影像业务基本经常都会发生未接收到提入他行支票信息的问题，需要对方银行电话通知才能发现；建议总行对系统进行优化，能正常收到他行提入支票影像业务。</t>
  </si>
  <si>
    <t>1、已经和新疆分行以及运维联系了，确认不是公司系统问题，来账前置因为掉不到内管控件导致没有发给公司系统。
2、该问题产生的原因有可能是(1)网络抖动。（2）内容管理故障。</t>
  </si>
  <si>
    <t>对公2.0系统，在使用WIN7系统的时候无法打印“活期账户明细查询”（代码是：230305）使用XP系统时可正常打印。</t>
  </si>
  <si>
    <t>张学艺</t>
  </si>
  <si>
    <t>已经跟分行沟通 ，该问题是由于分行ie设置导致，目前已经解决。</t>
  </si>
  <si>
    <t>将人脸识别、虹膜识别、声波识别等饱含生物特征的创新支付认证技术广泛应用对公柜面业务办理中，研究机器人自动处理业务功能，紧随互联网金融的浪潮，整合身份认证、位置认证、口令认证以及数据加密等技术，保障账户管理和支付结算交易操作的安全性和便捷性，让对公柜面业务办理变得更“简便”、更“放心”。例如：通过人脸识别等生物识别功能识别客户经办人与所持证件是否同一人，柜员信息是否相符，从科技手段防止冒名开户，冒名购买单证；通过实现电子签名和客户可视化界面功能，减少手工登记簿，实现与客户物品交接系统自动登记和校验。</t>
  </si>
  <si>
    <t>郭晓萍</t>
  </si>
  <si>
    <t>分行提出以上建议，总行其他项目组正在实施，目前有些创新功能正在推广，成熟后会迁移至柜面。</t>
  </si>
  <si>
    <t xml:space="preserve">建议能放开对票据贴现和承兑业务库存票据明细的查询以及数据导出功能。
公司部联系人：高婧雯	15060766819</t>
  </si>
  <si>
    <t>厦门</t>
  </si>
  <si>
    <t>傅蔚</t>
  </si>
  <si>
    <t>票据明细在系统中可以导出。总行公司部业务联系厦门分行同事。</t>
  </si>
  <si>
    <t>公司部沟通分行问题，此功能在系统中有。</t>
  </si>
  <si>
    <t>厦门分行1</t>
  </si>
  <si>
    <t>延长账户明细查询时间范围。230305查询客户明细现系统只能每个月查询，时间范围不能超过一个月，建议查询时间范围可以自主选择，时间期限建议一年及以上。</t>
  </si>
  <si>
    <t>目前公司系统230305支持的是实时查询，同时我们也开发了230340异步查询，230340可以查询活期账户历史明细.</t>
  </si>
  <si>
    <t>建议优化模糊查询精确度，目前存在按客户名称模糊查询客户信息时，输入关键字，但是查询不到对应信息（系统中存在此笔客户信息）
提出人：赵琳 0531-58558556</t>
  </si>
  <si>
    <t>跟分行沟通，已解决。</t>
  </si>
  <si>
    <t>保证金子账户每季度结息后利息转入活期账户，但活期账户为久悬状态，每次利息会转入应解汇款临时存款户，报问题单查询来源后将活期账户转正常后才能入账，提前一天将活期账户转正常仍会出现这种情况。建议保证金子账户结息后利息可直接转入久悬的活期账户
提出人：李凤至 0632-3898017</t>
  </si>
  <si>
    <t>保证金子账户结息后利息可直接转入久悬的活期账户。需要业务需求变更单，项目组才进行调整，目前已将需求转给总行项目组 ，计划在2019工程中实现。</t>
  </si>
  <si>
    <t>问题：保证金定期子账户之前存过定期的，退回后子账户为空，继续追加定期，到期退回后发现利息按活期计算，计息不正确。
第一，建议优化系统设定为保证金定期子账户退回后为空时直接销户，不再继续办理追加存入；第二，建议系统升级，保证金定期子账户到期退回后仍可以继续追加同期定期并按定期利息计息。
提出人：李凤至 0632-3898017</t>
  </si>
  <si>
    <t>针对以上两点建议，项目组建议采用建议一，并将需求报该给总行业务部门，计划在2019工程中实现。</t>
  </si>
  <si>
    <t>230318对账单发出/收回/催收登记簿查询交易--查询类型：明细查询--对账类型：余额对账单--查询范围可以查一分全辖的数据，但是查询后导出的明细数据不全面、不完整，建议优化。</t>
  </si>
  <si>
    <t>青海</t>
  </si>
  <si>
    <t>黄国佩</t>
  </si>
  <si>
    <t>已解决。控制的最大查询条数就是2000。如果需要大量查询可以通过230340 预约查询去查，可以查15000条记录。</t>
  </si>
  <si>
    <t>青海分行1</t>
  </si>
  <si>
    <t>对于同一柜员而言，公司信贷系统、公司2.0系统采用统一密码登陆，但两个系统对密码长度的要求不同，公司2.0系统密码长度为6位，公司信贷密码长度允许设置更长，如果在公司信贷密码设置过长，会导致无法登陆公司2.0系统的问题。建议总行对公司信贷系统和公司2.0系统采用统一的密码长度和密码设置原则。</t>
  </si>
  <si>
    <t>大连</t>
  </si>
  <si>
    <t>刘华</t>
  </si>
  <si>
    <t>0411-84376657</t>
  </si>
  <si>
    <t>已采纳，总行业务部门科技部门正在协商此问题，待出明确密码长度要求再做系统改造，预计第三季度完成。</t>
  </si>
  <si>
    <t>大连分行1</t>
  </si>
  <si>
    <t>400011虚拟账簿明细查询交易，380491保证金账号明细查询时，子账号明细能像活期账号明细一样，用Ctrl+P键系统直接打印，并带上电子印章。建议400011、380491交易查询后可以直接按Ctrl+P键打印，并带上电子印章。</t>
  </si>
  <si>
    <t>已和总行业务部门沟通完成</t>
  </si>
  <si>
    <t>与总行业务部门（缪询老师）沟通，根据业务提供具体打印回单样式进行优化，计划9月业务测试后上线</t>
  </si>
  <si>
    <t>新增辖内账户及机构执行利率情况统计；二级分行余额统计表需要把统计口径中，大额存单纳入余额中。</t>
  </si>
  <si>
    <t>第一条可以新增辖内账户及机构执行利率情况统计，并根据分行业务提供统计表样进行修改，计划2019-08-28上线；
第二条需跟业务部门讨论后续确定是否纳入约统计。</t>
  </si>
  <si>
    <t>第一条根据分行业务提供统计表样进行修改，计划2019-08-28上线
第二条需跟业务部门（缪询老师）讨论后，暂时不纳入统计。</t>
  </si>
  <si>
    <t>230305活期账户明细查询交易只能按月查询。建议时间跨度范围能增大，可以跨年查</t>
  </si>
  <si>
    <t>当前系统无法保存所有明细数据，需要跨年查询的请使用公司系统做历史明细查询（交易码为772305）</t>
  </si>
  <si>
    <t>UK密码无法重置，客户遗忘密码后导致无法登陆企业网银，无法完成网银对账。建议增加重置功能</t>
  </si>
  <si>
    <t>出于安全性考虑，按照总行业务管理办法要求企业网银密码找回只能去柜台办理</t>
  </si>
  <si>
    <t>网银对账单没有我行红色的电子印鉴，客户打印后需到前台加盖印章，为客户造成不便，为前台加大工作量（需要先核实，后加章）。建议网银客户端对账单加盖我行电子印鉴</t>
  </si>
  <si>
    <t>已和总行业务部门沟通完成，本需求计划6月份上线。</t>
  </si>
  <si>
    <t>对账单增加电子印章功能，计划在网银2.0建设中增加该功能，网银2.0一期上线时间是20年1月10号， 考虑的老网银系统的架构兼容性问题不在老网银系统中增加电子印章功能。 请后续关注新网银2.0 系统中对账单打印。</t>
  </si>
  <si>
    <t>我行网银要求的客户端浏览器版本太高，造成用户体验不好。建议版本设置为不同版本浏览器兼容，企业网银证书与浏览器兼容性不好，经常出现安装后无法使用的问题</t>
  </si>
  <si>
    <t>技术调整</t>
  </si>
  <si>
    <t>已准备进行优化，7月份上线。客户可先下载网银助手试试。</t>
  </si>
  <si>
    <t>目前企业网银已对兼容性问题做过优化兼容， 后续如再遇到兼容性问题，请及时联系， 项目组这边会持续跟踪浏览器兼容性问题，谢谢</t>
  </si>
  <si>
    <t>国际结算系统</t>
  </si>
  <si>
    <t>目前，在国结系统中处理信用证出单登记，“开证行客户编号”只有选择系统内已存在的开证行总行客户编号时，公贷系统才能正常联动。具体业务中，可能存在所选银行不属于系统内已存在的开证行总行客户编号，影响后续业务发展。建议国结系统中输入的开证行客户编号，能自动匹配总分行信息，正常进行公贷系统的联动。</t>
  </si>
  <si>
    <t>福建</t>
  </si>
  <si>
    <t>甘恬</t>
  </si>
  <si>
    <t>已经与国际业务部单子中心、融资处及公司信贷系统确认，国结在国内出单登记查询“开证行客户编号”，国结再将同业的客户推送给公贷，公贷根据统一的ECIF客户号来关联同业额度处理。需要关联同业额度必须先注册客户信息才能实现自动处理。建议分行需要提前对客户信息进行注册。另，考虑用户体验，总行业务建议，对“开证行客户编号”进行提示，输入总行客户编号</t>
  </si>
  <si>
    <t>20190826：已完成业务测试，计划8.30升级
20190813：已完成系统开发及功能测试，已通知业务进行业务测试
20190730：正在开发中，计划8月升级
20190524国际结算系统2018年新增功能工程立项批复已下发，正在准备启动会，启动后立即开始优化
20190424国际结算2019已完成信息委正式会评审，等待立项批复
20190323融资处在国结2019新增功能工程业务需求中提出新增开证行总行客户编号及名称，并用此联动公司信贷系统。该工程正在准备立项阶段
20190315融资处业务同事确认对所选银行不属于系统内已存在的开证行总行客户编号的情况，无法自动关联，需要提前进行注册，同事建议对“开证行客户编号”进行提示，输入总行客户编号。
20190313公贷回复需要关联同业额度必须先注册客户信息才能实现自动处理；
20190311明确涉及业务部门及关联系统为单证中心、公司信贷系统，发给相关人员优化建议，并进行电话确认；
20190307收到分行优化建议，与总行国际业务部沟通，提出分行优化建议，申请进行业务分析；</t>
  </si>
  <si>
    <t>福建分行1</t>
  </si>
  <si>
    <t>范丽文</t>
  </si>
  <si>
    <t>230318对账单发出/收回/催收登记簿查询：
现在要进行账户对账率统计时系统没有区分重点账户和普通账户，不利于工作的开展和考核的进行（该功能现在的作用已经丧失）。建议总行改造该功能，按照纸质重点账户、纸质普通账户、电子重点账户、电子普通账户分别统计。并且支持按机构层级分别统计：如选择一分时，显示全省的统计结果；选择二分时，显示省内各二级分行的统计结果；选择网点时，显示辖内所有网点的统计结果。</t>
  </si>
  <si>
    <t>广东</t>
  </si>
  <si>
    <t>殷洪飞</t>
  </si>
  <si>
    <t>性能优化</t>
  </si>
  <si>
    <t>已和总行业务部门沟通完成，本需求计划8月份上线。</t>
  </si>
  <si>
    <t>2019/8/7上线</t>
  </si>
  <si>
    <t>广东分行1</t>
  </si>
  <si>
    <t>230340异步查询公共交易：
现在得余额对账单明细查询模块由于不能输出超过15000条数据导致我省每天要浪费大量人力。根据了解四大行在广东省的账户数量都超过10万户的，随着邮储银行的发展壮大，存量账户数量势必会不断增加。为了跟上同业和时代的步伐，建议总行把15000条的限制先行放大到40000条。由于系统在查询过程中可能会导致的资源吃紧，可以通过设置优先级排队机制应对。对账明细查询的进程可以设置成低优先级，然后假如出现多个省份同时查询对账明细可以通过排队机制，系统把前一个省的数据查询完并生成文件后再查询下一个省的数据。</t>
  </si>
  <si>
    <t>采纳，已于分行及总行运营管理部（陈展）沟通，计划增加预约查询交易满足要求，该内容预计6月份上线。</t>
  </si>
  <si>
    <t>优化系统报表：1.s00023工作流报表，展现的数据不含已经轮岗的柜员办理的业务笔数，且不同时间查询结果不同，建议增加已经轮岗人员所操作的公司业务笔数情况。2.230318纸质对账单发出回收登记簿，不能按照二级分行/一级支行，纸质对账单和电子对账单重点账户和普通账户统计数据，需要人为手工统计，建议系统出统计报表。3.网点日终报表打印，报表代码6083公司结算集中处理柜台人员退回统计表只有退回率和退回笔数，系统目前没有按照业务种类分别统计的报表，分行在计算开户业务、其他业务和结算业务退回率时，只能手工按照交易流水按日进行统计，建议增加，节省人力，提高效率。</t>
  </si>
  <si>
    <t>陈岩</t>
  </si>
  <si>
    <t>0451-87659381</t>
  </si>
  <si>
    <t>1、3需求已提运营管理部，运营管理部已采纳此需求，计划在营运中心系统中建设。
2需求已于总行业务部门沟通，本需求计划8月份上线。</t>
  </si>
  <si>
    <t xml:space="preserve">建议优化公司网银开办流程。目前开户开办网银是要来银行3次，服务效率较低，流程包括：
1.先来开户申请；
2.审批通过再做公司账户维护；
3.再来办理公司网银。
业务联系人：曹万解	15260201190</t>
  </si>
  <si>
    <t>该问题已于总行公司部（王珊），运营管理部（陈展）进行沟通，计划在企业网银2.0工程中优化客户开户及加办网银问题，预计20年1月份试点上线。</t>
  </si>
  <si>
    <t>开户流程优化，已在企业网银2.0系统需求分析完成，计划在企业网银2.0系统中实现， 先运行的老企业网银不做该功能新增。</t>
  </si>
  <si>
    <t xml:space="preserve">定期存款转存无法实现不超过1.2倍的限制，无法落实总行利率方案要求“对于公司定期存款自动转存及约定转存，三个月转存利率不得高于转存日我行挂牌利率，其余期限不得高于基准利率的1.2倍（含1.2倍）及原上浮倍数的较低值”。
业务联系人：李玮	15860749711</t>
  </si>
  <si>
    <t>已经联系分行业务核实需求，定期自动转存和约定支取的时候如果利率大于基准利率1.2倍自动改为1.2倍计算，但是目前利率由产品定价系统控制，如果需要在转存的时候按照这种方式修改利率，请向总行运营管理部提交申请，总行审批。</t>
  </si>
  <si>
    <t xml:space="preserve">230207和230206交易，目前只能导出3000个客户，建议无限制导出客户的数量。
业务联系人：李玮	15860749711</t>
  </si>
  <si>
    <t>该问题已与总行运营管理部（陈展）进行沟通，目前各分行情况不一样，目前业务部门正在调研各分行情况，预计2019年8月份解决。</t>
  </si>
  <si>
    <t>开发中，待2019-08-28上线</t>
  </si>
  <si>
    <t xml:space="preserve">取消企业账户许可后，企业开户意愿真实性核实尤为关键，建议系统增加账户开立、变更、撤销时向企业预留联系方式发送短信通知，便于法人代表或单位负责人及时获知本单位账户状态变化情况。</t>
  </si>
  <si>
    <t>陈春絮</t>
  </si>
  <si>
    <t>取消企业账户许可属于应急需要，为了满足监管要求，前期进行部分功能上线，后续会增加开立、变更、撤销的短信通知及电话核实。</t>
  </si>
  <si>
    <t xml:space="preserve">省级管理员无权限操作的交易无法查看交易界面，连交易代码和交易名称也不显示，例如客户信息建立交易、电话核实登记交易等，看不到交易界面中具体的操作要素、操作选项等，难以对柜面提出的系统操作问题进行指导，尤其是新增交易功能，查不到交易界面，影响指导效果和工作效率，不利于业务指导、规范柜面操作。建议重新开放省级管理员查看系统界面的权限，以便于更有效地指导柜面操作。</t>
  </si>
  <si>
    <t>按照总行业务的规章制度要求只有经办人才能看到该交易，如果需要放开权限提出明确的需求，具体哪些岗位可以看到该交易。具体情况可以与总行运营管理部陈展老师沟通。</t>
  </si>
  <si>
    <t>根据《中国邮政储蓄银行银企对账管理办法（2017年修订版）》规定，对账回执回收后统一由集中对账机构办理回收，营业机构不得办理回收。但营业机构的“业务主管”角色可在公司结算集中处理系统中使用“230121纸质对账单发出/收回/催收登记”，手工操作回执收回且可手工修改回收状态，而实际上回执并未真正回到集中对账机构或对账不成功，存在较大风险隐患。建议在系统中限制除“一级分行集中处理中心银企对账”角色之外的其他角色操作该交易的权限，或在已实施省集中对账的一级分行关闭该交易，防范营业机构对账操作风险。</t>
  </si>
  <si>
    <t>1、该问题主要原因是目前还有没有集中的分行 这个交易权限还开放给了网点。
2、经过和总行运营管理部陈展沟通，后续按机构来控制权限 只开放给那几个没有集中的省份。</t>
  </si>
  <si>
    <t>问题：工作流报表（s00030）交易中“5123-网点交易超时明细查询”报表导出功能，只支持全部数据导出，且报表中各项业务“超时笔数”对应数据显示不明确。
影响：
导出报表数据过大，交易运转过程和数据储存都耗时耗内存；
报表内容信息不明确，无法确定业务的超时阶段和超时时间，不便于查找、分析问题根源及制定措施，不利于提高处理质效。
建议：
在公司2.0系统中，工作流报表（s00030）交易中“5123-网点交易超时明细查询”报表导出功能支持按交易日期，同时报表中业务超时时间应精确到秒，并提示超时时段是业务发起阶段，还是业务等待打印阶段。
业务联系人：王洋 02431927586</t>
  </si>
  <si>
    <t>辽宁</t>
  </si>
  <si>
    <t>曲妍</t>
  </si>
  <si>
    <t>024-31927332</t>
  </si>
  <si>
    <t>在营运中心系统建设中解决该问题</t>
  </si>
  <si>
    <t>辽宁分行1</t>
  </si>
  <si>
    <t>公司账户向个人账户行内转账，系统不能识别出个人客户是否为一类卡，业务被系统退回。建议转账时系统可以自动显示个人账户是否为1类卡</t>
  </si>
  <si>
    <t>该问题属于新增需求，需要逻辑集中计提查询接口，该问题已于总行运行管理部陈展老师沟通过了，该问题预计8月解决。</t>
  </si>
  <si>
    <t>230315年检登记簿明细查询时不显示账户的开户机构。建议显示账户的开户机构，查询二分全区数据时便于区分开户行</t>
  </si>
  <si>
    <t>该类问题属于新增需求，该需求已于总行运营管理部陈展老师沟通，预计2019年8月份上线。</t>
  </si>
  <si>
    <t>新增开户机构回显项，计划8月上线</t>
  </si>
  <si>
    <t>230314开销户登记簿交易，查询完毕后点返回，各输入项更改后再次查询数据时显示的数据仍然为第一次查询的数据，需要取消整个交易才能进行重新查询。建议查询后选返回，将输入项信息更改后可以继续查询。</t>
  </si>
  <si>
    <t>经与分行业务倪小波沟通，该问题不需修改。
查询之后，点击返回按钮返回到查询界面，有“查询范围”下拉框，查询范围有对应的离开执行，只需重新输入查询范围点击回车后，可以正常查询</t>
  </si>
  <si>
    <t>问题：公司2.0系统自2018年5月开始，系统交易支持导出一分、二分、网点的交易平均处理时长，但是无法导出辖内每位柜员和每项业务的处理时长。
影响：
1.不便于查找、分析处理时长较高的业务和柜员的具体问题根源以及解决措施；
2.不利于有问题针对性的给予辖内柜员帮扶。
建议：
在公司2.0系统中，增加工作流报表（s00030）交易中“5118-网点柜员交易平均处理时长”报表导出“报表级别”功能支持网点每位柜员和每项业务的权限。
业务联系人：王洋 02431927586</t>
  </si>
  <si>
    <t xml:space="preserve">1、该问题属于新增需求，该需求已经和运营管理部陈展老师沟通，我行营运中心系统预计10月低上线，上线后该类统计表报数据将在营运中心系统中导出。
2、后续公司业务业务系统将不在增加此类表报的加工数据。</t>
  </si>
  <si>
    <t xml:space="preserve">“受理号流转明细查询（历史）772302”该支交易无法查询历史明细，每次进入查询都会系统报错：“交易失败：”，建议恢复该交易的正常使用。</t>
  </si>
  <si>
    <t>蔡华斌</t>
  </si>
  <si>
    <t>功能缺陷</t>
  </si>
  <si>
    <t>关闭，在营运中心系统建设中解决该问题</t>
  </si>
  <si>
    <t xml:space="preserve">日常业务受理过程中存在部分交易会挂靠在tf或swadmin角色下，均需主管定时进入系统手工进行调整，建议优化系统，该类交易正常发送到业务处理人员。</t>
  </si>
  <si>
    <t>目前该问题项目组已经发现，目前正在积极解决中。预计10月中旬上线。</t>
  </si>
  <si>
    <t>对于保证金业务，当投标人在公司系统日切后系统日期与自然日不一致时缴交投标保证金，招标中心获取到账户的该笔入账时间就比实际时间延后了一天，造成投标人没有资格参与开标的严重后果。例如投标人在自然日20190321的23点06分向莆田工程保证金账户存入9000元，但在公司系统其账户明细记录的入账时间已经是20190322的23点06分。而现招标中心从我行中平获取到的入账时间为公司系统账户明细入账时间。如果在中平将招标中心获取的时间改成自然日，又会由于与账户明细日期核对不一致导致招标中心业务上的财务审计问题以及退款失败（需要核对进账流水明细）。该问题对我行影响极大，因为入账时间问题招标中心取消合格投标人的资格，极易引起投标人起诉我行，要求赔偿损失。我行将面临极大的法律风险和声誉风险，垦请总行给予解决。(备注：从业务方面了解，其他银行将系统日切后到自然日之间的账户明细交易时间记录为第二日的零点零分）</t>
  </si>
  <si>
    <t>庄权</t>
  </si>
  <si>
    <t>公司系统交易明细的时间戳是真实发生交易的时间戳，时间戳的日期不会因为日切就发生变化，不可能出现日企后登记的时间和当前时间相差一天，已经联系业务提供当时的日期和流水号核实明细数据，发现业务说的问题是明细查询和外系统回显的明细里的交易日期都是日切后的日期，他们要的是回显日切前的日期，即时间戳的真实日期。如果需要改为日切后到凌晨12点发生的交易时间戳改为固定的日切后日期的0点0分，可能会有其他风险，不建议修改.</t>
  </si>
  <si>
    <t>建议增加网点柜员上传影像流程提示框界面（界面内容应包括必传资料、风险提示）。</t>
  </si>
  <si>
    <t>贵州</t>
  </si>
  <si>
    <t>李小梅</t>
  </si>
  <si>
    <t>交易操作流程及管理办法中有明确要求交易上次所需要的资料</t>
  </si>
  <si>
    <t>贵州分行1</t>
  </si>
  <si>
    <t>建议从公司系统即可即时查询个人客户账户类型。
存在问题：行内转账业务，收款人为个人的，系统无法提示个人账户是否为一类户，若非一类户入账金额不得超过1万元；而查询一类户需要客户到个金柜面查询后再到公司台席办理业务。若不查询有可能造成业务退回。</t>
  </si>
  <si>
    <t>该问题属于新增需求，该需求已经和总行运营管理部陈展老师沟通。公转私时，即时查询个人客户账户类型，并返回提示。</t>
  </si>
  <si>
    <t>开发中，计划8月底上线</t>
  </si>
  <si>
    <t>建议增加系统功能。一是增加每月工作流计时明细数据报表；二是查询“已办事宜查询（历史）772301”交易，建议增加处理员操作界面。</t>
  </si>
  <si>
    <t>该问题已与总行业务部门陈展老师沟通，由于总行正在进行营运中心系统建设，后期工作流相关交易都在营运中心完成，该需求已由总行运管部统筹考虑，并纳入营运中心系统，预计19年10月份上线。</t>
  </si>
  <si>
    <t>保证金子账户会自动季度结息，产生的季度利息无法退还投标人。通过与其它省沟通得知即使将账户计息类型设为银行计息，计息方式设为不计息，也无法避免自动季度结息。请总行对公司系统进行优化，新增屏蔽自动季度结息的设置。</t>
  </si>
  <si>
    <t>已按总行公司业务部需求进行优化，等待测试</t>
  </si>
  <si>
    <t>需求为本息一笔退款的保证金业务，要先调用公司系统利息试算，但公司利息试算有的耗时非常长（耗时100多秒），导致联机退款超时失败。请总行对公司系统利息计算进行优化。利息试算耗时长案例：20190401公司交易流水20121944、20501533、19668994的交易；20190128公司交易流水7127363的交易；20190121公司交易流水17257431的交易。</t>
  </si>
  <si>
    <t>系统将尽快对此类交易做技术优化。</t>
  </si>
  <si>
    <t>自2018年6月份总行调整通用凭证打印模板后，公司业务中的6支交易（提出借方票据、活期现金存入、活期现金支取、行内转行、普通付款、单证出售）出现流水号打印在制式单据的横线上，流水号无法识别，导致我分行凭证识别率大幅度下降（从90%降低至43%），期间我分行为解决识别率问题多次联系厂家调试打印机，但由于打印机型号较多很难统一，调试打印机后效果并不显著，故建议总行对通用凭证的打印模板进行统一调整。</t>
  </si>
  <si>
    <t>天津</t>
  </si>
  <si>
    <t>高兆领</t>
  </si>
  <si>
    <t>现在可继续通过联系厂家调优打印机解决该问题。</t>
  </si>
  <si>
    <t>天津分行1</t>
  </si>
  <si>
    <t>目前公司业务系统附言长度仅支持30个汉字（即60个字节），部分客户回单如附言超长则无法完整展示。
建议附言长度支持50个汉字（即100个字节）。</t>
  </si>
  <si>
    <t>广西</t>
  </si>
  <si>
    <t>韦群珍</t>
  </si>
  <si>
    <t>0771-5810282</t>
  </si>
  <si>
    <t xml:space="preserve">与业务部门领导沟通，此项暂时不采纳</t>
  </si>
  <si>
    <t xml:space="preserve">与业务部门领导沟通，此项暂时不采纳
</t>
  </si>
  <si>
    <t>广西分行1</t>
  </si>
  <si>
    <t xml:space="preserve">"问题描述：
绩效考核评分体系中的现金管理结算指标需要现金管理机构统计表（4115）作为支撑，但该表格总行未对各二级分行开放查询权限；现金管理结算量报表（4004）系统储存时间较短，当月仅能导出上月报表，之前月份的报表无法导出。
优化建议：
建议总行将现金管理机构统计表（4115）的查询权限给予调整，对各二级分行开放查询权限；建议总行延长现金管理结算量报表（4004）的保留时间。"	吉林	玄明月	"0431-81285175、
15104423508"
"问题描述：
在系统中进行客户信息维护时，相关系统的客户信息未实现更新（例如公司网银系统）。
优化建议：
建议将公司业务2.0系统与公司网银系统的客户信息维护实现同步更新。"	吉林	玄明月	"0431-81285175、
15104423508"
"问题描述：
系统验印问题，前台办理业务时系统验印已通过，但后台系统有时显示未通过或体现强制通过情况，由于验印结果的不一致，还需与客户沟通相关事宜，下降客户服务满意度。
优化建议：
建议总行给予技术支持，使前后台系统的验印精确度保持一致，以此实现前后台验印结果一致。"	吉林	玄明月	"0431-81285175、
15104423508"</t>
  </si>
  <si>
    <t>吉林</t>
  </si>
  <si>
    <t>冯佳强</t>
  </si>
  <si>
    <t xml:space="preserve">第一条已经跟公司部校老师、分行业务玄明月沟通，绩效考核评分体系中的现金管理结算指标需要现金管理机构统计表（4115）作为支撑，已与分行确认各二级分行有查询权限；已与分行、总行业务沟通，分行打印报表沿用现在数据中心的处理方式。
第二条目前正在进行网银2.0工程需求分析，该问题在网银2.0系统解决。预计19年12月份上线。
第三条，经过与分行业务沟通，目前稽核系统将会于近期总行进行升级，优化电子验印，稽核中心表示待稽核系统升级后会在审核时关注一下，暂不修改。</t>
  </si>
  <si>
    <t>吉林分行1</t>
  </si>
  <si>
    <t>大额存单出售（410007）业务，当约定支取标志选择“是”时，本金入账账号和利息入账账号不为必输项。如果处理员没有录入这两项信息，大额存单到期时无法自动转入我行的活期结算账户中，导致自动支取失败，建议优化必输项，当约定支取标志选择“是”时，“本金入账账号”和“利息入账账号”2项为必输项。</t>
  </si>
  <si>
    <t>界面优化</t>
  </si>
  <si>
    <t>系统将尽快安排修改，将约定支取为是时控制本金入账账号”和“利息入账账号”2项为必输项。</t>
  </si>
  <si>
    <t>业务测试完成，将在2019/7/26上线</t>
  </si>
  <si>
    <t>建议总行增加客户年日均报表功能，能从系统直接调取客户的年日均余额报表。</t>
  </si>
  <si>
    <t>王星星</t>
  </si>
  <si>
    <t>统按照需求增加报表。</t>
  </si>
  <si>
    <t>计划2019/8/28上线</t>
  </si>
  <si>
    <t>建议总行在系统中增加数据筛选功能：根据筛选条件从系统中筛出机构客户数据和对公客户数据。</t>
  </si>
  <si>
    <t>1、在前台补打结算账户收款凭证，显示收款户名。
2、建议对活期账户历史交易明细查询打印的客户回单增加电子业务章。</t>
  </si>
  <si>
    <t>林雪丹</t>
  </si>
  <si>
    <t>交易名称/功能名称：中心银企对账员身份权限
现状：目前中心银企对账员不具备通过公司系统查看客户预留对账信息的交易或权限，因此在工作中无法查询了解信息、以开展进一步细节工作。
建议：为“125一级分行集中处理中心银企对账”身份完善权限，实现对账员可查询客户信息和对账信息的功能，以便集中对账团队跟进客户对账地址更新情况、以提高投递成功率等相关细节工作，提升对账质效。</t>
  </si>
  <si>
    <t>北京</t>
  </si>
  <si>
    <t>夏然</t>
  </si>
  <si>
    <t>北京分行1</t>
  </si>
  <si>
    <t>1、交易功能：根据制度中的业务规则，由系统自动辨识指定类型账户，并实现不再纳入对账范围
现状：对于客户账户状态已根据总行银企对账管理办法要求修改为“只收不付”状态的，如工商管理机构显示已注销的，公司系统账户未办理销户的，但账户状态已为“只收不付”的。
建议：只收不付的状态是否可不再出现在对账数据中。
2、交易功能：由系统对“保证金账户”进行标记，实现对保障金账户进行区分、筛选或剔除等处理，准确落实总行制度要求。
现状：根据总行对账管理办法制度要求，鉴于保证金账户的资金划转均由我行发起，因此不要求纳入集中对账范畴。但由于我行早期（公司1.0系统时期）开立的农民工、旅行社保证金账户在当时系统中不能进行特殊标记，因此目前（2.0后系统内）无法区分该类账户，也因此无法将其由对账范围中剔除，以实现将有限的对账资源用于规定的对账范围，从而提高我行对账工作质效。
建议：在系统中对此类账户进行标记，通过信息化手段准确落实总行制度要求，提高工作质效。</t>
  </si>
  <si>
    <t>流程简化</t>
  </si>
  <si>
    <t>经总行业务老师确认，暂不优化。</t>
  </si>
  <si>
    <t>见附件</t>
  </si>
  <si>
    <t>230305补打利息回单时，不显示利息积数和利率。建议补打单子也能显示利息积数和利率，满足客户需要</t>
  </si>
  <si>
    <t>项目组进行优化，计划2019/10/23上线</t>
  </si>
  <si>
    <t>建议在公司2.0系统中增加资费优惠统计功能，每季计财部门需要统计减费让利情况，需要业务条线手工统计辖内当季资费优惠户数及合计金额，其中如果减免了转账手续费等费用后，根本无法统计这个资金量的规模，极易出现数据不准确情况。</t>
  </si>
  <si>
    <t xml:space="preserve">已联系分行业务倪小波，分行业务提报表样式的需求，待接到需求后进行开发.</t>
  </si>
  <si>
    <t>项目组进行优化中</t>
  </si>
  <si>
    <t>公司2.0系统110075（网点日终报表打印）中2022（公司业务日报表）内的数据中增加按机构日增、月增、季增、年增指标。</t>
  </si>
  <si>
    <t>商业汇票管理系统的“承兑业务日终余额统计”仅能查询到承兑未到期票据的余额，未能体现已到期未解付票据的金额。建议在“承兑业务日终余额统计”新增到期未解付票据金额的查询功能，以便于对承兑业务数据的统计及核对工作。</t>
  </si>
  <si>
    <t>高婧雯</t>
  </si>
  <si>
    <t>0592-2629324</t>
  </si>
  <si>
    <t>系统有到期未解付票据金额的查询功能，已跟总行业务和分行业务核实和解释。</t>
  </si>
  <si>
    <t>建议企业网银能在非大额支付时间提醒小企业E捷贷客户不要操作大额跨行支付，且不支持发起小企业E捷贷跨行受托支付业务</t>
  </si>
  <si>
    <t>白佩素</t>
  </si>
  <si>
    <t>0771-5810285</t>
  </si>
  <si>
    <t>接受需求，计划在企业网银2.0中实现</t>
  </si>
  <si>
    <t>该功能在企业网银2.0中实现，预计上线时间为20年1月10号，请后续关注网银2.0系统。</t>
  </si>
  <si>
    <t>优惠的资费和项目在系统内不能查询。建议增加优惠项目明细和优惠资费汇总，便于测算客户的综合贡献度，另外一个是可以作为交换其他项目的一个筹码</t>
  </si>
  <si>
    <t>公司部和计财部纸质审批，不需要做在公司系统中</t>
  </si>
  <si>
    <t>跟业务部门领导沟通，此项暂不采纳</t>
  </si>
  <si>
    <t>自费优惠到期前不能提示，造成产生费用后客户投诉。建议设置提前一个月提示，支行根据提醒联系客户，重新签订协议等，提高客户满意度。</t>
  </si>
  <si>
    <t>协定存款到期前不能提示，柜员或者经办交流换岗后，导致协议不能续签。引发客户投诉和补息。建议在系统内添加到期前一个月提醒，支行根据提醒联系客户，重新签订协议等，提高客户满意度。</t>
  </si>
  <si>
    <t>项目组进行优化，计划8月28日上线</t>
  </si>
  <si>
    <t>优化处理，计划8月28日上线</t>
  </si>
  <si>
    <t xml:space="preserve">"230318对账单发出/收回/催收登记簿查询：
现在系统把明细查询和统计查询都集成在同一个交易里造成无谓录入条件多，操作繁琐、低效。建议总行把对账率统计查询和明细查询分开建立功能，这样可以使操作员使用便捷，系统在运行时由于条件的减少也可以大幅提升运作效率。"</t>
  </si>
  <si>
    <t>陈家泉</t>
  </si>
  <si>
    <t>总行业务老师确认，暂不优化。</t>
  </si>
  <si>
    <t xml:space="preserve">    在人行取消企业开户许可制度之后，按照《中国邮政储蓄银行企业银行结算账户管理办法（试行，2019年版）》要求，营运中心应每日检查基本户、临时户在人行系统的备案情况，督促网点完成报备工作，避免出现漏报、延报等问题。为完成文件要求，营运中心需对每日发生的开、变、销业务进行备案查询，但目前2.0系统中未提供账户变化的清单，使得查询工作无相关数据支持,建议总行优化系统，实现系统内能每日生成企业客户基本户和临时户的开、变、销清单以及当日需完成报备的数据，以便营运中心逐笔核实，避免前台出现漏报、延报等问题。</t>
  </si>
  <si>
    <t>薛梅</t>
  </si>
  <si>
    <t>与运管部业务老师（缪珣老师）咨询沟通，缪珣老师建议本功能通过登记簿查询获取企业客户基本户和临时户的开、变、销清单以及当日需完成报备的数据。无需新增此功能。</t>
  </si>
  <si>
    <t>建议完善业务模版打印模块，预置标准模版，实现面函系统内直接打印，取代人工缮制模版，避免人员操作风险。</t>
  </si>
  <si>
    <t xml:space="preserve">已与优化提出的老师沟通，说明情况。如对升级后面函模板还有优化建议，可直接与国际部王昆老师沟通后完成系统优化
2019年7月，根据总行国际业务部业务老师建议，已经对系统面函进行统一优化升级，目前面函内容基本满足直接打印需求</t>
  </si>
  <si>
    <t>建议增加系统回撤功能，即受理中心发现报送至单证中心业务存在问题，在单证中心处理前，受理中心可主动撤回业务，修改后重新报送，节约办理时间。</t>
  </si>
  <si>
    <t>20190822：已和总行业务确认，在新一代国际结算系统中实现此功能
已和分行老师沟通，此优化涉及流程调整，建议提交至总行国际业务部，分析是否在现有国际结算系统上进行调整。还是遗留至新一代国际结算系统中实现。</t>
  </si>
  <si>
    <t>20190822： 新一代国际结算系统业务需求、技术方案编写中，计划2019年前完成立项</t>
  </si>
  <si>
    <t>现状：公司2.0系统中“客户单证出售”交易由非工作流变更为工作流交易，需要中心经办复核双人处理，现单证出售交易退回较高，多为中心复核提交时提示客户余额不足或验印未通过等原因，需退回网点重新发起，影响处理时长，降低客户体验。
优化建议：
将原有各类校验由中心复核提交时校验，提前到柜面发起时校验。</t>
  </si>
  <si>
    <t>实施中</t>
  </si>
  <si>
    <t>客户余额不足及验印未通过，将校验前移，需要电子验印配合改造，计划11/27上线</t>
  </si>
  <si>
    <t xml:space="preserve">现状：公司2.0系统，取消企业核准工作上线后，需由中心环节把控企业客户备案情况，现系统无法对企业客户预开户转开户交易进行控制。总行要求预开户、人行备案、转开户三个交易需在一天内完成，中心需要督促网点做完预开户后于当天完成人行备案和转开户交易，但现在只能人工线下统计管理。
优化：
建议操作网点和中心账户处理员和主管的系统首页增加未完成转开户和转销户的企业客户代办事项提示。</t>
  </si>
  <si>
    <t>采纳建议，项目组将会对中心人员对企业类客户预开户账户增加工作提醒</t>
  </si>
  <si>
    <r>
      <rPr>
        <sz val="10"/>
        <rFont val="Arial"/>
        <charset val="134"/>
      </rPr>
      <t>[310101f-</t>
    </r>
    <r>
      <rPr>
        <sz val="10"/>
        <rFont val="宋体"/>
        <charset val="134"/>
      </rPr>
      <t>实时付款</t>
    </r>
    <r>
      <rPr>
        <sz val="10"/>
        <rFont val="Arial"/>
        <charset val="134"/>
      </rPr>
      <t>]</t>
    </r>
    <r>
      <rPr>
        <sz val="10"/>
        <rFont val="宋体"/>
        <charset val="134"/>
      </rPr>
      <t>、</t>
    </r>
    <r>
      <rPr>
        <sz val="10"/>
        <rFont val="Arial"/>
        <charset val="134"/>
      </rPr>
      <t>[350201f-</t>
    </r>
    <r>
      <rPr>
        <sz val="10"/>
        <rFont val="宋体"/>
        <charset val="134"/>
      </rPr>
      <t>零余额账户授权支付</t>
    </r>
    <r>
      <rPr>
        <sz val="10"/>
        <rFont val="Arial"/>
        <charset val="134"/>
      </rPr>
      <t>]</t>
    </r>
    <r>
      <rPr>
        <sz val="10"/>
        <rFont val="宋体"/>
        <charset val="134"/>
      </rPr>
      <t>、</t>
    </r>
    <r>
      <rPr>
        <sz val="10"/>
        <rFont val="Arial"/>
        <charset val="134"/>
      </rPr>
      <t>[380201f-</t>
    </r>
    <r>
      <rPr>
        <sz val="10"/>
        <rFont val="宋体"/>
        <charset val="134"/>
      </rPr>
      <t>行内转账</t>
    </r>
    <r>
      <rPr>
        <sz val="10"/>
        <rFont val="Arial"/>
        <charset val="134"/>
      </rPr>
      <t>]</t>
    </r>
    <r>
      <rPr>
        <sz val="10"/>
        <rFont val="宋体"/>
        <charset val="134"/>
      </rPr>
      <t>嵌入电话核实，现阶段柜员在录入交易过程中点击</t>
    </r>
    <r>
      <rPr>
        <sz val="10"/>
        <rFont val="Arial"/>
        <charset val="134"/>
      </rPr>
      <t>[</t>
    </r>
    <r>
      <rPr>
        <sz val="10"/>
        <rFont val="宋体"/>
        <charset val="134"/>
      </rPr>
      <t>电话核实</t>
    </r>
    <r>
      <rPr>
        <sz val="10"/>
        <rFont val="Arial"/>
        <charset val="134"/>
      </rPr>
      <t>]</t>
    </r>
    <r>
      <rPr>
        <sz val="10"/>
        <rFont val="宋体"/>
        <charset val="134"/>
      </rPr>
      <t>后由主管授权后系统自动电话核实时间，但实际工作中客户时常未能接听电话。</t>
    </r>
    <r>
      <rPr>
        <sz val="10"/>
        <rFont val="宋体"/>
        <charset val="134"/>
      </rPr>
      <t>优化建议：柜员点击</t>
    </r>
    <r>
      <rPr>
        <sz val="10"/>
        <rFont val="Arial"/>
        <charset val="134"/>
      </rPr>
      <t>[</t>
    </r>
    <r>
      <rPr>
        <sz val="10"/>
        <rFont val="宋体"/>
        <charset val="134"/>
      </rPr>
      <t>电话核实</t>
    </r>
    <r>
      <rPr>
        <sz val="10"/>
        <rFont val="Arial"/>
        <charset val="134"/>
      </rPr>
      <t>]</t>
    </r>
    <r>
      <rPr>
        <sz val="10"/>
        <rFont val="宋体"/>
        <charset val="134"/>
      </rPr>
      <t>按钮时，弹出的电话核实框新增</t>
    </r>
    <r>
      <rPr>
        <sz val="10"/>
        <rFont val="Arial"/>
        <charset val="134"/>
      </rPr>
      <t>“</t>
    </r>
    <r>
      <rPr>
        <sz val="10"/>
        <rFont val="宋体"/>
        <charset val="134"/>
      </rPr>
      <t>核实时间</t>
    </r>
    <r>
      <rPr>
        <sz val="10"/>
        <rFont val="Arial"/>
        <charset val="134"/>
      </rPr>
      <t>”</t>
    </r>
    <r>
      <rPr>
        <sz val="10"/>
        <rFont val="宋体"/>
        <charset val="134"/>
      </rPr>
      <t>和</t>
    </r>
    <r>
      <rPr>
        <sz val="10"/>
        <rFont val="Arial"/>
        <charset val="134"/>
      </rPr>
      <t>“</t>
    </r>
    <r>
      <rPr>
        <sz val="10"/>
        <rFont val="宋体"/>
        <charset val="134"/>
      </rPr>
      <t>核实结果</t>
    </r>
    <r>
      <rPr>
        <sz val="10"/>
        <rFont val="Arial"/>
        <charset val="134"/>
      </rPr>
      <t>”</t>
    </r>
    <r>
      <rPr>
        <sz val="10"/>
        <rFont val="宋体"/>
        <charset val="134"/>
      </rPr>
      <t>的录入，确保系统登记时间与实际核实时间保持一致。交易成功后，同时内通同时打印随电话核实记录或单独打印电话核实记录，以便后续稽核业务。</t>
    </r>
  </si>
  <si>
    <t>采纳建议，项目组尽快进行优化，计划11月27上线</t>
  </si>
  <si>
    <t>进行中
加核实时间的一个输入框，柜面人员手工输入</t>
  </si>
  <si>
    <t>目前【230108账户扣划】扣划方式：0-全额扣划、1-部分扣划，不论扣划方式是全额扣划或部分扣划，系统均未回显扣划金额。为确保准确办理账户扣划业务，确保系统扣划金额符合司法部门的要求，建议优化如下：
不论扣划方式是全额扣划或部分扣划，均增加回显扣划金额。</t>
  </si>
  <si>
    <t>与运管部对口业务老师（缪珣老师）确认，扣划金额由相关司法部门人员按照法律文书要求录入并复核，按司法部门要求，出于保密目的，此项不可回显展示给行内操作人员。</t>
  </si>
  <si>
    <t>公司结算集中处理，为提高柜面工作效率，前台柜员通过在上传工作流业务时，当业务被退回或撤销时，支持柜员复用公司系统内原有影像资料：
优化建议方式一：系统支持复用上一日或当天被退回或撤销受理号的影像资料；
优化建议方式二：上传图像界面允许插入上一日或当天被退回或撤销受理号的影像资料。</t>
  </si>
  <si>
    <t>平时有大量的退回或者撤销工作流，绝大部分不会重新使用，出于节约存储空间考虑上一日的影像资料，内容管理平台系统不进行长时间保存，公司无法获取上一日影像；此建议暂不接受。</t>
  </si>
  <si>
    <t>公司人员没有对公理财的管理和查询身份，造成每月需要到个金部理财系统导数据。建议在公司系统设立对公理财管理员身份</t>
  </si>
  <si>
    <t>与运管部对口业务老师（缪珣老师）确认，公司系统暂不设立对公理财管理员。查询功能还需在业务对口系统（理财系统）操作,需到理财系统申请相应账号。</t>
  </si>
  <si>
    <t>现金管理流动人员不能和2.0系统联动，造成人员信息调整滞后，影响办理业务。建议和2.0系统联动</t>
  </si>
  <si>
    <t>运管部业务老师（缪珣老师）与问题提出人沟通后，问题提出人无法明确其需求，暂不采纳次建议。</t>
  </si>
  <si>
    <t>实施营业主管派驻工作后，文件及制度统一将综合柜员改为营业主管，但该系统仍沿用综合柜员，与实际制度的名称不符，建议变更名称。</t>
  </si>
  <si>
    <t>山西</t>
  </si>
  <si>
    <t>张秉盛</t>
  </si>
  <si>
    <t>运管部业务老师确认公司系统中没有综合柜员的角色，与问题分行问题提出老师电话沟通，分行老师也无法确认问题系统，分行老师建议此项暂不处理。</t>
  </si>
  <si>
    <t>山西分行1</t>
  </si>
  <si>
    <t>1、查询版网银增设对账功能
2、建议开户当日即可办理企业网银开通业务</t>
  </si>
  <si>
    <t>许静</t>
  </si>
  <si>
    <t>1，查询版网银增设对账功能
    该功能已于2019/08/07号上线，目前该功能运行平稳暂无生产问题反馈。
2，建议开户当日即可办理企业网银开通业务
    项目组于2019/08/20号正式收到公司业务部王珊提出的需求单，该功能计划2019/9/18号完成上线。</t>
  </si>
  <si>
    <t>1，查询版网银增设对账功能已于19年8月7号上线
2，建议开户当日即可办理企业网银开通业务
   经问题原因分析排查，该问题是由于客户信息平台到公司系统的同步交易存在问题，现客户信息已解决该问题。</t>
  </si>
  <si>
    <t>问题描述：在公司2.0系统主页中，无待办业务时点击“查询待办事项”按钮后，系统提示“暂无待办事项，请稍后查询......”，此时系统时间为暂停状态，经过一段时间的操作后，公司2.0系统内的时间会与与电脑中的北京时间有较大偏差，不利于“大额付款电话核实时间早于业务提交时间”等公司结算业务审核工作的开展。
优化建议：建议总行能够优化公司2.0系统时间偏差问题，使每个工号的系统时间与北京时间同步，方便按照系统时间进行稽核。
业务联系人：冯渤潇，024-31927576</t>
  </si>
  <si>
    <t xml:space="preserve">采纳建议，项目组将尽快优化解决
页面时间为浏览脚本计时，不是十分准确，后续该为刷新页面重新进行时间同步。</t>
  </si>
  <si>
    <t>页面时间为浏览脚本计时，不是十分准确，改为刷新页面重新进行时间同步。</t>
  </si>
  <si>
    <t>根据外管局现场和非现场检查的要求，所有个人外汇银邮汇款类业务，需调取汇款报文核实国别。目前业务无相关查询途径，只能通过运维管理平台上报事件单由总行运维人员手工查询后台数据库，效率低下也让总行运维人员不堪重负。建议实现汇款报文业务查询途径，并下放权限至各级机构。</t>
  </si>
  <si>
    <t>郑伟伟</t>
  </si>
  <si>
    <t xml:space="preserve">8.13 与总行个人金融部何松沟通，解决方案为 逻辑集中加交易展现，然后数据下发给分行；目前已在逻辑集中准备立项需求中添加，等待立项实施</t>
  </si>
  <si>
    <t>逻辑集中反馈,已纳入逻辑集中应急工程,计划2020年实施</t>
  </si>
  <si>
    <t>关于客户信息管理
1.目前客户信息建立、客户信息变更的交易流水，均未传送至会计稽核系统，日常稽核存在不便。
优化建议：[200101-客户信息管理（非同业）]和[200301-客户信息管理（同业）]、[200101-客户信息管理（非同业）]和[200301-客户信息管理（同业）]交易流水均能传送至会计稽核系统。
2.目前客户信息变更打印的内通，将全部的客户信息（已变更+未变更）均打印，日常稽核存在不便。
优化建议：[200101-客户信息管理（非同业）]和[200301-客户信息管理（同业）]，内通仅打印已变更事项的变更前内容、变更后内容即可，无需打印未变更的事项。</t>
  </si>
  <si>
    <t>1、经与业务沟通退回，由ECIF平台进行改造
2、优化打印内容在蓝军部队，新增变更信息登记簿查询，可打印每次变更的内容  2020年2月份投产</t>
  </si>
  <si>
    <t xml:space="preserve">"1.公司2.0系统，230305活期账户明细查询及772305活期账户明细查询，查询期限不得大于31天，建议可输入时间段进行查询。且使用772305活期账户明细查询打印出的明细无电子印章。
2.因三方监管账户有要求资金不能转入理财、基金等，建议如转入上述产品时系统进行预警提示。"</t>
  </si>
  <si>
    <t>吴晓蕾</t>
  </si>
  <si>
    <t xml:space="preserve">1.经与业务讨论，天数控制暂不修改，772305交易打电子印章需历史系统与电子印章系统导通，建议2019-11-27上线
2.经与业务讨论，三方监管有地方特色，不修改</t>
  </si>
  <si>
    <t xml:space="preserve">日常由于柜员定期换岗，需要新增、修改和删除国际结算柜员，但目前只能通过商报事件单至总行运维人员进行手工维护，效率低下而且容易出错，总行运维人员也不堪重负。建议提供国际结算柜员标数设置业务操作途径，并将权限下放至各省一、二分行。</t>
  </si>
  <si>
    <t xml:space="preserve">柜员维护及权限维护下放功能已于2019年8月28日升级解决</t>
  </si>
  <si>
    <t xml:space="preserve">银企对账：230318“纸质对账单发出/收回/催收登记薄查询”一 次导出超过2000笔的应该按网点机构代码分笔进行查询后导出，若使用分行机构代码查询将无法导出所有回收记录（系统原因控制2000条），建议增加一次导出的交易笔数。</t>
  </si>
  <si>
    <t>黄渝敏</t>
  </si>
  <si>
    <t xml:space="preserve">经与业务讨论，暂不修改，可通过异步查询交易进行查询</t>
  </si>
  <si>
    <t xml:space="preserve">银企对账：单笔手工回收时未显示回收人员姓名或工号，建议优化系统显示上述信息。</t>
  </si>
  <si>
    <t xml:space="preserve">跟总行业务老师缪询及分行老师确认，此问题在生产工可以正常显示工号，无需优化</t>
  </si>
  <si>
    <t>跟总行业务老师缪询及分行老师确认，此问题在生产工可以正常显示工号，无需优化</t>
  </si>
  <si>
    <t>问题：公司2.0系统主管密码为12位，小额支票截留业务主管验印授权密码仅能录入6位，主管在授权小额支票截留业务时，每次都需手工修改密码。
建议：联动小额支票截留业务的电子验印功能，将该业务的授权密码优化至12位，与公司2.0系统保持一致。
业务联系人：张彦18904008477/024-31927578</t>
  </si>
  <si>
    <t xml:space="preserve">修改密码规则，支持输入12位密码，2019/10/16上线</t>
  </si>
  <si>
    <t>建议企业网银批量代付功能（代码208030）增加短信提示</t>
  </si>
  <si>
    <t>叶惠萍</t>
  </si>
  <si>
    <t>已联系省内需求提出人沟通需求，本需求退回 ，重新提出需求至中平。</t>
  </si>
  <si>
    <t>建议增加企业网银自动签收银行承兑汇票功能或增加银行承兑汇票提示签收短信提示。</t>
  </si>
  <si>
    <t>网银自动签收银行承兑汇票功能已在企业网银2.0系统需求中提出</t>
  </si>
  <si>
    <t>该功能已在网银2.0系统中设计分析， 计划在网银2.0中进行实现 计划20年1月10号上线，现运行的老网银系统不做此类功能实现。</t>
  </si>
  <si>
    <t>在公司业务系统查询已退汇的业务，无退汇日期，无法快速精准获取信息，建议增加显示退汇日期。
业务联系人：魏铮  0531-58558572</t>
  </si>
  <si>
    <t>与业务确认，交易中已有“退汇日期”</t>
  </si>
  <si>
    <t>操作380511-来账批量退汇时，同批次有多种挂账原因的，报表只能显示一种，其他不显示。建议报表显示每条交易对应的具体挂账原因。
业务联系人：魏铮 0531-58558572</t>
  </si>
  <si>
    <t>报表修改显示具体挂账原因，2019/10/23上线</t>
  </si>
  <si>
    <t>项目优化已上线</t>
  </si>
  <si>
    <t>挂账原因为“客户信息不存在、虚拟账簿不存在、账号不存在、账户已销户”的，可实现系统自动退汇。同时可在系统设置参数，实现可人工干预并处理某笔自动退汇的挂账，以便节省操作时间。
业务联系人：魏铮 0531-58558572</t>
  </si>
  <si>
    <t>如果设置自动退汇，影响需要手工入账的挂账处理！本建议暂不采纳。</t>
  </si>
  <si>
    <t>公司2.0系统，只对账户的余额和日均可以查询，无法查询出某个虚拟子账户的月日均、年日均，建议增加虚拟账簿的日均和余额查询交易，可以按月、按季、按年、和一定时间区间内查询出虚拟账簿日均和余额。
比如输入该账号和时间段，可以查询出该主账号下面所有虚拟子账簿的余额和日均。</t>
  </si>
  <si>
    <t xml:space="preserve">经与业务讨论，该需求应用不广泛，暂不实施</t>
  </si>
  <si>
    <t>公司2.0系统，查询活期交易明细（230305），系统只支持按月查询，无法按年查询，导致客户打印明细时，跨月、跨年需要逐月查询打印，耗时较长；建议增加明细查询时间，开始日期和截至日期时间段延长至一年。</t>
  </si>
  <si>
    <t>公司2.0系统，查询开销户登记簿时（230314），系统查询明细最多显示2000条；建议系统放开条数限制。</t>
  </si>
  <si>
    <t>建议增加报表查询时限，现出现本月无法查询上月报表（如110075项下的2046报表）</t>
  </si>
  <si>
    <t>黄燕萍</t>
  </si>
  <si>
    <t xml:space="preserve">报表数据按数据中心要求定时清理，不涉及修改</t>
  </si>
  <si>
    <t>问题：公司2.0系统网银落地查询交易中(代码：510002），操作时如果不输入起止日期查询（非必输项），仅能查询到当日未处理交易，容易漏处理之前日期未处理的网银落地交易，从而引发客户投诉和纠纷风险，特别是柜员轮岗或者休假涉及到工作交接时。目前广东省网点自查中，已发现多笔未处理的网银落地。
建议：公司2.0系统网银落地查询交易，起止日期查询设为“必输项”；或者不设起止日期，查询时能直接查询到全部日期的待处理网银落地交易。</t>
  </si>
  <si>
    <t>康华仔</t>
  </si>
  <si>
    <t xml:space="preserve">修改为不输入日期，查询全部落地交易，2019/10/16上线</t>
  </si>
  <si>
    <t>上月，我省出现较多银行同业反映他们通过小额支票截留交易向我行提出支票影像信息后，我行没有及时反馈处理结果。查了公司2.0系统，没有该票据的提入信息。随即向95580运维平台上报事件单，总行技术人员反馈由于内管平台出现故障，业务系统提取数据时超时，部分数据丢失，导致个别票据出现无法正常提入的情况。该情况不止我省存在，深圳、上海等分行同样存在。同业提出的票据我行不按时处理属于违反人行支付结算纪律，严重的甚至可能会引发资金纠纷。上月系统已经出现多笔票据无法提入和提出，现在系统的逻辑设置没有考虑到辅助系统故障的情况可能存在问题。建议公司2.0系统建立对小额支票截留系统自动校验功能，公司2.0在日终到人行前置系统再提取数据与系统中已有数据进行校验，存在不一致票据的话以人行前置为准。如此设置的话假如某辅助系统故障，某些票据未能处理时公司2.0在明天把数据补上。</t>
  </si>
  <si>
    <t>该问题不属于公司系统改造，若改造需在人行前置系统进行优化</t>
  </si>
  <si>
    <t>在商业票据系统中，业务查询功能项下对票据信息的查询，目前查询期限仅为三个月，希望延长查询期限至一年，这样可以帮助我们更好掌握业务情况。</t>
  </si>
  <si>
    <t>查询区间过大时，系统压力较大，影响正常业务办理，建议进行分段查询导出。</t>
  </si>
  <si>
    <t xml:space="preserve">部分公司客户账不符为虚假不符，根据报障事件单回复情况，主要存在以下不符：1、公司文件统计有问题，账号的每个整存整取虚拟账簿只要有提前支取或清息时，都会减一遍账号所有的定期补计提，导致出现该不符金额（例如事件单SJ2019082800001518）。2、虚拟账簿计提周期与结息周期不一致，四舍五入导致（例如事件单SJ2019092600002431）。建议总行优化程序，减少此类虚假不符。</t>
  </si>
  <si>
    <t>陈日情</t>
  </si>
  <si>
    <t>0759-2531424</t>
  </si>
  <si>
    <t>1、采纳分行建议，进行优化，计划11月13号上线。
2、已与总行交易银行部校荣庆老师进行沟通，此问题改造工作量较大，计划放入2020年现金管理系统新建项目中解决。也与分行陈日情于2019年10月17日上午电话沟通，意见达成一致，该改造放在2020年现金管理系统新建项目中解决。</t>
  </si>
  <si>
    <t>采纳分行建议，进行优化，已经投产</t>
  </si>
  <si>
    <t xml:space="preserve">1、公司业务系统110075日终报表打印交易中2061公司结算集中处理柜台人员退回率统计表仅有日报和月报，建议增加按季报、半年报和年报；110075交易日终报表打印-2051公司业务日报表建议增加月报表、季报、半年报和年报表；
2、公司业务系统公司柜面通过公司系统收取客户费用后，如特殊业务收费或者汇款业务工作流联动收取汇划费和手续费，以及凭证出售等，如因错收、误收或者由于价格调整期系统自动定价与实际公布价格不一致导致错收的，无法通过柜面交易进行退费。建议增加柜面退费或隔日冲正交易。对于柜面退费和隔日冲正交易，系统应校验原流水和金额，对于等于或低于原流水扣费金额、扣费账号户名的退费或隔日冲正交易方可成功；
3、新增对公机构后，公司系统做完机构准入以及各项维护参数后，还需要手工通过95580上报问题单到公司系统运维，由后台技术将该机构维护成集中处理模式，流程繁琐。建议在机构维护交易中增加集中处理模式和分散处理模式的标记，当选择集中处理模式时，机构维护成功后该机构自动实行集中处理模式，反之则分散。
4、公司系统110141全国岗位资格证书维护交易-查询仅支持机构和起止日期查询，不支持柜面姓名、身份证号等查询，涉及柜员修改证书编号，证书日期的不能准确定位。建议该交易增加身份证号/姓名的输入域，且为非必输项；
5、公司系统230405客户尽职调查信息登记簿交易仅支持单一客户编号信息查询，建议可以按机构层级汇总查询。</t>
  </si>
  <si>
    <t>朱晓华</t>
  </si>
  <si>
    <t>1、经与分行业务朱晓华联系，分行提供详细的需求,，计划12月投产
2、采纳分行建议，计划12月投产
3、采纳分行建议，优化处理模式，分行提业务需求，计划12月投产
4、按分行需求增加姓名搜索字段，分行提业务需求，计划12月投产
5、按分行要求增加机构层级汇总查询,分行提业务需求，计划12月投产</t>
  </si>
  <si>
    <t>测试中；为保障年终决算，预计调整至2020年2月上线</t>
  </si>
  <si>
    <t xml:space="preserve">1、印鉴卡维护交易的变更业务流程需优化
（1）案例分析：现办理印鉴卡维护交易的变更业务流程为先在公司系统内办理印鉴卡维护交易（如A变B），后在验印系统内对原印鉴进行校验。如验印未通过需办理原印鉴挂失，前期已完成的印鉴卡维护交易无效。
（2）建议措施：系统增加验印功能，在办理印鉴卡维护交易变更业务上传工作流前默认进行系统验印。或优化功能将公司业务系统的印鉴变更和验印系统的印鉴变更操作合并等。
2、交易代码：320101；
交易名称：提出借方票据（我行收款）；
现状：当“是否多个付款账户”前台柜员选择为“否”，目前中心“结算处理员处理”若将中心输入项的“总金额”和“凭证金额”录入不相符时，此笔交易会进入到中心“结算处理员复核”节点，复核员提交时才系统报错“金额不相符”。
建议：将系统校验前移至中心的“结算处理员处理”节点，若“结算处理员处理”节点录入的“凭证金额”与其录入的“总金额”不一致时，系统应提示“金额录入不一致，请关注”。
3、交易代码：320101；
交易名称：提出借方票据（我行收款）；
现状：中心“结算处理员处理”录入的“收款人账号”若与前台柜员录入的不一致，且错录入的收款账号存在，则中心录入的收款账号直接覆盖了前台录入的账号，并进入到中心“结算处理员复核”节点，一旦复核节点未审核出收款账号录入有误，则会造成“串户”风险。
建议：若中心“结算处理员处理”录入的“收款人账号”与前台不一致时，系统直接校验并提示“录入与前台不一致，请关注”。</t>
  </si>
  <si>
    <t>1、经与总行业务缪询及分行业务夏然沟通，将在营运中心系统中优化。
2、经与总行业务缪询及分行业务夏然沟通，同城即将关闭，不建议优化。
3、采纳分行建议，优化账号不一致的情况，计划11月27号上线。</t>
  </si>
  <si>
    <t>问题：【110091f-客户单证出售交易】经常出现“票据核验记录不存在”、“票据核验金额不符”等工作流退回，报障查询原因绝大部分是系统问题。工作流退回造成业务处理延误，引起客户不满。
建议：将交易的校验功能前置，不要等到中心发送处理时系统才进行判断报错。</t>
  </si>
  <si>
    <t>雷永健</t>
  </si>
  <si>
    <t>经与总行业务缪询和分行业务雷永健沟通，采纳分行建议，进行优化，计划11月27号上线</t>
  </si>
  <si>
    <t>建议优化公司2.0系统集中处理单张图片显示界面，改为一屏多张显示，减少前后调阅影像核对信息的处理时长</t>
  </si>
  <si>
    <t>0851-85167810</t>
  </si>
  <si>
    <t>暂不采纳，次功能在营运中心系统中支持此功能</t>
  </si>
  <si>
    <t>问题：公司2.0系统企业证照过期，或相关人员（法人代表/财务联系人/代理人等）身份证件过期，在办理业务时不自动提醒，系统中“100148客户证件到期查询”需要柜员主动查询而且查到的过期信息不全，有些过期的证照该交易也没有显示。人民银行在我行辖内机构开展反洗钱检查时指出，我行对公系统不够完善，应在客户在办理业务时能自动给予提醒，否则不利于开展非自然人客户身份持续识别工作。
建议：对于证照过期的客户，公司2.0系统在客户办理业务时能自动提醒证照过期。</t>
  </si>
  <si>
    <t>客户信息治理证照过期的问题已经优化，并于10月16号上线。</t>
  </si>
  <si>
    <t xml:space="preserve">1、现公司业务上传工作流进行审核前需逐一对上传的凭证、附件等进行标注分类。目前账户类业务需上传30—40张材料或更多，前台柜员需在系统中挑选每张材料对应的项目名称进行标注分类后发起作业审核，该项工作较为繁琐且费时。
建议：（1）反馈总行优化系统字段；（2）如系统无法优化的，是否可以通过操作规范进行优化，如是否可以将凭证分类，一类为必须正确标注的，一类统一归为其他。如果可以如此界定的，可进行相关操作规范。
2、监管账户办理资金划转时，系统把控功能不完善。
（1）案例分析：监管账户的支付功能限制仅依靠账户开立时，手工将收付标志选择为“只收不付”，且系统内未有监管账户的标识。当监管账户需要办理资金划转时，网点通过工作流交易修改账户的收付标志为“可收可付”，按照支付通知书划转款项，后再通过工作流将收付标志改为“只收不付”，该步骤现仅依靠人工记录，无系统监控提示功能。后台无法监控网点是否及时将监管账户状态改回“只收不付”状态。若网点忘记更改，资金划转将不再受系统限制，再次发生资金划转时且不提供支付申请书，后台无法发现该账户是监管账户易发生资金风险。现公司结算团队仅通过手工方式记录曾经发生过划款的监管账户。
（2）建议措施：系统完善对监管账户的控制，比如在资金划转环节增加对是否为监管账户的系统提示，监管账户的资金划转笔数的审核及限制，监管账户在资金划转完成后的支付标志修改监测等功能。</t>
  </si>
  <si>
    <t>1、经与总行业务缪询和分行业务夏然沟通，该问题在营运中心项目中进行优化。
2、经与总行业务缪询和分行业务夏然沟通，监管账户监管内容不一致，要求不同，系统功能无法设置统一的规则。</t>
  </si>
  <si>
    <t>曾出现某笔大额来账挂账信息，汇出行号：908100000002，汇出行名：电子商业汇票系统处理中心，由于该行号无清算功能，无法退汇。核实运维得知，借记行号非该行号，建议挂账信息显示真实借记行号，以免再出现无法退汇的情况。
业务联系人：魏铮  0531-58558572</t>
  </si>
  <si>
    <t>挂账信息增加显示真实借记行号</t>
  </si>
  <si>
    <t>2019.11.13已完成上线，请分行验证</t>
  </si>
  <si>
    <t>山东分行1</t>
  </si>
  <si>
    <t>操作“本币结算账户销户”交易时，若该单位在该网点还存在无效的一本通账户（一本通账户子账户已全部销户，但一本通主账户尚未销户的），建议操作“本币结算账户销户”交易时系统提示“一本通主账户未销户”，提示前置至网点柜员。</t>
  </si>
  <si>
    <t>郜洁</t>
  </si>
  <si>
    <t>0971-8235751</t>
  </si>
  <si>
    <t>经与总行业务缪询及分行业务郜洁沟通，定期主账户与活期账户关联关系并非必要存在，本建议暂不采纳</t>
  </si>
  <si>
    <t>网点在做印鉴卡维护时，要先在公司2.0系统中做变更，后在电子验印系统做变更，网点柜员因逆流程操作（先在电子验印系统中变更，而忘记在2.0系统中做变更），导致2.0系统印鉴卡编号与电子验印系统及印鉴卡实物不一致的情况频繁发生。建议操作电子验印中印鉴变更交易时，必须先操作2.0的“印鉴卡维护”交易，对流程优化。</t>
  </si>
  <si>
    <t>经总行业务缪询老师和郜洁确认，该问题是业务流程规定，无需修改。</t>
  </si>
  <si>
    <t>操作“本币结算账户维护”交易时，主要为一般户，系统录入项“是否支取现金”一栏显示为“是”，必须手工修改为“否”。建议系统针对一般存款户是否支取现金一栏自动设定为“否”。</t>
  </si>
  <si>
    <t>跟总行业务缪询及分行业务 沟通，公司业务1.0系统遗留账户数较少，此交易属于低频交易，且现在开立的一般户系统必须选择“否”，暂不采纳</t>
  </si>
  <si>
    <t>根据《中国邮政储蓄银行中企云链保理融资项目实施细则（2016年版）》第十二条第（五）“还款专户实行止付处理。”，以及《中国邮政储蓄银行铁建银信保理项目实施细则（2017年版）第八条“还款专户实行止付处理。”的相关规定，我行对还款专户进行了止付处理。可在实际操作中，在公司业务系统中做了账户止付后，当贷款到期时公司信贷系统不能从还款账户中抓取扣款，致使还款未成功。希望在系统中完善相应功能，公司信贷系统可与公司业务系统进行联动；在还款账户止付后，公司业务系统仍然可以联通公司信贷系统的的还款操作，实现客户在还款账款止付的状态下以实现公司信贷系统内的还款扣划。</t>
  </si>
  <si>
    <t>刘雪梅</t>
  </si>
  <si>
    <t>已与分行刘雪梅进行沟通，在公司柜面做止付交易无法在公司信贷系统做解止付。止付、解止付对交易渠道有控制。系统已经满足此功能</t>
  </si>
  <si>
    <t>公司柜面同一客户办理不同业务，在上交稽核备注共用一套材料，但系统上传影像后，稽核调取不到相关材料影像，不能实现共用一套材料优化流程，建议增加稽核查询影像功能。</t>
  </si>
  <si>
    <t>庄晓芳</t>
  </si>
  <si>
    <t>0592-2629325</t>
  </si>
  <si>
    <t>与总行业务缪询沟通，稽核系统问题，协调稽核系统改造。</t>
  </si>
  <si>
    <t>建议优化开户申请填单流程。客户相关信息可由柜员录入公司业务2.0系统后，系统打印申请书由客户签字确认。</t>
  </si>
  <si>
    <t xml:space="preserve">该问题已修改， 2019年10月试点，2019年11月全行推广</t>
  </si>
  <si>
    <t>通过企业网银渠道能实现账户监管功能。为实现农民工工资、商品房预售资金等账户监管功能，建议新增企业网银只能向指定账户转账的功能，指定账户变更必须通过银行柜面才可进行变更。或企业网银的监管账户可以转账，但必须落地到银行指定人员进行审核。</t>
  </si>
  <si>
    <t>李玮</t>
  </si>
  <si>
    <t>0592-2629397</t>
  </si>
  <si>
    <t>该功能在网银系统中已经存在，具体业务操作流程，请咨询总行业务部门。</t>
  </si>
  <si>
    <t>人力资源管理系统</t>
  </si>
  <si>
    <t>人力资源部</t>
  </si>
  <si>
    <t>需要实现系统自动提示轮岗、亲属回避。</t>
  </si>
  <si>
    <t>已与倪老师沟通，分行可向总行个人资源部左金一老师提出此需求，确认后可在下期工程中实现</t>
  </si>
  <si>
    <t>操作230106账户冻结/解冻交易时，账户类型只有定活一本通、普通活期账户、定期一本通，无对保证金主账户及子账户操作冻结、解冻的选项。2019年9月10日，我行收到枣庄市台儿庄区人民法院关于对某公司客户的保证金账户冻结的司法文书，但因我行系统原因无法对保证金主账户及子账户发起冻结，网点柜面操作无法满足司法机关的业务需求，容易引起司法机关的不满甚至罚款。建议增加对保证金主账户及子账户冻结/解冻的权限。
业务联系人;李凤至 0632-3898017</t>
  </si>
  <si>
    <t>已与总行业务缪询，及分行业务申思沟通，保证金账户属于行内账户不允许冻结，此建议暂不采纳。</t>
  </si>
  <si>
    <t>建议在公司业务出售支票的交易中增加“打印行名及客户账号”模块，取代目前采用印章的方式给客户加盖。一是避免人为操作加盖错位或不清晰的情况；二是增强客户体验。</t>
  </si>
  <si>
    <t>宁夏</t>
  </si>
  <si>
    <t>罗俊杰</t>
  </si>
  <si>
    <t>分行希望将手工盖章改成电子印章，这个改造涉及多个系统（电子印章系统、公司业务系统），且全行通用，经与分行业务罗俊杰和总行业务缪询沟通，由于涉及公司及电子印章两个系统，涉及交易较多(很多类似交易总行也在考虑改造)，需由分行提需求至总行业务部门，由总行业务部门调研后，一并提出需求在后续立项中解决此类问题。</t>
  </si>
  <si>
    <t>宁夏分行1</t>
  </si>
  <si>
    <t>操作“行内转账”交易，输入收款人账号时系统不校验是否与前台柜员录入一致，只要输入账号存在系统均能执行成功，建议增加前台录入账号与后台录入账号校验功能（同实时付款、普通付款）</t>
  </si>
  <si>
    <t>跟总行业务缪珣确认增加前台录入账号与后台录入账号校验功能</t>
  </si>
  <si>
    <t>操作“客户单证出售交易”时，建议把电子验印系统直接切入交易内（同行内转账、普通付款、实时付款交易）。</t>
  </si>
  <si>
    <t>跟总行业务缪珣确认，客户单证出售交易”时，把电子验印系统直接切入交易内</t>
  </si>
  <si>
    <t>操作“客户单证出售交易”时，建议把报错“交易失败：票据核验记录不存在,请稍后再做”、“交易失败：票据核验金额不符”、“交易失败：渠道尾箱信息：非最小可用单证”、“交易失败：该账户为资金监管账户，不得出售单证”、“交易失败：渠道尾箱信息：柜员未领用尾箱”、“交易失败：印鉴卡只可以出售给个人，请不要输入客户账号”、“交易失败：账户不能在借方业务生效日之前办理借方业务！”、“每种单证数量不能超过【100】张”、“交易失败：当前客户不允许购买现金支票”等相关校验移置前台处理节点。</t>
  </si>
  <si>
    <t>跟总行业务缪珣确认，此类校验前提到交易发起节点完成</t>
  </si>
  <si>
    <t>目前国结系统上传附件的格式不支持PDF格式，实际工作中该类需求很多，建议增加支持PDF格式。</t>
  </si>
  <si>
    <t>20191104：经运维及项目组技术人员确认，目前国际结算系统上传功能支持pdf格式，已与分行甘老师沟通，建议将之前上传pdf报错的信息发出，或在发生无法上传时及时与运维同事沟通，项目组支持排查。</t>
  </si>
  <si>
    <t>1.收回现金管理业务欠费-400122：前台无法更改欠费状态，需在分行综合办公平台提交审批单 ，经分行审批后方可扣收欠费。办理短信提醒的公司客户在销户时，经常因为当月一毛钱未扣收 ，多等待半个小时。建议：支持前台直接维护欠费状态
2.所有工作流相关业务：影像的属性无法批量选择“其他”，只能手工逐一选择，浪费大量时间 。建议：支持批量选择图片属性
3.活期账户明细查询-230305：明细只能逐月查询打印，若打印一年流水需手工输入12次月份。 建议：可自由选择明细打印时间</t>
  </si>
  <si>
    <t>深圳</t>
  </si>
  <si>
    <t>陈承洁</t>
  </si>
  <si>
    <t>1、已与分行业务陈承洁沟通，业务操作流程有误，400122无法收回现金管理业务欠费时可用400086对此账号进行收费结清，然后再用400122进行收费；
2、跟内容管理平台沟通，目前无法支持ocx 语言的系统进行升级变更 ；
3、经过分析，可以将前后台程序中31天的天数控制去掉，后台程序中最大交易笔数的限制也要去掉，但是，柜面3000笔以上提示写文件，3000条以内在界面显示，flex控件加载导致时间会较长，后续跟进控件分析优化此流程。</t>
  </si>
  <si>
    <t>交易代码：320101；
交易名称：提出借方票据（我行收款）；
现状：系统对“出票日期”是否过期无校验；
建议：中心录入项的“出票日期”应增加对支票出票日期是否过期的校验，当出票日期已超过10天，系统校验并提示“关注支票是否已过期”。</t>
  </si>
  <si>
    <t>跟总行业务缪珣确认前台直接添加离开执行过期验证，弹窗提醒“关注支票是否已过期”</t>
  </si>
  <si>
    <t>1、交易代码：310103；
交易名称：普通付款；
现状：此交易只支持金额在5万元（含）以下的跨行汇款，当金额超过5万元时，网点可以上传至中心，若中心“结算处理员处理”提交后，进入到中心的“结算处理员复核”节点，复核执行提交后系统报错“交易失败：汇款金额超限[50000.00]”；
建议：将系统对金额超过5万元的校验前移至前台柜员上传环节，金额超限的无法上传至中心。
2、交易代码：200104；
交易名称：本币结算账户销户；
现状：中心处理员无法判断出柜员是否对账户进行销户结息，只有在中心“结算处理员复核”节点提交时进行系统校验，若该账户未结息会系统报错；
建议：将账户是否进行销户结息的校验前移至前台柜员上传环节，对于未进行销户结息操作的账户无法上传至中心。</t>
  </si>
  <si>
    <t>跟总行业务缪珣确认
1.前台在交易发起时添加控制，超过50000时不允许提交
2.添加一个字段交易，在账户字段域离开时调用，查询账户的销户状态</t>
  </si>
  <si>
    <t>前台调研了同业的开户流程：具体如下：1.客户只需提供营业执照，柜员在核心系统输入名称就可看到该账户开立的所有信息，确保开立基本户时做到唯一性；2.柜员在核心系统录入客户营业执照全称后直接点击工商信息查询，该单位所有工商信息全部自动录入系统（包括：社会统一代码证、经营范围、注册地址、注册资本等），有效保障系统录入的完整性及正确性，不仅能有效避免人行检查时由于柜员录入错误而带来的处罚，更能节省客户时间，提升我行员工的开户水平及效率；3.在系统录入完整后，柜员只需点击开户申请书打印，系统自动对应开户申请书模版完成打印，客户只需签字确认，减少填单、切实做到优化企业开户，更能提高客户开户服务的体验度；4.在开立完成后，系统可直接跳转人行系统完成开户或备案，若开立基本户，核心系统会自动生成一个按钮，可直接跳转人行机构信用代码系统进行机构代码证申请。
建议：优化建议：1。（开户申请书由原来客户填写优化为系统打印，客户核对确认好后，签字盖章。已在系统单独提出）2.我行公司业务2.0系统接入工商管理系统、人行账户管理系统，人行机构信用代码系统，便于完成开户或备案。</t>
  </si>
  <si>
    <t>杨丽</t>
  </si>
  <si>
    <t>1、开户申请书系统打印，11月20日完成上线。 2、暂不采纳，总行开户流程10月18日进行了优化试点，营业执照信息/客户申请书/结算账户申请书/结算账户综合服务协议等应用文字识别技术，自动识别客户有营业执照信息（与用户提出实现方式不同），法人/经办人/财务负责人等身份证在需客户填写内容处用计算机填充相应数据并打印， 试点后根据试点网点意见11月20号上线二期优化内容两周内开始全国推广。</t>
  </si>
  <si>
    <t>开户申请书由原来客户填写优化为系统打印，客户核对确认好后，签字盖章；</t>
  </si>
  <si>
    <t>总行开户流程10月18日进行了优化试点，营业执照信息/客户申请书/结算账户申请书/结算账户综合服务协议等应用文字识别技术，自动识别客户有营业执照信息，法人/经办人/财务负责人等身份证在需客户填写内容处用计算机填充相应数据并打印， 试点后根据试点网点意见11月20号上线二期优化内容并开始全国推广。</t>
  </si>
  <si>
    <t>公司结算系统审核界面仅支持单张影像
（1）存在问题：柜面公司业务审核中需多页影像之间相互切换核对信息，但公司结算系统审核界面仅支持单张影像，以公司账户类业务为例，开户业务影像多达30页，仅能单页和逐页审核，若网点未按顺序上传等均影响作业处理时效。
（2）解决措施：公司结算系统增加多页面审核模式，并对网点上传的影像资料顺序进行按业务种类进行系统默认顺序排列。</t>
  </si>
  <si>
    <t>跟总行业务缪珣确认营运中心中解决</t>
  </si>
  <si>
    <t>公司结算集中处理环节办理“310604提入支票（影像）前查询"业务时：回执类型选择“退票”，退票理由不明确的，目前系统支持录入“附言”，但交易完成后，我行无法查询附言内容，对方行也收不到。造成大量跨行查询查复。且“310606提入支票（影像）登记簿”无法查询处理人员。
建议：
回执类型选择退票，退回理由的附言支持后续查询，同时支持对方可查。且日后查询时可以查询到当时录入的信息。“310606提入支票（影像）登记簿”增加回显处理人员信息（柜员号）字段。将中心处理员通过“310604提入支票（影像）前查询”提交完成的交易纳入工作流报表（s00023）显示。
业务联系人：曹媛 0531-58558556</t>
  </si>
  <si>
    <t>（1）经过调查，可以按照分行建议进行改造，将“附言”字段送往公司系统进行保存，请分行汇总需求后提至总行业务部门。
（2）经过调查，310606交易可以增加回显柜员号字段，请分行汇总需求后提至总行业务部门。
（3）经过调查，310604交易有对应的回复登记簿，可以将登记簿的查询纳入工作流报表。（跟运管部沟通新增一支交易）</t>
  </si>
  <si>
    <t>【410008f-大额存单支取】业务成功后系统提示请插入内通，打印后用印码也直接显示在内通上，导致业务章只能打印在内通上，但《中国邮政储蓄银行单位大额存单业务操作规程（2017年版）》上要求单位大额存单支取申请表加盖业务专用章，建议优化用印流程。</t>
  </si>
  <si>
    <t>跟 总行业务缪珣老师，确认增加申请书打印，并且打印用印码，取消通用凭证中的用印码打印变为打印电子印章</t>
  </si>
  <si>
    <t>10月16日系统优化后新增项，补录后打印单据上均无新增项信息，根据该单据无法识别是否修改成功；部分客户的代理人离职，目前无代理人，但系统内相关信息无法删除；部分客户信息原为“法定代表人”，升级后变成“单位负责人”，且无法删除；目前前台办理大额业务电话核实时，存在系统录入为座机号码，负责人外出或开会不在办公室情况。
建议：[200101-客户信息维护]交易，建议系统再次优化，可以删除组织机构代码证有效期限、代理人、单位负责人或法定代表人的相关信息；再多新增一项法定代表人（单位负责人）和财务负责人员的联系方式，便于能同时录入座机和手机号码。
业务联系人：魏国英 0534－2180030，18905349276</t>
  </si>
  <si>
    <t>跟总行业务缪珣确认针对组织机构代码证有效期限、代理人、单位负责人或法定代表人的相关信息改为非必填；支持法定代表人（单位负责人）和财务负责人员的联系方式同时录入座机和手机号码并且通知客户信息平台同时做修改</t>
  </si>
  <si>
    <t>1.目前人员岗位调整后先对人力系统进行变更，再对公贷系统、公司2.0系统、总行客户营销管理系统等进行一一变更，一是容易存在个别系统人员未进行及时删除的情况，二是公贷系统、个贷系统等存在在途业务时，无法及时进行工号调整，需人员名下（或者经手处理）的所有业务完毕后才能进行工号调整，否则之前尚未走完全流程的业务就失效。
2.建议：一是以人力系统作为总标杆，人力系统调整时其他系统自动进行关联调整；二是各业务系统流程判定以岗位为准，人员调整时自动以接替人员进行判定，确保在途业务能够顺利继续处理。</t>
  </si>
  <si>
    <t>郭毅雄</t>
  </si>
  <si>
    <t>已同项目经理金融科技创新部王欣、总行业务人力资源部左金一、建议联系人福建分行郭毅雄沟通，人员岗位调整规则在对应的业务系统控制，总行业务建议省内向对应的业务系统提优化建议。</t>
  </si>
  <si>
    <t>杨兴叶</t>
  </si>
  <si>
    <t>营运中心给网点下发补扫事项时，中心所有柜员均无法做查询交易。建议修改此项功能，在中心下发补扫事项时，中心所有角色均可操作查询事项。</t>
  </si>
  <si>
    <t>与业务沟通，基本采纳</t>
  </si>
  <si>
    <t>请产品组处理</t>
  </si>
  <si>
    <t>王玉森</t>
  </si>
  <si>
    <t>结算类业务需要输入凭证金额处，建议系统自动回显相对应的大写金额。（实时付款、普通付款、行内转账、定期存入、定期支取、客户单证出售）</t>
  </si>
  <si>
    <t>建议把凭证日期是否正常的报错“使用日期必须大于购买日期、柜员未领用尾箱等”相关校验移置前台处理节点。（实时付款、普通付款、行内转账、定期存入、定期支取、客户单证出售）</t>
  </si>
  <si>
    <t>暂停非柜面交易查询登记簿，暂停非柜面日期显示查询日的上一日，无法查询到真正的暂停非柜面交易的日期，无法向监管部门提供正确的暂停账户非柜面业务情况。</t>
  </si>
  <si>
    <t>020-38186647</t>
  </si>
  <si>
    <t>年检登记簿，应年检户数应该把当年转久悬的账户数剔除。</t>
  </si>
  <si>
    <t xml:space="preserve">电子验印系统建档时，扫描印鉴卡背面的公章时选取印章类型为“公章”，扫描印鉴卡正面的印章时就不能再选取“公章”的印章类型，若客户预留印鉴为公章，柜员也只能选取“财务章”的印章类型，造成分组印鉴中的印章类型与实际预留印鉴的印章类型不一致。建议取消印章类型的选取限制，按照实际预留印鉴的印章类型进行勾选，保证系统建档的预留印鉴印章类型与实际预留印鉴的印章类型一致。</t>
  </si>
  <si>
    <t>020-38186523</t>
  </si>
  <si>
    <t>操作230318-统计查询交易时：
1.电子普通账户统计中将当月不需对账客户自行发出的账户统计在内，建议增加当月110075中应对电子普通账户统计数量的查询。
2.建议开放2000户的限制。  
3.机构代码选择37000025(省分行），机构级别选择二分时，建议增加查询辖内所有二级分行相应统计数量的功能。 
业务联系人：魏铮 0531-58558572</t>
  </si>
  <si>
    <t>操作230340-异步查询公共交易，当选择查询类型为“余额对账单明细查询”时，导出的明细表中不显示是否为重点账户，不能满足日常对账工作需要，建议增加重点与非重点标志，可节省操作时间。
业务联系人：魏铮  0531-58558572</t>
  </si>
  <si>
    <t>交易代码：110143，交易名称：电话核实手工登记维护，非开户行无法录入大额核实情况，录入账户不反显账户名称，需要手工输入账户名称，二级分行支付结算管理员无法查看通存通兑客户有可能在非开户行进行转账交易，建议系统可允许非开户行录入大额核实情况，建议录入账号后反显账户名称，建议将该交易放入二级分行支付结算管理员权限内，使支付结算管理员可查询大额转账核实情况。</t>
  </si>
  <si>
    <t>甘肃</t>
  </si>
  <si>
    <t>李博文</t>
  </si>
  <si>
    <t>0931-8429867</t>
  </si>
  <si>
    <t>准备实施</t>
  </si>
  <si>
    <t>完善查询类交易功能。1.交易代码：230318，交易名称：纸质对账单发出/收回/催收登记簿查询，该交易下统计查询时，机构代码为必输项，统计查询时不能汇总展示辖内各支行单独汇总，建议：机构代码优化取消必输项；2.活期账户明细查询按月查询，建议自定义查询（明细起止日期自输）；3.交易代码：230318，交易名称：对账单发出/收回催收登记薄查询，查询类型统计查询，对账类型余额对账单，中对账月份只能按月查询，不能进行区间查询，如2019年1月至2019年3月，建议增加区间查询功能；4.交易代码：230344，交易名称：客户证件到期查询，查询中导出数据与实际核对存量账户信息不全，目前只查询到三证合一证件号、登记证书及营业执照种类，是否查询中未全面覆盖建立信息中全部证明文件种类，如政府批文等未覆盖，查询区间最长6个月，是否可以优化为12个月。</t>
  </si>
  <si>
    <t>相关工作流交易报错前移。1.使用特种转贷方凭证或特种转贷方凭证时，未领用尾箱；单证非最小可用单证等问题较多，建议优化系统，办理业务时系统可以提示柜员未领用尾箱或为非最小可用单证；2.客户单证出售时各项数据无法校验，建议对账户余额，票据类型及金额，验印结果等进行系统校验；3.有关“现金管理支付金额超限”的问题，前台柜员无法查询现金管理支付限额建议将现金管理支付限额查询权限赋予公司柜员，或将“现金管理支付金额超限”的报错环节，提前至上传前，以降低该问题导致的退回率；3.目前办理单证购买业务，前台发起业务时系统对电子验印系统核验的金额和公司2.0系统输入的金额不校验，到处理中心发送时才校验金额是否不一致，易造成业务退回，建议优化系统，实现前台发起业务时的系统校验功能。</t>
  </si>
  <si>
    <t>现状：中心操作退回前台柜员的业务，柜员修改后再上传时仍原路径分配给原先处理此笔业务的中心处理员，并不校验此处理员的签到和启用状态，当此处理员已签退或停用时，业务则在此处理员名下一直待办；
建议：中心操作退回前台柜员的业务，柜员修改后再上传时，若原先处理此笔交易的中心处理员为签退或停用状态时，系统应将此笔交易重新随机分配给其他签到并启用状态的中心处理员。</t>
  </si>
  <si>
    <t>现状：目前网点上传的业务全部随机分配给当时签到并启用状态的中心处理员名下，且处理员只能显示两笔待办事项；如有处理员速度较快，把当前业务处理完成后续也没有新业务，该处理员只能等待，不能处理其他业务员名下等待的业务。目前的分配方式类似是平均分配的状态，不是速度优先的方式。
建议：若中心所有签到且启用状态的处理员名下均有待办交易时，网点再上传的交易应集中在中心后台按上传时间先后顺序大排队，暂不分配给有待办业务的处理员，当处理员名下的待办业务完成后再分配下一笔业务，提高业务处理速度。</t>
  </si>
  <si>
    <t>交易代码：380301；
交易名称：本币定期存入；
现状：当主账户名称超过20个汉字时，办理定期存入成功后，系统打印的《单位定期（通知）存款证实书》上“主账户名称”不完整，仅支持打印20个汉字。
建议：增加系统打印主账户名称的字符数量。</t>
  </si>
  <si>
    <t>操作码110075中2046表格中年日均不全，部分提前销户，或者定期到期新开户的客户年日均未能显示。
业务联系人：阮媛 0537-2165997</t>
  </si>
  <si>
    <t>操作“客户单证出售交易”时，建议增加显示“账户性质”内容。</t>
  </si>
  <si>
    <t>实时付款交易中，加急标志可选：普通、实时，但在上传业务时，电汇凭证上均勾选“实时”，建议取消系统中“普通”的选项。</t>
  </si>
  <si>
    <t>12月之前的，各自理清楚需要春龙确认的问题，</t>
  </si>
  <si>
    <t>基本信息【综合系统导出】</t>
  </si>
  <si>
    <t>评审跟踪</t>
  </si>
  <si>
    <t>升级情况</t>
  </si>
  <si>
    <t>其他信息</t>
  </si>
  <si>
    <t>分行优化建议内容</t>
  </si>
  <si>
    <t>开发负责人</t>
  </si>
  <si>
    <t>定版环境测试开始-完成</t>
  </si>
  <si>
    <t>预演环境测试开始-完成</t>
  </si>
  <si>
    <t>需求分析/系统设计评审结论</t>
  </si>
  <si>
    <t>通过条件</t>
  </si>
  <si>
    <t>代码走查/测试案例评审结论</t>
  </si>
  <si>
    <t>准生产环境测试</t>
  </si>
  <si>
    <t>计划单编号</t>
  </si>
  <si>
    <t>对应开发人员</t>
  </si>
  <si>
    <r>
      <rPr>
        <sz val="11"/>
        <color rgb="FF000000"/>
        <rFont val="微软雅黑"/>
        <charset val="134"/>
      </rPr>
      <t>现状：公司</t>
    </r>
    <r>
      <rPr>
        <sz val="10"/>
        <rFont val="微软雅黑"/>
        <charset val="134"/>
      </rPr>
      <t>2.0系统，取消企业核准工作上线后，需由中心环节把控企业客户备案情况，现系统无法对企业客户预开户转开户交易进行控制。总行要求预开户、人行备案、转开户三个交易需在一天内完成，中心需要督促网点做完预开户后于当天完成人行备案和转开户交易，但现在只能人工线下统计管理。
优化：
建议操作网点和中心账户处理员和主管的系统首页增加未完成转开户和转销户的企业客户代办事项提示。
预开户：200102f  
转开户：</t>
    </r>
  </si>
  <si>
    <r>
      <rPr>
        <sz val="10"/>
        <rFont val="微软雅黑"/>
        <charset val="134"/>
      </rPr>
      <t>采纳建议，项目组将会对中心人员对企业类客户预开户账户增加工作提醒
郑伟确认交易码  100060   公共组配合改造
郑伟、赵林   2019/11/20</t>
    </r>
  </si>
  <si>
    <r>
      <rPr>
        <sz val="10"/>
        <rFont val="微软雅黑"/>
        <charset val="134"/>
      </rPr>
      <t>曾出现某笔大额来账挂账信息，汇出行号：908100000002，汇出行名：电子商业汇票系统处理中心，由于该行号无清算功能，无法退汇。核实运维得知，借记行号非该行号，建议挂账信息显示真实借记行号，以免再出现无法退汇的情况。 
业务联系人：魏铮  0531-58558572</t>
    </r>
  </si>
  <si>
    <r>
      <rPr>
        <sz val="11"/>
        <color rgb="FF000000"/>
        <rFont val="微软雅黑"/>
        <charset val="134"/>
      </rPr>
      <t>丁哥</t>
    </r>
    <r>
      <rPr>
        <sz val="10"/>
        <rFont val="微软雅黑"/>
        <charset val="134"/>
      </rPr>
      <t>反馈：
程序bug，项目组进行修改，11.13投产</t>
    </r>
  </si>
  <si>
    <r>
      <rPr>
        <sz val="11"/>
        <color rgb="FF000000"/>
        <rFont val="微软雅黑"/>
        <charset val="134"/>
      </rPr>
      <t>1</t>
    </r>
    <r>
      <rPr>
        <sz val="10"/>
        <rFont val="微软雅黑"/>
        <charset val="134"/>
      </rPr>
      <t>、公司业务系统110075日终报表打印交易中2061公司结算集中处理柜台人员退回率统计表仅有日报和月报，建议增加按季报、半年报和年报；
110075交易日终报表打印-2051公司业务日报表建议增加月报表、季报、半年报和年报表；
2061  写错了，6082，6083  
3、新增对公机构后，公司系统做完机构准入以及各项维护参数后，还需要手工通过95580上报问题单到公司系统运维，由后台技术将该机构维护成集中处理模式，流程繁琐。建议在机构维护交易中增加集中处理模式和分散处理模式的标记，当选择集中处理模式时，机构维护成功后该机构自动实行集中处理模式，反之则分散。
4、公司系统110141全国岗位资格证书维护交易-查询仅支持机构和起止日期查询，不支持柜面姓名、身份证号等查询，涉及柜员修改证书编号，证书日期的不能准确定位。建议该交易增加身份证号/姓名的输入域，且为非必输项；
5、公司系统230405客户尽职调查信息登记簿交易仅支持单一客户编号信息查询，建议可以按机构层级汇总查询。</t>
    </r>
  </si>
  <si>
    <t>1,3,4,--左双；2--孙大勇；5--刘世坤（第五条需要再确认下展示样式）</t>
  </si>
  <si>
    <t>1,3,4,--左双；2--孙大勇；5--刘世坤</t>
  </si>
  <si>
    <r>
      <rPr>
        <sz val="10"/>
        <color rgb="FF000000"/>
        <rFont val="Microsoft YaHei"/>
        <charset val="134"/>
      </rPr>
      <t>1、需分行提供报表字段，且日报表中不应出现月报、季报、年报。
（分行提需求）
2、建议退回，属于柜员操作问题，请加强管理，多收款项可以通过当日取消或者隔日通过会计调账等方式通过营业外收入付给客户。
已有需求  高立波 11月投产
3、请项目组回复  赵林
4、按分行需求增加姓名搜索字段。
前台（郑伟）、可以做，提需求
后台（赵林）  可以做，提需求
表结构是不是要加姓名做索引，姓名会查出多条的情况  ？？
5、按分行要求增加机构层级汇总查询。 
前台、  可以做
后台（高立波） 可以做，需分行提需求
1、4、5  分行提需求，功能可以实现
2、已有需求，开发中，11月20日投产（袁熙）
3、分行提优化需求，11月底可以完成开发，12月投产</t>
    </r>
  </si>
  <si>
    <r>
      <rPr>
        <sz val="10"/>
        <color rgb="FF000000"/>
        <rFont val="Microsoft YaHei"/>
        <charset val="134"/>
      </rPr>
      <t>2、公司业务系统公司柜面通过公司系统收取客户费用后，如特殊业务收费或者汇款业务工作流联动收取汇划费和手续费，以及凭证出售等，如因错收、误收或者由于价格调整期系统自动定价与实际公布价格不一致导致错收的，无法通过柜面交易进行退费。建议增加柜面退费或隔日冲正交易。对于柜面退费和隔日冲正交易，系统应校验原流水和金额，对于等于或低于原流水扣费金额、扣费账号户名的退费或隔日冲正交易方可成功；</t>
    </r>
  </si>
  <si>
    <t>1、印鉴卡维护交易的变更业务流程需优化
（1）案例分析：现办理印鉴卡维护交易的变更业务流程为先在公司系统内办理印鉴卡维护交易（如A变B），后在验印系统内对原印鉴进行校验。如验印未通过需办理原印鉴挂失，前期已完成的印鉴卡维护交易无效。
（2）建议措施：系统增加验印功能，在办理印鉴卡维护交易变更业务上传工作流前默认进行系统验印。或优化功能将公司业务系统的印鉴变更和验印系统的印鉴变更操作合并等。
2、交易代码：320101；
交易名称：提出借方票据（我行收款）；
现状：当“是否多个付款账户”前台柜员选择为“否”，目前中心“结算处理员处理”若将中心输入项的“总金额”和“凭证金额”录入不相符时，此笔交易会进入到中心“结算处理员复核”节点，复核员提交时才系统报错“金额不相符”。
建议：将系统校验前移至中心的“结算处理员处理”节点，若“结算处理员处理”节点录入的“凭证金额”与其录入的“总金额”不一致时，系统应提示“金额录入不一致，请关注”。
3、交易代码：320101；
交易名称：提出借方票据（我行收款）；
现状：中心“结算处理员处理”录入的“收款人账号”若与前台柜员录入的不一致，且错录入的收款账号存在，则中心录入的收款账号直接覆盖了前台录入的账号，并进入到中心“结算处理员复核”节点，一旦复核节点未审核出收款账号录入有误，则会造成“串户”风险。
建议：若中心“结算处理员处理”录入的“收款人账号”与前台不一致时，系统直接校验并提示“录入与前台不一致，请关注”。</t>
  </si>
  <si>
    <t>郑伟（只做第三条)</t>
  </si>
  <si>
    <t>2020/3/23--2020/3/27</t>
  </si>
  <si>
    <t>2020/3/30--2020/3/31</t>
  </si>
  <si>
    <t>2020/04/01--2020/04/16</t>
  </si>
  <si>
    <t>2020/4/20--2020/04/30</t>
  </si>
  <si>
    <t>2020/5/11--2020/05/22</t>
  </si>
  <si>
    <r>
      <rPr>
        <sz val="11"/>
        <color rgb="FF000000"/>
        <rFont val="Microsoft YaHei"/>
        <charset val="134"/>
      </rPr>
      <t>1、建议退回，请分行加强业务指导，营运中心系统上线后解决此问题。
计划营运中心11月底试点
2、建议退回，低频交易，且同城即将关闭，不建议优化。
3、按分行要求增加该字段的校验机制。
刘世坤 
前台（郑伟）  需改造工作流，现在没有对工作流熟悉的，改造有困难
是问题，要改，查具体的问题原因，解决日期往后放</t>
    </r>
  </si>
  <si>
    <t>问题：【110091f-客户单证出售交易】经常出现“票据核验记录不存在”、“票据核验金额不符”等工作流退回，报障查询原因绝大部分是系统问题。工作流退回造成业务处理延误，引起客户不满。
建议：将交易的校验功能前置，不要等到中心发送处理时系统才进行判断报错。</t>
  </si>
  <si>
    <t>郑伟</t>
  </si>
  <si>
    <t>已与分行沟通，分行反馈单证出售交易提前校验。主要是验印系统是否已通过且验印信息与交易信息一致，包括金额、验印状态、账户余额是否足够。
刘世坤、郑伟分析下
先不把验印往前放，初步分析是问题，复现一下问题原因
分行找之前的问题单，拿着问题单具体分析
同201908036
2019/11/27</t>
  </si>
  <si>
    <t xml:space="preserve"> 公司结算集中处理环节办理“310604提入支票（影像）前查询"业务时：回执类型选择“退票”，退票理由不明确的，目前系统支持录入“附言”，但交易完成后，我行无法查询附言内容，对方行也收不到。造成大量跨行查询查复。且“310606提入支票（影像）登记簿”无法查询处理人员。
建议：
（1）回执类型选择退票，退回理由的附言支持后续查询，同时支持对方可查。且日后查询时可以查询到当时录入的信息。
（2）“310606提入支票（影像）登记簿”增加回显处理人员信息（柜员号）字段。
（3）将中心处理员通过“310604提入支票（影像）前查询”提交完成的交易纳入工作流报表（s00023）显示。
业务联系人：曹媛 0531-58558556</t>
  </si>
  <si>
    <t>郑伟（前两条可做，第三条需要产品组跟业务确认）</t>
  </si>
  <si>
    <t>丁星、唐义光、袁建石</t>
  </si>
  <si>
    <t>1.孙大勇；2.3世坤</t>
  </si>
  <si>
    <r>
      <rPr>
        <sz val="10"/>
        <color rgb="FF000000"/>
        <rFont val="Microsoft YaHei"/>
        <charset val="134"/>
      </rPr>
      <t xml:space="preserve">
（1）310604交易：
问题：往账，附言字段没有送给人行
附言（POSTSCRIPT） 字段前台都不往后台传，
后台 解析附言字段（POSTSCRIPT），是否可以入库（psrgt_send.brief），哪个表哪个字段。
31060401:调人行
附言字段 送人行前置的122域，122域格式如图
改造方法：
前台（赵晨）：讲附言字段往后台送，后台可以送到人行
后台（马应录）：无需改造
（2）310606：增加回显处理人员信息（柜员号）字段
后台能查到柜员号
改造方法：
前台（赵晨）：增加一列
后台（马应录）：将柜员号增加到文件中
（3）纳入工作流报表（s00023）：
往账登记簿（psrgt_send）表不是310604专用，无法进行区分  跟总行确认提需求
tx310604.pc中将交易代码写成了 923003</t>
    </r>
  </si>
  <si>
    <t>丁星、唐义光、郑伟</t>
  </si>
  <si>
    <r>
      <rPr>
        <sz val="10"/>
        <rFont val="微软雅黑"/>
        <charset val="134"/>
      </rPr>
      <t xml:space="preserve">
增加申请书打印，并且打印用印码，取消通用凭证中的用印码打印变为打印电子印章</t>
    </r>
  </si>
  <si>
    <r>
      <rPr>
        <sz val="10"/>
        <rFont val="微软雅黑"/>
        <charset val="134"/>
      </rPr>
      <t>10月16日系统优化后新增项，补录后打印单据上均无新增项信息，根据该单据无法识别是否修改成功；部分客户的代理人离职，目前无代理人，但系统内相关信息无法删除；部分客户信息原为“法定代表人”，升级后变成“单位负责人”，且无法删除；目前前台办理大额业务电话核实时，存在系统录入为座机号码，负责人外出或开会不在办公室情况。
建议：[200101-客户信息维护]交易，建议系统再次优化，可以删除组织机构代码证有效期限、代理人、单位负责人或法定代表人的相关信息；再多新增一项法定代表人（单位负责人）和财务负责人员的联系方式，便于能同时录入座机和手机号码。
业务联系人：魏国英 0534－2180030，18905349276</t>
    </r>
  </si>
  <si>
    <t>加删除功能   ecif也要改</t>
  </si>
  <si>
    <r>
      <rPr>
        <sz val="10"/>
        <rFont val="微软雅黑"/>
        <charset val="134"/>
      </rPr>
      <t>前台调研了同业的开户流程：具体如下：1.客户只需提供营业执照，柜员在核心系统输入名称就可看到该账户开立的所有信息，确保开立基本户时做到唯一性；2.柜员在核心系统录入客户营业执照全称后直接点击工商信息查询，该单位所有工商信息全部自动录入系统（包括：社会统一代码证、经营范围、注册地址、注册资本等），有效保障系统录入的完整性及正确性，不仅能有效避免人行检查时由于柜员录入错误而带来的处罚，更能节省客户时间，提升我行员工的开户水平及效率；3.在系统录入完整后，柜员只需点击开户申请书打印，系统自动对应开户申请书模版完成打印，客户只需签字确认，减少填单、切实做到优化企业开户，更能提高客户开户服务的体验度；4.在开立完成后，系统可直接跳转人行系统完成开户或备案，若开立基本户，核心系统会自动生成一个按钮，可直接跳转人行机构信用代码系统进行机构代码证申请。
建议：优化建议：1。（开户申请书由原来客户填写优化为系统打印，客户核对确认好后，签字盖章。已在系统单独提出）2.我行公司业务2.0系统接入工商管理系统、人行账户管理系统，人行机构信用代码系统，便于完成开户或备案。</t>
    </r>
  </si>
  <si>
    <t>王乾宇</t>
  </si>
  <si>
    <t>总行开户流程10月18日进行了优化试点，营业执照信息/客户申请书/结算账户申请书/结算账户综合服务协议等应用文字识别技术，自动识别客户有营业执照信息，法人/经办人/财务负责人等身份证在需客户填写内容处用计算机填充相应数据并打印， 试点后根据试点网点意见11月20号上线二期优化内容并开始全国推广。 人行备案优化等也已列入后续优化内容中。</t>
  </si>
  <si>
    <r>
      <rPr>
        <sz val="10"/>
        <rFont val="微软雅黑"/>
        <charset val="134"/>
      </rPr>
      <t xml:space="preserve">  增加弹框</t>
    </r>
  </si>
  <si>
    <r>
      <rPr>
        <sz val="11"/>
        <color rgb="FF000000"/>
        <rFont val="微软雅黑"/>
        <charset val="134"/>
      </rPr>
      <t>1</t>
    </r>
    <r>
      <rPr>
        <sz val="10"/>
        <rFont val="微软雅黑"/>
        <charset val="134"/>
      </rPr>
      <t>、交易代码：310103；
交易名称：普通付款；
现状：此交易只支持金额在5万元（含）以下的跨行汇款，当金额超过5万元时，网点可以上传至中心，若中心“结算处理员处理”提交后，进入到中心的“结算处理员复核”节点，复核执行提交后系统报错“交易失败：汇款金额超限[50000.00]”；
建议：将系统对金额超过5万元的校验前移至前台柜员上传环节，金额超限的无法上传至中心。
2、交易代码：200104；
交易名称：本币结算账户销户；
现状：中心处理员无法判断出柜员是否对账户进行销户结息，只有在中心“结算处理员复核”节点提交时进行系统校验，若该账户未结息会系统报错；
建议：将账户是否进行销户结息的校验前移至前台柜员上传环节，对于未进行销户结息操作的账户无法上传至中心。</t>
    </r>
  </si>
  <si>
    <r>
      <rPr>
        <sz val="10"/>
        <rFont val="微软雅黑"/>
        <charset val="134"/>
      </rPr>
      <t>世坤  做</t>
    </r>
  </si>
  <si>
    <r>
      <rPr>
        <sz val="10"/>
        <rFont val="微软雅黑"/>
        <charset val="134"/>
      </rPr>
      <t>1.收回现金管理业务欠费-400122：前台无法更改欠费状态，需在分行综合办公平台提交审批单 ，经分行审批后方可扣收欠费。办理短信提醒的公司客户在销户时，经常因为当月一毛钱未扣收 ，多等待半个小时。建议：支持前台直接维护欠费状态（业务不允许）
2.所有工作流相关业务：影像的属性无法批量选择“其他”，只能手工逐一选择，浪费大量时间 。建议：支持批量选择图片属性
3.活期账户明细查询-230305：明细只能逐月查询打印，若打印一年流水需手工输入12次月份。 建议：可自由选择明细打印时间</t>
    </r>
  </si>
  <si>
    <r>
      <rPr>
        <sz val="10"/>
        <rFont val="微软雅黑"/>
        <charset val="134"/>
      </rPr>
      <t>1、白姐 
2、世坤 
3、冯伟红 和泽明  赵晨
前台分页显示
前后台程序中可以把31天的天数控制去掉，后台程序中最大交易笔数的限制也要去掉，柜面3000笔以上提示写文件，3000条以内在界面显示，但是加载时间会较长，引起超时，需要业务部门提需求重新进行设计。</t>
    </r>
  </si>
  <si>
    <t xml:space="preserve"> 做</t>
  </si>
  <si>
    <t>丁星、刘晓宇</t>
  </si>
  <si>
    <t xml:space="preserve">  找个后台配合</t>
  </si>
  <si>
    <t>分行优化建议(建议编号：201910020)，110091f-客户单证出售交易，工作流退回造成业务处理优化，配合刘世坤</t>
  </si>
  <si>
    <t>刘世坤、孙大勇</t>
  </si>
  <si>
    <t>暂停非柜面交易查询问题：暂停非柜面交易查询登记簿，暂停非柜面日期显示查询日的上一日，无法查询到真正的暂停非柜面交易的日期，无法向监管部门提供正确的暂停账户非柜面业务情况。</t>
  </si>
  <si>
    <t>2020/3/09--2020/3/11</t>
  </si>
  <si>
    <t>2020/3/12--2020/3/13</t>
  </si>
  <si>
    <t>2020/3/16--2020/3/16</t>
  </si>
  <si>
    <t>2020/3/17--2020/3/17</t>
  </si>
  <si>
    <t>2020/3/18--2020/3/27</t>
  </si>
  <si>
    <t>2020/3/30--2020/4/3</t>
  </si>
  <si>
    <t>重点客户标识</t>
  </si>
  <si>
    <t>2020/3/16--2020/3/20</t>
  </si>
  <si>
    <t>2020/4/17-2020/5/8</t>
  </si>
  <si>
    <t>计划：2020-4-10</t>
  </si>
  <si>
    <t>230318查询变更</t>
  </si>
  <si>
    <t>2020/3/27-2020/4/17
待联系业务后确定，一整批功能统一测</t>
  </si>
  <si>
    <t>调整说明</t>
  </si>
  <si>
    <t>1.补充可以明确项目名称工程的立项批复文号、项目经理、立项金额信息</t>
  </si>
  <si>
    <t>2.调整名称为配套xx</t>
  </si>
  <si>
    <t>3.手工录入应为配套，已调整</t>
  </si>
  <si>
    <t>评审结论</t>
  </si>
  <si>
    <t>不通过</t>
  </si>
  <si>
    <t>测试阶段</t>
  </si>
</sst>
</file>

<file path=xl/styles.xml><?xml version="1.0" encoding="utf-8"?>
<styleSheet xmlns="http://schemas.openxmlformats.org/spreadsheetml/2006/main">
  <numFmts count="7">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yyyy\/m\/d;@"/>
    <numFmt numFmtId="177" formatCode="yyyy&quot;年&quot;m&quot;月&quot;d&quot;日&quot;;@"/>
    <numFmt numFmtId="178" formatCode="yyyy/m/d;@"/>
  </numFmts>
  <fonts count="58">
    <font>
      <sz val="12"/>
      <color theme="1"/>
      <name val="宋体"/>
      <charset val="134"/>
      <scheme val="minor"/>
    </font>
    <font>
      <sz val="11"/>
      <color rgb="FF000000"/>
      <name val="等线"/>
      <charset val="134"/>
    </font>
    <font>
      <sz val="10"/>
      <color rgb="FF000000"/>
      <name val="微软雅黑"/>
      <charset val="134"/>
    </font>
    <font>
      <b/>
      <sz val="11"/>
      <color rgb="FF000000"/>
      <name val="微软雅黑"/>
      <charset val="134"/>
    </font>
    <font>
      <b/>
      <sz val="11"/>
      <color rgb="FFFFFFFF"/>
      <name val="微软雅黑"/>
      <charset val="134"/>
    </font>
    <font>
      <sz val="11"/>
      <color rgb="FF000000"/>
      <name val="微软雅黑"/>
      <charset val="134"/>
    </font>
    <font>
      <sz val="10"/>
      <color rgb="FF000000"/>
      <name val="Microsoft YaHei"/>
      <charset val="134"/>
    </font>
    <font>
      <sz val="11"/>
      <color rgb="FF000000"/>
      <name val="Microsoft YaHei"/>
      <charset val="134"/>
    </font>
    <font>
      <b/>
      <sz val="10"/>
      <color rgb="FF000000"/>
      <name val="Arial"/>
      <charset val="134"/>
    </font>
    <font>
      <sz val="10"/>
      <color rgb="FF000000"/>
      <name val="Arial"/>
      <charset val="134"/>
    </font>
    <font>
      <sz val="10"/>
      <color rgb="FFFF0000"/>
      <name val="Arial"/>
      <charset val="134"/>
    </font>
    <font>
      <sz val="10"/>
      <color theme="1"/>
      <name val="Arial"/>
      <charset val="134"/>
    </font>
    <font>
      <b/>
      <sz val="10"/>
      <color rgb="FFFFFFFF"/>
      <name val="等线"/>
      <charset val="134"/>
    </font>
    <font>
      <sz val="10"/>
      <color rgb="FF000000"/>
      <name val="等线"/>
      <charset val="134"/>
    </font>
    <font>
      <b/>
      <sz val="11"/>
      <color rgb="FFFFFFFF"/>
      <name val="等线"/>
      <charset val="134"/>
    </font>
    <font>
      <b/>
      <sz val="11"/>
      <color rgb="FF000000"/>
      <name val="等线"/>
      <charset val="134"/>
    </font>
    <font>
      <b/>
      <sz val="12"/>
      <color theme="0"/>
      <name val="宋体"/>
      <charset val="134"/>
      <scheme val="minor"/>
    </font>
    <font>
      <sz val="9"/>
      <color rgb="FF000000"/>
      <name val="等线"/>
      <charset val="134"/>
    </font>
    <font>
      <b/>
      <sz val="11"/>
      <color theme="0"/>
      <name val="等线"/>
      <charset val="134"/>
    </font>
    <font>
      <sz val="11"/>
      <color rgb="FF000000"/>
      <name val="Arial"/>
      <charset val="134"/>
    </font>
    <font>
      <sz val="10"/>
      <color theme="1"/>
      <name val="宋体"/>
      <charset val="134"/>
      <scheme val="minor"/>
    </font>
    <font>
      <sz val="11"/>
      <color theme="1"/>
      <name val="等线"/>
      <charset val="134"/>
    </font>
    <font>
      <sz val="12"/>
      <color rgb="FFFF0000"/>
      <name val="宋体"/>
      <charset val="134"/>
      <scheme val="minor"/>
    </font>
    <font>
      <sz val="8"/>
      <color rgb="FFFF0000"/>
      <name val="等线"/>
      <charset val="134"/>
    </font>
    <font>
      <sz val="11"/>
      <color rgb="FFFF0000"/>
      <name val="等线"/>
      <charset val="134"/>
    </font>
    <font>
      <sz val="11"/>
      <color theme="3" tint="0.399945066682943"/>
      <name val="等线"/>
      <charset val="134"/>
    </font>
    <font>
      <b/>
      <sz val="11"/>
      <color rgb="FFFF0000"/>
      <name val="等线"/>
      <charset val="134"/>
    </font>
    <font>
      <sz val="10"/>
      <color rgb="FFFF0000"/>
      <name val="等线"/>
      <charset val="134"/>
    </font>
    <font>
      <sz val="10"/>
      <color indexed="8"/>
      <name val="等线"/>
      <charset val="134"/>
    </font>
    <font>
      <b/>
      <sz val="9"/>
      <color rgb="FF000000"/>
      <name val="微软雅黑"/>
      <charset val="134"/>
    </font>
    <font>
      <sz val="10"/>
      <color rgb="FF000000"/>
      <name val="宋体"/>
      <charset val="134"/>
    </font>
    <font>
      <sz val="9"/>
      <color rgb="FFFF0000"/>
      <name val="等线"/>
      <charset val="134"/>
    </font>
    <font>
      <sz val="12"/>
      <color rgb="FF000000"/>
      <name val="等线"/>
      <charset val="134"/>
    </font>
    <font>
      <b/>
      <sz val="9"/>
      <color rgb="FF000000"/>
      <name val="等线"/>
      <charset val="134"/>
    </font>
    <font>
      <b/>
      <sz val="18"/>
      <color theme="3"/>
      <name val="宋体"/>
      <charset val="134"/>
      <scheme val="minor"/>
    </font>
    <font>
      <sz val="11"/>
      <color theme="1"/>
      <name val="宋体"/>
      <charset val="134"/>
      <scheme val="minor"/>
    </font>
    <font>
      <i/>
      <sz val="11"/>
      <color rgb="FF7F7F7F"/>
      <name val="宋体"/>
      <charset val="0"/>
      <scheme val="minor"/>
    </font>
    <font>
      <u/>
      <sz val="11"/>
      <color rgb="FF800080"/>
      <name val="宋体"/>
      <charset val="0"/>
      <scheme val="minor"/>
    </font>
    <font>
      <b/>
      <sz val="15"/>
      <color theme="3"/>
      <name val="宋体"/>
      <charset val="134"/>
      <scheme val="minor"/>
    </font>
    <font>
      <sz val="11"/>
      <color theme="1"/>
      <name val="宋体"/>
      <charset val="0"/>
      <scheme val="minor"/>
    </font>
    <font>
      <sz val="11"/>
      <color theme="0"/>
      <name val="宋体"/>
      <charset val="0"/>
      <scheme val="minor"/>
    </font>
    <font>
      <sz val="11"/>
      <color rgb="FF9C0006"/>
      <name val="宋体"/>
      <charset val="0"/>
      <scheme val="minor"/>
    </font>
    <font>
      <b/>
      <sz val="11"/>
      <color rgb="FFFA7D00"/>
      <name val="宋体"/>
      <charset val="0"/>
      <scheme val="minor"/>
    </font>
    <font>
      <sz val="11"/>
      <color rgb="FF3F3F76"/>
      <name val="宋体"/>
      <charset val="0"/>
      <scheme val="minor"/>
    </font>
    <font>
      <sz val="11"/>
      <color rgb="FF006100"/>
      <name val="宋体"/>
      <charset val="0"/>
      <scheme val="minor"/>
    </font>
    <font>
      <u/>
      <sz val="11"/>
      <color rgb="FF0000FF"/>
      <name val="宋体"/>
      <charset val="0"/>
      <scheme val="minor"/>
    </font>
    <font>
      <b/>
      <sz val="11"/>
      <color theme="3"/>
      <name val="宋体"/>
      <charset val="134"/>
      <scheme val="minor"/>
    </font>
    <font>
      <b/>
      <sz val="13"/>
      <color theme="3"/>
      <name val="宋体"/>
      <charset val="134"/>
      <scheme val="minor"/>
    </font>
    <font>
      <sz val="11"/>
      <color rgb="FFFF0000"/>
      <name val="宋体"/>
      <charset val="0"/>
      <scheme val="minor"/>
    </font>
    <font>
      <b/>
      <sz val="11"/>
      <color rgb="FF3F3F3F"/>
      <name val="宋体"/>
      <charset val="0"/>
      <scheme val="minor"/>
    </font>
    <font>
      <b/>
      <sz val="11"/>
      <color theme="1"/>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
      <sz val="10"/>
      <name val="微软雅黑"/>
      <charset val="134"/>
    </font>
    <font>
      <sz val="10"/>
      <name val="Arial"/>
      <charset val="134"/>
    </font>
    <font>
      <sz val="10"/>
      <name val="宋体"/>
      <charset val="134"/>
    </font>
    <font>
      <sz val="10"/>
      <name val="等线"/>
      <charset val="134"/>
    </font>
  </fonts>
  <fills count="59">
    <fill>
      <patternFill patternType="none"/>
    </fill>
    <fill>
      <patternFill patternType="gray125"/>
    </fill>
    <fill>
      <patternFill patternType="solid">
        <fgColor rgb="FF5B9BD5"/>
        <bgColor indexed="64"/>
      </patternFill>
    </fill>
    <fill>
      <patternFill patternType="solid">
        <fgColor rgb="FFFFFF00"/>
        <bgColor indexed="64"/>
      </patternFill>
    </fill>
    <fill>
      <patternFill patternType="solid">
        <fgColor rgb="FF9CC2E5"/>
        <bgColor indexed="64"/>
      </patternFill>
    </fill>
    <fill>
      <patternFill patternType="solid">
        <fgColor rgb="FF70AD47"/>
        <bgColor indexed="64"/>
      </patternFill>
    </fill>
    <fill>
      <patternFill patternType="solid">
        <fgColor rgb="FFA5A5A5"/>
        <bgColor indexed="64"/>
      </patternFill>
    </fill>
    <fill>
      <patternFill patternType="solid">
        <fgColor rgb="FF000000"/>
        <bgColor indexed="64"/>
      </patternFill>
    </fill>
    <fill>
      <patternFill patternType="solid">
        <fgColor rgb="FFD8D8D8"/>
        <bgColor indexed="64"/>
      </patternFill>
    </fill>
    <fill>
      <patternFill patternType="solid">
        <fgColor rgb="FFF2F2F2"/>
        <bgColor indexed="64"/>
      </patternFill>
    </fill>
    <fill>
      <patternFill patternType="solid">
        <fgColor rgb="FFFFC000"/>
        <bgColor indexed="64"/>
      </patternFill>
    </fill>
    <fill>
      <patternFill patternType="solid">
        <fgColor rgb="FFDADADA"/>
        <bgColor indexed="64"/>
      </patternFill>
    </fill>
    <fill>
      <patternFill patternType="solid">
        <fgColor rgb="FFECECEC"/>
        <bgColor indexed="64"/>
      </patternFill>
    </fill>
    <fill>
      <patternFill patternType="solid">
        <fgColor theme="4"/>
        <bgColor theme="4"/>
      </patternFill>
    </fill>
    <fill>
      <patternFill patternType="solid">
        <fgColor theme="4"/>
        <bgColor theme="4" tint="0.599993896298105"/>
      </patternFill>
    </fill>
    <fill>
      <patternFill patternType="solid">
        <fgColor theme="3" tint="0.799920651875362"/>
        <bgColor theme="4" tint="0.799890133365886"/>
      </patternFill>
    </fill>
    <fill>
      <patternFill patternType="solid">
        <fgColor theme="3" tint="0.799920651875362"/>
        <bgColor theme="4" tint="0.599993896298105"/>
      </patternFill>
    </fill>
    <fill>
      <patternFill patternType="solid">
        <fgColor theme="3" tint="0.8"/>
        <bgColor theme="4" tint="0.599993896298105"/>
      </patternFill>
    </fill>
    <fill>
      <patternFill patternType="solid">
        <fgColor rgb="FFFF0000"/>
        <bgColor theme="4" tint="0.799890133365886"/>
      </patternFill>
    </fill>
    <fill>
      <patternFill patternType="solid">
        <fgColor rgb="FFA9CD90"/>
        <bgColor indexed="64"/>
      </patternFill>
    </fill>
    <fill>
      <patternFill patternType="solid">
        <fgColor rgb="FFD1F0B1"/>
        <bgColor indexed="64"/>
      </patternFill>
    </fill>
    <fill>
      <patternFill patternType="solid">
        <fgColor rgb="FFD1F0B1"/>
        <bgColor rgb="FF000000"/>
      </patternFill>
    </fill>
    <fill>
      <patternFill patternType="solid">
        <fgColor rgb="FFFFFF00"/>
        <bgColor rgb="FF000000"/>
      </patternFill>
    </fill>
    <fill>
      <patternFill patternType="solid">
        <fgColor rgb="FFE2EEDA"/>
        <bgColor indexed="64"/>
      </patternFill>
    </fill>
    <fill>
      <patternFill patternType="solid">
        <fgColor rgb="FFC5DEB5"/>
        <bgColor indexed="64"/>
      </patternFill>
    </fill>
    <fill>
      <patternFill patternType="solid">
        <fgColor rgb="FF548135"/>
        <bgColor indexed="64"/>
      </patternFill>
    </fill>
    <fill>
      <patternFill patternType="solid">
        <fgColor rgb="FF339966"/>
        <bgColor indexed="64"/>
      </patternFill>
    </fill>
    <fill>
      <patternFill patternType="solid">
        <fgColor rgb="FF00FF00"/>
        <bgColor indexed="64"/>
      </patternFill>
    </fill>
    <fill>
      <patternFill patternType="solid">
        <fgColor rgb="FFFFFFFF"/>
        <bgColor indexed="64"/>
      </patternFill>
    </fill>
    <fill>
      <patternFill patternType="solid">
        <fgColor rgb="FFFF0000"/>
        <bgColor indexed="64"/>
      </patternFill>
    </fill>
    <fill>
      <patternFill patternType="solid">
        <fgColor rgb="FFFFFFCC"/>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theme="8"/>
        <bgColor indexed="64"/>
      </patternFill>
    </fill>
    <fill>
      <patternFill patternType="solid">
        <fgColor theme="4" tint="0.599993896298105"/>
        <bgColor indexed="64"/>
      </patternFill>
    </fill>
    <fill>
      <patternFill patternType="solid">
        <fgColor theme="4"/>
        <bgColor indexed="64"/>
      </patternFill>
    </fill>
    <fill>
      <patternFill patternType="solid">
        <fgColor theme="9" tint="0.399975585192419"/>
        <bgColor indexed="64"/>
      </patternFill>
    </fill>
    <fill>
      <patternFill patternType="solid">
        <fgColor theme="6"/>
        <bgColor indexed="64"/>
      </patternFill>
    </fill>
    <fill>
      <patternFill patternType="solid">
        <fgColor theme="7"/>
        <bgColor indexed="64"/>
      </patternFill>
    </fill>
  </fills>
  <borders count="83">
    <border>
      <left/>
      <right/>
      <top/>
      <bottom/>
      <diagonal/>
    </border>
    <border>
      <left style="thin">
        <color rgb="FF99CCFF"/>
      </left>
      <right style="thin">
        <color rgb="FF99CCFF"/>
      </right>
      <top style="thin">
        <color rgb="FF99CCFF"/>
      </top>
      <bottom style="thin">
        <color rgb="FF99CCFF"/>
      </bottom>
      <diagonal/>
    </border>
    <border>
      <left style="thin">
        <color rgb="FF5B9BD5"/>
      </left>
      <right style="thin">
        <color rgb="FF99CCFF"/>
      </right>
      <top style="thin">
        <color rgb="FF99CCFF"/>
      </top>
      <bottom style="thin">
        <color rgb="FF99CCFF"/>
      </bottom>
      <diagonal/>
    </border>
    <border>
      <left style="thin">
        <color rgb="FF99CCFF"/>
      </left>
      <right style="thin">
        <color rgb="FF99CCFF"/>
      </right>
      <top style="thin">
        <color rgb="FF99CCFF"/>
      </top>
      <bottom/>
      <diagonal/>
    </border>
    <border>
      <left style="thin">
        <color rgb="FF99CCFF"/>
      </left>
      <right style="thin">
        <color rgb="FF99CCFF"/>
      </right>
      <top/>
      <bottom style="thin">
        <color rgb="FF99CCFF"/>
      </bottom>
      <diagonal/>
    </border>
    <border>
      <left style="thin">
        <color rgb="FF99CCFF"/>
      </left>
      <right style="thin">
        <color rgb="FF9CC2E5"/>
      </right>
      <top style="thin">
        <color rgb="FF99CCFF"/>
      </top>
      <bottom style="thin">
        <color rgb="FF99CCFF"/>
      </bottom>
      <diagonal/>
    </border>
    <border>
      <left style="thin">
        <color rgb="FF9CC2E5"/>
      </left>
      <right style="thin">
        <color rgb="FF9CC2E5"/>
      </right>
      <top style="thin">
        <color rgb="FF99CCFF"/>
      </top>
      <bottom style="thin">
        <color rgb="FF99CCFF"/>
      </bottom>
      <diagonal/>
    </border>
    <border>
      <left style="thin">
        <color rgb="FF70AD47"/>
      </left>
      <right style="thin">
        <color rgb="FF70AD47"/>
      </right>
      <top style="thin">
        <color rgb="FF99CCFF"/>
      </top>
      <bottom style="thin">
        <color rgb="FF99CCFF"/>
      </bottom>
      <diagonal/>
    </border>
    <border>
      <left style="thin">
        <color rgb="FF70AD47"/>
      </left>
      <right style="thin">
        <color rgb="FF99CCFF"/>
      </right>
      <top style="thin">
        <color rgb="FF99CCFF"/>
      </top>
      <bottom style="thin">
        <color rgb="FF99CCFF"/>
      </bottom>
      <diagonal/>
    </border>
    <border>
      <left style="thin">
        <color rgb="FF99CCFF"/>
      </left>
      <right style="thin">
        <color rgb="FF5B9BD5"/>
      </right>
      <top style="thin">
        <color rgb="FF99CCFF"/>
      </top>
      <bottom style="thin">
        <color rgb="FF99CCFF"/>
      </bottom>
      <diagonal/>
    </border>
    <border>
      <left style="thin">
        <color rgb="FF5B9BD5"/>
      </left>
      <right style="thin">
        <color rgb="FF5B9BD5"/>
      </right>
      <top style="thin">
        <color rgb="FF99CCFF"/>
      </top>
      <bottom style="thin">
        <color rgb="FF99CCFF"/>
      </bottom>
      <diagonal/>
    </border>
    <border>
      <left style="thin">
        <color rgb="FF000000"/>
      </left>
      <right style="thin">
        <color rgb="FF000000"/>
      </right>
      <top style="thin">
        <color rgb="FF000000"/>
      </top>
      <bottom style="thin">
        <color rgb="FF000000"/>
      </bottom>
      <diagonal/>
    </border>
    <border>
      <left style="thin">
        <color rgb="FFA5A5A5"/>
      </left>
      <right style="thin">
        <color rgb="FFA5A5A5"/>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D8D8D8"/>
      </left>
      <right style="thin">
        <color rgb="FFD8D8D8"/>
      </right>
      <top style="medium">
        <color rgb="FF000000"/>
      </top>
      <bottom style="thin">
        <color rgb="FFD8D8D8"/>
      </bottom>
      <diagonal/>
    </border>
    <border>
      <left style="thin">
        <color rgb="FF000000"/>
      </left>
      <right style="thin">
        <color rgb="FF000000"/>
      </right>
      <top style="medium">
        <color rgb="FF000000"/>
      </top>
      <bottom style="thin">
        <color rgb="FF000000"/>
      </bottom>
      <diagonal/>
    </border>
    <border>
      <left style="thin">
        <color rgb="FFF2F2F2"/>
      </left>
      <right style="thin">
        <color rgb="FFF2F2F2"/>
      </right>
      <top style="thin">
        <color rgb="FFF2F2F2"/>
      </top>
      <bottom style="thin">
        <color rgb="FFF2F2F2"/>
      </bottom>
      <diagonal/>
    </border>
    <border>
      <left style="thin">
        <color rgb="FFFFC000"/>
      </left>
      <right style="thin">
        <color rgb="FFFFC000"/>
      </right>
      <top style="thin">
        <color rgb="FFFFC000"/>
      </top>
      <bottom style="thin">
        <color rgb="FFFFC000"/>
      </bottom>
      <diagonal/>
    </border>
    <border>
      <left style="thin">
        <color rgb="FFDADADA"/>
      </left>
      <right style="thin">
        <color rgb="FFDADADA"/>
      </right>
      <top style="thin">
        <color rgb="FFDADADA"/>
      </top>
      <bottom style="thin">
        <color rgb="FFDADADA"/>
      </bottom>
      <diagonal/>
    </border>
    <border>
      <left style="thin">
        <color rgb="FFECECEC"/>
      </left>
      <right style="thin">
        <color rgb="FFECECEC"/>
      </right>
      <top style="thin">
        <color rgb="FFECECEC"/>
      </top>
      <bottom style="thin">
        <color rgb="FFECECEC"/>
      </bottom>
      <diagonal/>
    </border>
    <border>
      <left style="thin">
        <color rgb="FFA5A5A5"/>
      </left>
      <right style="thin">
        <color rgb="FFFFFFFF"/>
      </right>
      <top style="thin">
        <color rgb="FFA5A5A5"/>
      </top>
      <bottom style="thick">
        <color rgb="FFFFFFFF"/>
      </bottom>
      <diagonal/>
    </border>
    <border>
      <left style="thin">
        <color rgb="FFFFFFFF"/>
      </left>
      <right style="thin">
        <color rgb="FFFFFFFF"/>
      </right>
      <top style="thin">
        <color rgb="FFA5A5A5"/>
      </top>
      <bottom style="thick">
        <color rgb="FFFFFFFF"/>
      </bottom>
      <diagonal/>
    </border>
    <border>
      <left style="thin">
        <color rgb="FFFFFFFF"/>
      </left>
      <right/>
      <top style="thin">
        <color rgb="FFA5A5A5"/>
      </top>
      <bottom style="thick">
        <color rgb="FFFFFFFF"/>
      </bottom>
      <diagonal/>
    </border>
    <border>
      <left/>
      <right/>
      <top style="thin">
        <color rgb="FFA5A5A5"/>
      </top>
      <bottom style="thick">
        <color rgb="FFFFFFFF"/>
      </bottom>
      <diagonal/>
    </border>
    <border>
      <left style="thin">
        <color rgb="FFECECEC"/>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DADADA"/>
      </left>
      <right style="thin">
        <color rgb="FFFFFFFF"/>
      </right>
      <top style="thin">
        <color rgb="FFFFFFFF"/>
      </top>
      <bottom style="thin">
        <color rgb="FFFFFFFF"/>
      </bottom>
      <diagonal/>
    </border>
    <border>
      <left style="thin">
        <color rgb="FFDADADA"/>
      </left>
      <right style="thin">
        <color rgb="FFFFFFFF"/>
      </right>
      <top style="thin">
        <color rgb="FFFFFFFF"/>
      </top>
      <bottom style="thin">
        <color rgb="FFDADADA"/>
      </bottom>
      <diagonal/>
    </border>
    <border>
      <left style="thin">
        <color rgb="FFFFFFFF"/>
      </left>
      <right style="thin">
        <color rgb="FFFFFFFF"/>
      </right>
      <top style="thin">
        <color rgb="FFFFFFFF"/>
      </top>
      <bottom style="thin">
        <color rgb="FFDADADA"/>
      </bottom>
      <diagonal/>
    </border>
    <border>
      <left/>
      <right style="thin">
        <color rgb="FFFFFFFF"/>
      </right>
      <top style="thin">
        <color rgb="FFA5A5A5"/>
      </top>
      <bottom style="thick">
        <color rgb="FFFFFFFF"/>
      </bottom>
      <diagonal/>
    </border>
    <border>
      <left style="thin">
        <color rgb="FFFFFFFF"/>
      </left>
      <right/>
      <top/>
      <bottom style="thick">
        <color theme="0"/>
      </bottom>
      <diagonal/>
    </border>
    <border>
      <left style="thin">
        <color theme="0"/>
      </left>
      <right/>
      <top/>
      <bottom style="thick">
        <color theme="0"/>
      </bottom>
      <diagonal/>
    </border>
    <border>
      <left/>
      <right/>
      <top/>
      <bottom style="thick">
        <color theme="0"/>
      </bottom>
      <diagonal/>
    </border>
    <border>
      <left/>
      <right style="thin">
        <color theme="0"/>
      </right>
      <top/>
      <bottom style="thick">
        <color theme="0"/>
      </bottom>
      <diagonal/>
    </border>
    <border>
      <left/>
      <right style="thin">
        <color rgb="FFFFFFFF"/>
      </right>
      <top/>
      <bottom style="thick">
        <color theme="0"/>
      </bottom>
      <diagonal/>
    </border>
    <border>
      <left style="thin">
        <color rgb="FFFFFFFF"/>
      </left>
      <right style="thin">
        <color rgb="FFA5A5A5"/>
      </right>
      <top style="thin">
        <color rgb="FFA5A5A5"/>
      </top>
      <bottom style="thick">
        <color rgb="FFFFFFFF"/>
      </bottom>
      <diagonal/>
    </border>
    <border>
      <left style="thin">
        <color rgb="FFFFFFFF"/>
      </left>
      <right style="thin">
        <color rgb="FFECECEC"/>
      </right>
      <top style="thin">
        <color rgb="FFFFFFFF"/>
      </top>
      <bottom style="thin">
        <color rgb="FFFFFFFF"/>
      </bottom>
      <diagonal/>
    </border>
    <border>
      <left style="thin">
        <color rgb="FFFFFFFF"/>
      </left>
      <right style="thin">
        <color rgb="FFDADADA"/>
      </right>
      <top style="thin">
        <color rgb="FFFFFFFF"/>
      </top>
      <bottom style="thin">
        <color rgb="FFFFFFFF"/>
      </bottom>
      <diagonal/>
    </border>
    <border>
      <left style="thin">
        <color rgb="FFFFFFFF"/>
      </left>
      <right style="thin">
        <color rgb="FFDADADA"/>
      </right>
      <top style="thin">
        <color rgb="FFFFFFFF"/>
      </top>
      <bottom style="thin">
        <color rgb="FFDADADA"/>
      </bottom>
      <diagonal/>
    </border>
    <border>
      <left style="thin">
        <color theme="0"/>
      </left>
      <right style="thin">
        <color theme="0"/>
      </right>
      <top/>
      <bottom style="thick">
        <color theme="0"/>
      </bottom>
      <diagonal/>
    </border>
    <border>
      <left/>
      <right style="thin">
        <color theme="0"/>
      </right>
      <top style="thick">
        <color theme="0"/>
      </top>
      <bottom style="thin">
        <color theme="0"/>
      </bottom>
      <diagonal/>
    </border>
    <border>
      <left style="thin">
        <color theme="0"/>
      </left>
      <right style="thin">
        <color theme="0"/>
      </right>
      <top style="thick">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style="thin">
        <color auto="1"/>
      </top>
      <bottom style="thin">
        <color auto="1"/>
      </bottom>
      <diagonal/>
    </border>
    <border>
      <left/>
      <right style="thin">
        <color theme="0"/>
      </right>
      <top style="thin">
        <color theme="0"/>
      </top>
      <bottom/>
      <diagonal/>
    </border>
    <border>
      <left/>
      <right style="thin">
        <color theme="0"/>
      </right>
      <top/>
      <bottom style="thin">
        <color theme="0"/>
      </bottom>
      <diagonal/>
    </border>
    <border>
      <left style="thin">
        <color theme="0"/>
      </left>
      <right/>
      <top style="thick">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70AD47"/>
      </left>
      <right/>
      <top style="thin">
        <color rgb="FF70AD47"/>
      </top>
      <bottom style="thick">
        <color rgb="FFFFFFFF"/>
      </bottom>
      <diagonal/>
    </border>
    <border>
      <left style="thin">
        <color rgb="FFE2EEDA"/>
      </left>
      <right style="thin">
        <color rgb="FFFFFFFF"/>
      </right>
      <top style="thin">
        <color rgb="FFFFFFFF"/>
      </top>
      <bottom style="thin">
        <color rgb="FFFFFFFF"/>
      </bottom>
      <diagonal/>
    </border>
    <border>
      <left style="thin">
        <color rgb="FF70AD47"/>
      </left>
      <right style="thin">
        <color rgb="FFFFFFFF"/>
      </right>
      <top style="thin">
        <color rgb="FF70AD47"/>
      </top>
      <bottom style="thin">
        <color rgb="FFFFFFFF"/>
      </bottom>
      <diagonal/>
    </border>
    <border>
      <left style="thin">
        <color rgb="FFFFFFFF"/>
      </left>
      <right style="thin">
        <color rgb="FFFFFFFF"/>
      </right>
      <top style="thin">
        <color rgb="FF70AD47"/>
      </top>
      <bottom style="thin">
        <color rgb="FFFFFFFF"/>
      </bottom>
      <diagonal/>
    </border>
    <border>
      <left style="thin">
        <color rgb="FF70AD47"/>
      </left>
      <right style="thin">
        <color rgb="FFFFFFFF"/>
      </right>
      <top style="thin">
        <color rgb="FF70AD47"/>
      </top>
      <bottom style="thick">
        <color rgb="FFFFFFFF"/>
      </bottom>
      <diagonal/>
    </border>
    <border>
      <left style="thin">
        <color rgb="FFFFFFFF"/>
      </left>
      <right style="thin">
        <color rgb="FFFFFFFF"/>
      </right>
      <top style="thin">
        <color rgb="FF70AD47"/>
      </top>
      <bottom style="thick">
        <color rgb="FFFFFFFF"/>
      </bottom>
      <diagonal/>
    </border>
    <border>
      <left style="thin">
        <color rgb="FFE2EEDA"/>
      </left>
      <right style="thin">
        <color rgb="FFFFFFFF"/>
      </right>
      <top style="thin">
        <color rgb="FFFFFFFF"/>
      </top>
      <bottom style="thin">
        <color rgb="FFE2EEDA"/>
      </bottom>
      <diagonal/>
    </border>
    <border>
      <left style="thin">
        <color rgb="FFFFFFFF"/>
      </left>
      <right style="thin">
        <color rgb="FFFFFFFF"/>
      </right>
      <top style="thin">
        <color rgb="FFFFFFFF"/>
      </top>
      <bottom style="thin">
        <color rgb="FFE2EEDA"/>
      </bottom>
      <diagonal/>
    </border>
    <border>
      <left style="thin">
        <color rgb="FFE2EEDA"/>
      </left>
      <right style="thin">
        <color rgb="FFFFFFFF"/>
      </right>
      <top style="thin">
        <color rgb="FFE2EEDA"/>
      </top>
      <bottom style="thin">
        <color rgb="FFE2EEDA"/>
      </bottom>
      <diagonal/>
    </border>
    <border>
      <left style="thin">
        <color rgb="FFFFFFFF"/>
      </left>
      <right style="thin">
        <color rgb="FFFFFFFF"/>
      </right>
      <top style="thin">
        <color rgb="FFE2EEDA"/>
      </top>
      <bottom style="thin">
        <color rgb="FFE2EEDA"/>
      </bottom>
      <diagonal/>
    </border>
    <border>
      <left style="thin">
        <color rgb="FFC5DEB5"/>
      </left>
      <right style="thin">
        <color rgb="FFFFFFFF"/>
      </right>
      <top style="thin">
        <color rgb="FFFFFFFF"/>
      </top>
      <bottom style="thin">
        <color rgb="FFFFFFFF"/>
      </bottom>
      <diagonal/>
    </border>
    <border>
      <left style="thin">
        <color rgb="FFC5DEB5"/>
      </left>
      <right style="thin">
        <color rgb="FFFFFFFF"/>
      </right>
      <top style="thin">
        <color rgb="FFC5DEB5"/>
      </top>
      <bottom style="thin">
        <color rgb="FFFFFFFF"/>
      </bottom>
      <diagonal/>
    </border>
    <border>
      <left style="thin">
        <color rgb="FFFFFFFF"/>
      </left>
      <right style="thin">
        <color rgb="FFFFFFFF"/>
      </right>
      <top style="thin">
        <color rgb="FFC5DEB5"/>
      </top>
      <bottom style="thin">
        <color rgb="FFFFFFFF"/>
      </bottom>
      <diagonal/>
    </border>
    <border>
      <left style="thin">
        <color rgb="FF548135"/>
      </left>
      <right style="thin">
        <color rgb="FFFFFFFF"/>
      </right>
      <top style="thin">
        <color rgb="FF548135"/>
      </top>
      <bottom style="thin">
        <color rgb="FF548135"/>
      </bottom>
      <diagonal/>
    </border>
    <border>
      <left style="thin">
        <color rgb="FFFFFFFF"/>
      </left>
      <right style="thin">
        <color rgb="FFFFFFFF"/>
      </right>
      <top style="thin">
        <color rgb="FF548135"/>
      </top>
      <bottom style="thick">
        <color rgb="FFFFFFFF"/>
      </bottom>
      <diagonal/>
    </border>
    <border>
      <left style="thin">
        <color rgb="FF548135"/>
      </left>
      <right style="thin">
        <color rgb="FFFFFFFF"/>
      </right>
      <top style="thin">
        <color rgb="FF548135"/>
      </top>
      <bottom style="thick">
        <color rgb="FFFFFFFF"/>
      </bottom>
      <diagonal/>
    </border>
    <border>
      <left style="thin">
        <color rgb="FF70AD47"/>
      </left>
      <right style="thin">
        <color rgb="FFFFFFFF"/>
      </right>
      <top style="thin">
        <color rgb="FF70AD47"/>
      </top>
      <bottom style="thin">
        <color rgb="FF70AD47"/>
      </bottom>
      <diagonal/>
    </border>
    <border>
      <left style="thin">
        <color rgb="FFFFFFFF"/>
      </left>
      <right style="thin">
        <color rgb="FF70AD47"/>
      </right>
      <top style="thin">
        <color rgb="FF70AD47"/>
      </top>
      <bottom style="thick">
        <color rgb="FFFFFFFF"/>
      </bottom>
      <diagonal/>
    </border>
    <border>
      <left style="thin">
        <color rgb="FFFFFFFF"/>
      </left>
      <right style="thin">
        <color rgb="FFE2EEDA"/>
      </right>
      <top style="thin">
        <color rgb="FFFFFFFF"/>
      </top>
      <bottom style="thin">
        <color rgb="FFFFFFFF"/>
      </bottom>
      <diagonal/>
    </border>
    <border>
      <left style="thin">
        <color rgb="FFFFFFFF"/>
      </left>
      <right style="thin">
        <color rgb="FFC5DEB5"/>
      </right>
      <top style="thin">
        <color rgb="FFFFFFFF"/>
      </top>
      <bottom style="thin">
        <color rgb="FFFFFFFF"/>
      </bottom>
      <diagonal/>
    </border>
    <border>
      <left style="thin">
        <color rgb="FF00FF00"/>
      </left>
      <right style="thin">
        <color rgb="FF00FF00"/>
      </right>
      <top style="thin">
        <color rgb="FF00FF00"/>
      </top>
      <bottom style="thin">
        <color rgb="FF00FF00"/>
      </bottom>
      <diagonal/>
    </border>
    <border>
      <left style="thin">
        <color rgb="FF000000"/>
      </left>
      <right style="thin">
        <color rgb="FFFFFFFF"/>
      </right>
      <top style="thin">
        <color rgb="FF000000"/>
      </top>
      <bottom style="thin">
        <color rgb="FF000000"/>
      </bottom>
      <diagonal/>
    </border>
    <border>
      <left style="thin">
        <color rgb="FFFF0000"/>
      </left>
      <right style="thin">
        <color rgb="FFFF0000"/>
      </right>
      <top style="thin">
        <color rgb="FFFF0000"/>
      </top>
      <bottom style="thin">
        <color rgb="FFFF0000"/>
      </bottom>
      <diagonal/>
    </border>
    <border>
      <left style="thin">
        <color rgb="FF000000"/>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35" fillId="0" borderId="0" applyFont="0" applyFill="0" applyBorder="0" applyAlignment="0" applyProtection="0">
      <alignment vertical="center"/>
    </xf>
    <xf numFmtId="0" fontId="39" fillId="40" borderId="0" applyNumberFormat="0" applyBorder="0" applyAlignment="0" applyProtection="0">
      <alignment vertical="center"/>
    </xf>
    <xf numFmtId="0" fontId="43" fillId="37" borderId="77" applyNumberFormat="0" applyAlignment="0" applyProtection="0">
      <alignment vertical="center"/>
    </xf>
    <xf numFmtId="44" fontId="35" fillId="0" borderId="0" applyFont="0" applyFill="0" applyBorder="0" applyAlignment="0" applyProtection="0">
      <alignment vertical="center"/>
    </xf>
    <xf numFmtId="41" fontId="35" fillId="0" borderId="0" applyFont="0" applyFill="0" applyBorder="0" applyAlignment="0" applyProtection="0">
      <alignment vertical="center"/>
    </xf>
    <xf numFmtId="0" fontId="39" fillId="41" borderId="0" applyNumberFormat="0" applyBorder="0" applyAlignment="0" applyProtection="0">
      <alignment vertical="center"/>
    </xf>
    <xf numFmtId="0" fontId="41" fillId="34" borderId="0" applyNumberFormat="0" applyBorder="0" applyAlignment="0" applyProtection="0">
      <alignment vertical="center"/>
    </xf>
    <xf numFmtId="43" fontId="35" fillId="0" borderId="0" applyFont="0" applyFill="0" applyBorder="0" applyAlignment="0" applyProtection="0">
      <alignment vertical="center"/>
    </xf>
    <xf numFmtId="0" fontId="40" fillId="42" borderId="0" applyNumberFormat="0" applyBorder="0" applyAlignment="0" applyProtection="0">
      <alignment vertical="center"/>
    </xf>
    <xf numFmtId="0" fontId="45" fillId="0" borderId="0" applyNumberFormat="0" applyFill="0" applyBorder="0" applyAlignment="0" applyProtection="0">
      <alignment vertical="center"/>
    </xf>
    <xf numFmtId="9" fontId="35" fillId="0" borderId="0" applyFont="0" applyFill="0" applyBorder="0" applyAlignment="0" applyProtection="0">
      <alignment vertical="center"/>
    </xf>
    <xf numFmtId="0" fontId="37" fillId="0" borderId="0" applyNumberFormat="0" applyFill="0" applyBorder="0" applyAlignment="0" applyProtection="0">
      <alignment vertical="center"/>
    </xf>
    <xf numFmtId="0" fontId="35" fillId="30" borderId="75" applyNumberFormat="0" applyFont="0" applyAlignment="0" applyProtection="0">
      <alignment vertical="center"/>
    </xf>
    <xf numFmtId="0" fontId="40" fillId="33" borderId="0" applyNumberFormat="0" applyBorder="0" applyAlignment="0" applyProtection="0">
      <alignment vertical="center"/>
    </xf>
    <xf numFmtId="0" fontId="46"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8" fillId="0" borderId="76" applyNumberFormat="0" applyFill="0" applyAlignment="0" applyProtection="0">
      <alignment vertical="center"/>
    </xf>
    <xf numFmtId="0" fontId="47" fillId="0" borderId="76" applyNumberFormat="0" applyFill="0" applyAlignment="0" applyProtection="0">
      <alignment vertical="center"/>
    </xf>
    <xf numFmtId="0" fontId="40" fillId="45" borderId="0" applyNumberFormat="0" applyBorder="0" applyAlignment="0" applyProtection="0">
      <alignment vertical="center"/>
    </xf>
    <xf numFmtId="0" fontId="46" fillId="0" borderId="78" applyNumberFormat="0" applyFill="0" applyAlignment="0" applyProtection="0">
      <alignment vertical="center"/>
    </xf>
    <xf numFmtId="0" fontId="40" fillId="36" borderId="0" applyNumberFormat="0" applyBorder="0" applyAlignment="0" applyProtection="0">
      <alignment vertical="center"/>
    </xf>
    <xf numFmtId="0" fontId="49" fillId="9" borderId="79" applyNumberFormat="0" applyAlignment="0" applyProtection="0">
      <alignment vertical="center"/>
    </xf>
    <xf numFmtId="0" fontId="42" fillId="9" borderId="77" applyNumberFormat="0" applyAlignment="0" applyProtection="0">
      <alignment vertical="center"/>
    </xf>
    <xf numFmtId="0" fontId="51" fillId="6" borderId="81" applyNumberFormat="0" applyAlignment="0" applyProtection="0">
      <alignment vertical="center"/>
    </xf>
    <xf numFmtId="0" fontId="39" fillId="52" borderId="0" applyNumberFormat="0" applyBorder="0" applyAlignment="0" applyProtection="0">
      <alignment vertical="center"/>
    </xf>
    <xf numFmtId="0" fontId="40" fillId="47" borderId="0" applyNumberFormat="0" applyBorder="0" applyAlignment="0" applyProtection="0">
      <alignment vertical="center"/>
    </xf>
    <xf numFmtId="0" fontId="53" fillId="0" borderId="82" applyNumberFormat="0" applyFill="0" applyAlignment="0" applyProtection="0">
      <alignment vertical="center"/>
    </xf>
    <xf numFmtId="0" fontId="50" fillId="0" borderId="80" applyNumberFormat="0" applyFill="0" applyAlignment="0" applyProtection="0">
      <alignment vertical="center"/>
    </xf>
    <xf numFmtId="0" fontId="44" fillId="39" borderId="0" applyNumberFormat="0" applyBorder="0" applyAlignment="0" applyProtection="0">
      <alignment vertical="center"/>
    </xf>
    <xf numFmtId="0" fontId="52" fillId="51" borderId="0" applyNumberFormat="0" applyBorder="0" applyAlignment="0" applyProtection="0">
      <alignment vertical="center"/>
    </xf>
    <xf numFmtId="0" fontId="39" fillId="32" borderId="0" applyNumberFormat="0" applyBorder="0" applyAlignment="0" applyProtection="0">
      <alignment vertical="center"/>
    </xf>
    <xf numFmtId="0" fontId="40" fillId="55" borderId="0" applyNumberFormat="0" applyBorder="0" applyAlignment="0" applyProtection="0">
      <alignment vertical="center"/>
    </xf>
    <xf numFmtId="0" fontId="39" fillId="44" borderId="0" applyNumberFormat="0" applyBorder="0" applyAlignment="0" applyProtection="0">
      <alignment vertical="center"/>
    </xf>
    <xf numFmtId="0" fontId="39" fillId="54" borderId="0" applyNumberFormat="0" applyBorder="0" applyAlignment="0" applyProtection="0">
      <alignment vertical="center"/>
    </xf>
    <xf numFmtId="0" fontId="39" fillId="43" borderId="0" applyNumberFormat="0" applyBorder="0" applyAlignment="0" applyProtection="0">
      <alignment vertical="center"/>
    </xf>
    <xf numFmtId="0" fontId="39" fillId="49" borderId="0" applyNumberFormat="0" applyBorder="0" applyAlignment="0" applyProtection="0">
      <alignment vertical="center"/>
    </xf>
    <xf numFmtId="0" fontId="40" fillId="57" borderId="0" applyNumberFormat="0" applyBorder="0" applyAlignment="0" applyProtection="0">
      <alignment vertical="center"/>
    </xf>
    <xf numFmtId="0" fontId="40" fillId="58" borderId="0" applyNumberFormat="0" applyBorder="0" applyAlignment="0" applyProtection="0">
      <alignment vertical="center"/>
    </xf>
    <xf numFmtId="0" fontId="39" fillId="48" borderId="0" applyNumberFormat="0" applyBorder="0" applyAlignment="0" applyProtection="0">
      <alignment vertical="center"/>
    </xf>
    <xf numFmtId="0" fontId="39" fillId="31" borderId="0" applyNumberFormat="0" applyBorder="0" applyAlignment="0" applyProtection="0">
      <alignment vertical="center"/>
    </xf>
    <xf numFmtId="0" fontId="40" fillId="53" borderId="0" applyNumberFormat="0" applyBorder="0" applyAlignment="0" applyProtection="0">
      <alignment vertical="center"/>
    </xf>
    <xf numFmtId="0" fontId="39" fillId="38" borderId="0" applyNumberFormat="0" applyBorder="0" applyAlignment="0" applyProtection="0">
      <alignment vertical="center"/>
    </xf>
    <xf numFmtId="0" fontId="40" fillId="50" borderId="0" applyNumberFormat="0" applyBorder="0" applyAlignment="0" applyProtection="0">
      <alignment vertical="center"/>
    </xf>
    <xf numFmtId="0" fontId="40" fillId="46" borderId="0" applyNumberFormat="0" applyBorder="0" applyAlignment="0" applyProtection="0">
      <alignment vertical="center"/>
    </xf>
    <xf numFmtId="0" fontId="39" fillId="35" borderId="0" applyNumberFormat="0" applyBorder="0" applyAlignment="0" applyProtection="0">
      <alignment vertical="center"/>
    </xf>
    <xf numFmtId="0" fontId="40" fillId="56" borderId="0" applyNumberFormat="0" applyBorder="0" applyAlignment="0" applyProtection="0">
      <alignment vertical="center"/>
    </xf>
  </cellStyleXfs>
  <cellXfs count="322">
    <xf numFmtId="0" fontId="0" fillId="0" borderId="0" xfId="0">
      <alignment vertical="center"/>
    </xf>
    <xf numFmtId="0" fontId="1" fillId="0" borderId="0" xfId="0" applyNumberFormat="1" applyFont="1" applyBorder="1" applyAlignment="1"/>
    <xf numFmtId="0" fontId="2" fillId="0" borderId="0" xfId="0" applyNumberFormat="1" applyFont="1" applyBorder="1" applyAlignment="1">
      <alignment vertical="center"/>
    </xf>
    <xf numFmtId="0" fontId="3" fillId="2" borderId="1" xfId="0" applyNumberFormat="1" applyFont="1" applyFill="1" applyBorder="1" applyAlignment="1">
      <alignment horizontal="center" vertical="top"/>
    </xf>
    <xf numFmtId="0" fontId="4" fillId="2" borderId="2" xfId="0" applyNumberFormat="1" applyFont="1" applyFill="1" applyBorder="1" applyAlignment="1">
      <alignment horizontal="center" vertical="top"/>
    </xf>
    <xf numFmtId="0" fontId="4" fillId="2" borderId="1" xfId="0" applyNumberFormat="1" applyFont="1" applyFill="1" applyBorder="1" applyAlignment="1">
      <alignment vertical="top"/>
    </xf>
    <xf numFmtId="0" fontId="4" fillId="2" borderId="1" xfId="0" applyNumberFormat="1" applyFont="1" applyFill="1" applyBorder="1" applyAlignment="1">
      <alignment horizontal="center" vertical="top"/>
    </xf>
    <xf numFmtId="0" fontId="3" fillId="2" borderId="1" xfId="0" applyNumberFormat="1" applyFont="1" applyFill="1" applyBorder="1" applyAlignment="1">
      <alignment vertical="top" wrapText="1"/>
    </xf>
    <xf numFmtId="0" fontId="4" fillId="2" borderId="1" xfId="0" applyNumberFormat="1" applyFont="1" applyFill="1" applyBorder="1" applyAlignment="1">
      <alignment vertical="top" wrapText="1"/>
    </xf>
    <xf numFmtId="0" fontId="5" fillId="0" borderId="1" xfId="0" applyNumberFormat="1" applyFont="1" applyBorder="1" applyAlignment="1">
      <alignment horizontal="left" vertical="top"/>
    </xf>
    <xf numFmtId="0" fontId="5" fillId="0" borderId="1" xfId="0" applyNumberFormat="1" applyFont="1" applyBorder="1" applyAlignment="1">
      <alignment vertical="top"/>
    </xf>
    <xf numFmtId="0" fontId="2" fillId="0" borderId="1" xfId="0" applyNumberFormat="1" applyFont="1" applyBorder="1" applyAlignment="1">
      <alignment horizontal="left" vertical="top"/>
    </xf>
    <xf numFmtId="0" fontId="5" fillId="0" borderId="1" xfId="0" applyNumberFormat="1" applyFont="1" applyBorder="1" applyAlignment="1">
      <alignment horizontal="center" vertical="top"/>
    </xf>
    <xf numFmtId="0" fontId="5" fillId="0" borderId="1" xfId="0" applyNumberFormat="1" applyFont="1" applyBorder="1" applyAlignment="1">
      <alignment horizontal="left" vertical="top" wrapText="1"/>
    </xf>
    <xf numFmtId="0" fontId="5" fillId="0" borderId="3" xfId="0" applyNumberFormat="1" applyFont="1" applyBorder="1" applyAlignment="1">
      <alignment vertical="top"/>
    </xf>
    <xf numFmtId="0" fontId="5" fillId="0" borderId="4" xfId="0" applyNumberFormat="1" applyFont="1" applyBorder="1" applyAlignment="1">
      <alignment horizontal="center" vertical="top"/>
    </xf>
    <xf numFmtId="0" fontId="6" fillId="0" borderId="1" xfId="0" applyNumberFormat="1" applyFont="1" applyBorder="1" applyAlignment="1">
      <alignment horizontal="left" vertical="top"/>
    </xf>
    <xf numFmtId="0" fontId="5" fillId="0" borderId="4" xfId="0" applyNumberFormat="1" applyFont="1" applyBorder="1" applyAlignment="1">
      <alignment vertical="top"/>
    </xf>
    <xf numFmtId="0" fontId="5" fillId="3" borderId="1" xfId="0" applyNumberFormat="1" applyFont="1" applyFill="1" applyBorder="1" applyAlignment="1">
      <alignment vertical="top"/>
    </xf>
    <xf numFmtId="0" fontId="5" fillId="0" borderId="0" xfId="0" applyNumberFormat="1" applyFont="1" applyBorder="1" applyAlignment="1">
      <alignment horizontal="center"/>
    </xf>
    <xf numFmtId="0" fontId="5" fillId="0" borderId="0" xfId="0" applyNumberFormat="1" applyFont="1" applyBorder="1" applyAlignment="1"/>
    <xf numFmtId="178" fontId="4" fillId="4" borderId="5" xfId="0" applyNumberFormat="1" applyFont="1" applyFill="1" applyBorder="1" applyAlignment="1">
      <alignment horizontal="center" vertical="top"/>
    </xf>
    <xf numFmtId="178" fontId="4" fillId="4" borderId="6" xfId="0" applyNumberFormat="1" applyFont="1" applyFill="1" applyBorder="1" applyAlignment="1">
      <alignment horizontal="center" vertical="top"/>
    </xf>
    <xf numFmtId="178" fontId="4" fillId="4" borderId="1" xfId="0" applyNumberFormat="1" applyFont="1" applyFill="1" applyBorder="1" applyAlignment="1">
      <alignment vertical="top" wrapText="1"/>
    </xf>
    <xf numFmtId="178" fontId="5" fillId="0" borderId="1" xfId="0" applyNumberFormat="1" applyFont="1" applyBorder="1" applyAlignment="1">
      <alignment horizontal="left" vertical="top"/>
    </xf>
    <xf numFmtId="0" fontId="5" fillId="0" borderId="1" xfId="0" applyFont="1" applyBorder="1" applyAlignment="1">
      <alignment horizontal="left" vertical="top"/>
    </xf>
    <xf numFmtId="178" fontId="5" fillId="3" borderId="1" xfId="0" applyNumberFormat="1" applyFont="1" applyFill="1" applyBorder="1" applyAlignment="1">
      <alignment horizontal="left" vertical="top"/>
    </xf>
    <xf numFmtId="178" fontId="5" fillId="3" borderId="1" xfId="0" applyNumberFormat="1" applyFont="1" applyFill="1" applyBorder="1" applyAlignment="1">
      <alignment horizontal="left" vertical="top" wrapText="1"/>
    </xf>
    <xf numFmtId="178" fontId="5" fillId="0" borderId="0" xfId="0" applyNumberFormat="1" applyFont="1" applyBorder="1" applyAlignment="1"/>
    <xf numFmtId="0" fontId="4" fillId="4" borderId="6" xfId="0" applyNumberFormat="1" applyFont="1" applyFill="1" applyBorder="1" applyAlignment="1">
      <alignment horizontal="center" vertical="top"/>
    </xf>
    <xf numFmtId="0" fontId="4" fillId="5" borderId="1" xfId="0" applyNumberFormat="1" applyFont="1" applyFill="1" applyBorder="1" applyAlignment="1">
      <alignment horizontal="center" vertical="top"/>
    </xf>
    <xf numFmtId="0" fontId="4" fillId="5" borderId="7" xfId="0" applyNumberFormat="1" applyFont="1" applyFill="1" applyBorder="1" applyAlignment="1">
      <alignment horizontal="center" vertical="top"/>
    </xf>
    <xf numFmtId="0" fontId="4" fillId="5" borderId="8" xfId="0" applyNumberFormat="1" applyFont="1" applyFill="1" applyBorder="1" applyAlignment="1">
      <alignment horizontal="center" vertical="top"/>
    </xf>
    <xf numFmtId="0" fontId="4" fillId="4" borderId="1" xfId="0" applyNumberFormat="1" applyFont="1" applyFill="1" applyBorder="1" applyAlignment="1">
      <alignment vertical="top" wrapText="1"/>
    </xf>
    <xf numFmtId="0" fontId="4" fillId="5" borderId="1" xfId="0" applyNumberFormat="1" applyFont="1" applyFill="1" applyBorder="1" applyAlignment="1">
      <alignment vertical="top" wrapText="1"/>
    </xf>
    <xf numFmtId="178" fontId="4" fillId="2" borderId="9" xfId="0" applyNumberFormat="1" applyFont="1" applyFill="1" applyBorder="1" applyAlignment="1">
      <alignment horizontal="center" vertical="top"/>
    </xf>
    <xf numFmtId="178" fontId="4" fillId="2" borderId="10" xfId="0" applyNumberFormat="1" applyFont="1" applyFill="1" applyBorder="1" applyAlignment="1">
      <alignment horizontal="center" vertical="top"/>
    </xf>
    <xf numFmtId="178" fontId="4" fillId="2" borderId="1" xfId="0" applyNumberFormat="1" applyFont="1" applyFill="1" applyBorder="1" applyAlignment="1">
      <alignment vertical="top" wrapText="1"/>
    </xf>
    <xf numFmtId="0" fontId="6" fillId="0" borderId="1" xfId="0" applyNumberFormat="1" applyFont="1" applyBorder="1" applyAlignment="1">
      <alignment horizontal="left" vertical="top" wrapText="1"/>
    </xf>
    <xf numFmtId="0" fontId="7" fillId="0" borderId="1" xfId="0" applyNumberFormat="1" applyFont="1" applyBorder="1" applyAlignment="1">
      <alignment horizontal="left" vertical="top" wrapText="1"/>
    </xf>
    <xf numFmtId="0" fontId="8" fillId="0" borderId="11" xfId="0" applyNumberFormat="1" applyFont="1" applyBorder="1" applyAlignment="1">
      <alignment horizontal="center" vertical="center" wrapText="1"/>
    </xf>
    <xf numFmtId="0" fontId="9" fillId="0" borderId="0" xfId="0" applyNumberFormat="1" applyFont="1" applyBorder="1" applyAlignment="1"/>
    <xf numFmtId="14" fontId="9" fillId="0" borderId="0" xfId="0" applyNumberFormat="1" applyFont="1" applyBorder="1" applyAlignment="1"/>
    <xf numFmtId="0" fontId="10" fillId="0" borderId="0" xfId="0" applyNumberFormat="1" applyFont="1" applyBorder="1" applyAlignment="1"/>
    <xf numFmtId="0" fontId="11" fillId="0" borderId="0" xfId="0" applyNumberFormat="1" applyFont="1" applyBorder="1" applyAlignment="1"/>
    <xf numFmtId="0" fontId="12" fillId="6" borderId="12" xfId="0" applyNumberFormat="1" applyFont="1" applyFill="1" applyBorder="1" applyAlignment="1">
      <alignment horizontal="left" vertical="center"/>
    </xf>
    <xf numFmtId="0" fontId="12" fillId="7" borderId="13" xfId="0" applyNumberFormat="1" applyFont="1" applyFill="1" applyBorder="1" applyAlignment="1">
      <alignment horizontal="left" vertical="center"/>
    </xf>
    <xf numFmtId="0" fontId="13" fillId="8" borderId="14" xfId="0" applyNumberFormat="1" applyFont="1" applyFill="1" applyBorder="1" applyAlignment="1">
      <alignment vertical="center"/>
    </xf>
    <xf numFmtId="0" fontId="13" fillId="8" borderId="15" xfId="0" applyNumberFormat="1" applyFont="1" applyFill="1" applyBorder="1" applyAlignment="1">
      <alignment vertical="center" wrapText="1"/>
    </xf>
    <xf numFmtId="0" fontId="13" fillId="9" borderId="16" xfId="0" applyNumberFormat="1" applyFont="1" applyFill="1" applyBorder="1" applyAlignment="1">
      <alignment vertical="center"/>
    </xf>
    <xf numFmtId="0" fontId="13" fillId="9" borderId="11" xfId="0" applyNumberFormat="1" applyFont="1" applyFill="1" applyBorder="1" applyAlignment="1">
      <alignment vertical="center" wrapText="1"/>
    </xf>
    <xf numFmtId="0" fontId="13" fillId="0" borderId="0" xfId="0" applyNumberFormat="1" applyFont="1" applyBorder="1" applyAlignment="1"/>
    <xf numFmtId="14" fontId="13" fillId="8" borderId="15" xfId="0" applyNumberFormat="1" applyFont="1" applyFill="1" applyBorder="1" applyAlignment="1">
      <alignment vertical="center" wrapText="1"/>
    </xf>
    <xf numFmtId="14" fontId="13" fillId="9" borderId="11" xfId="0" applyNumberFormat="1" applyFont="1" applyFill="1" applyBorder="1" applyAlignment="1">
      <alignment vertical="center" wrapText="1"/>
    </xf>
    <xf numFmtId="0" fontId="13" fillId="9" borderId="16" xfId="0" applyNumberFormat="1" applyFont="1" applyFill="1" applyBorder="1" applyAlignment="1"/>
    <xf numFmtId="0" fontId="14" fillId="10" borderId="17" xfId="0" applyNumberFormat="1" applyFont="1" applyFill="1" applyBorder="1" applyAlignment="1">
      <alignment horizontal="left" vertical="center"/>
    </xf>
    <xf numFmtId="0" fontId="15" fillId="0" borderId="0" xfId="0" applyNumberFormat="1" applyFont="1" applyBorder="1" applyAlignment="1"/>
    <xf numFmtId="0" fontId="1" fillId="11" borderId="18" xfId="0" applyNumberFormat="1" applyFont="1" applyFill="1" applyBorder="1" applyAlignment="1">
      <alignment vertical="center"/>
    </xf>
    <xf numFmtId="0" fontId="1" fillId="12" borderId="19" xfId="0" applyNumberFormat="1" applyFont="1" applyFill="1" applyBorder="1" applyAlignment="1">
      <alignment vertical="center"/>
    </xf>
    <xf numFmtId="0" fontId="1" fillId="12" borderId="19" xfId="0" applyFont="1" applyFill="1" applyBorder="1">
      <alignment vertical="center"/>
    </xf>
    <xf numFmtId="0" fontId="1" fillId="11" borderId="18" xfId="0" applyFont="1" applyFill="1" applyBorder="1">
      <alignment vertical="center"/>
    </xf>
    <xf numFmtId="14" fontId="1" fillId="0" borderId="0" xfId="0" applyNumberFormat="1" applyFont="1" applyBorder="1" applyAlignment="1"/>
    <xf numFmtId="178" fontId="1" fillId="0" borderId="0" xfId="0" applyNumberFormat="1" applyFont="1" applyBorder="1" applyAlignment="1"/>
    <xf numFmtId="0" fontId="0" fillId="0" borderId="0" xfId="0" applyAlignment="1">
      <alignment vertical="center"/>
    </xf>
    <xf numFmtId="178" fontId="0" fillId="0" borderId="0" xfId="0" applyNumberFormat="1" applyAlignment="1">
      <alignment vertical="center"/>
    </xf>
    <xf numFmtId="0" fontId="12" fillId="6" borderId="20" xfId="0" applyNumberFormat="1" applyFont="1" applyFill="1" applyBorder="1" applyAlignment="1">
      <alignment vertical="center" wrapText="1"/>
    </xf>
    <xf numFmtId="0" fontId="12" fillId="6" borderId="21" xfId="0" applyNumberFormat="1" applyFont="1" applyFill="1" applyBorder="1" applyAlignment="1">
      <alignment vertical="center" wrapText="1"/>
    </xf>
    <xf numFmtId="0" fontId="12" fillId="6" borderId="21" xfId="0" applyNumberFormat="1" applyFont="1" applyFill="1" applyBorder="1" applyAlignment="1">
      <alignment vertical="center"/>
    </xf>
    <xf numFmtId="0" fontId="12" fillId="6" borderId="22" xfId="0" applyNumberFormat="1" applyFont="1" applyFill="1" applyBorder="1" applyAlignment="1">
      <alignment horizontal="center" vertical="center"/>
    </xf>
    <xf numFmtId="0" fontId="12" fillId="6" borderId="23" xfId="0" applyNumberFormat="1" applyFont="1" applyFill="1" applyBorder="1" applyAlignment="1">
      <alignment horizontal="center" vertical="center"/>
    </xf>
    <xf numFmtId="0" fontId="12" fillId="6" borderId="20" xfId="0" applyNumberFormat="1" applyFont="1" applyFill="1" applyBorder="1" applyAlignment="1">
      <alignment vertical="center"/>
    </xf>
    <xf numFmtId="0" fontId="13" fillId="12" borderId="24" xfId="0" applyNumberFormat="1" applyFont="1" applyFill="1" applyBorder="1" applyAlignment="1">
      <alignment vertical="center"/>
    </xf>
    <xf numFmtId="0" fontId="13" fillId="12" borderId="25" xfId="0" applyNumberFormat="1" applyFont="1" applyFill="1" applyBorder="1" applyAlignment="1">
      <alignment vertical="center"/>
    </xf>
    <xf numFmtId="0" fontId="13" fillId="11" borderId="26" xfId="0" applyNumberFormat="1" applyFont="1" applyFill="1" applyBorder="1" applyAlignment="1">
      <alignment vertical="center"/>
    </xf>
    <xf numFmtId="0" fontId="13" fillId="11" borderId="25" xfId="0" applyNumberFormat="1" applyFont="1" applyFill="1" applyBorder="1" applyAlignment="1">
      <alignment vertical="center"/>
    </xf>
    <xf numFmtId="0" fontId="13" fillId="3" borderId="25" xfId="0" applyNumberFormat="1" applyFont="1" applyFill="1" applyBorder="1" applyAlignment="1">
      <alignment vertical="center"/>
    </xf>
    <xf numFmtId="0" fontId="13" fillId="11" borderId="27" xfId="0" applyNumberFormat="1" applyFont="1" applyFill="1" applyBorder="1" applyAlignment="1">
      <alignment vertical="center"/>
    </xf>
    <xf numFmtId="0" fontId="13" fillId="11" borderId="28" xfId="0" applyNumberFormat="1" applyFont="1" applyFill="1" applyBorder="1" applyAlignment="1">
      <alignment vertical="center"/>
    </xf>
    <xf numFmtId="14" fontId="13" fillId="12" borderId="25" xfId="0" applyNumberFormat="1" applyFont="1" applyFill="1" applyBorder="1" applyAlignment="1">
      <alignment vertical="center"/>
    </xf>
    <xf numFmtId="14" fontId="13" fillId="11" borderId="28" xfId="0" applyNumberFormat="1" applyFont="1" applyFill="1" applyBorder="1" applyAlignment="1">
      <alignment vertical="center"/>
    </xf>
    <xf numFmtId="14" fontId="13" fillId="3" borderId="28" xfId="0" applyNumberFormat="1" applyFont="1" applyFill="1" applyBorder="1" applyAlignment="1">
      <alignment vertical="center"/>
    </xf>
    <xf numFmtId="0" fontId="13" fillId="0" borderId="0" xfId="0" applyNumberFormat="1" applyFont="1" applyBorder="1" applyAlignment="1">
      <alignment vertical="center"/>
    </xf>
    <xf numFmtId="0" fontId="12" fillId="6" borderId="29" xfId="0" applyNumberFormat="1" applyFont="1" applyFill="1" applyBorder="1" applyAlignment="1">
      <alignment horizontal="center" vertical="center"/>
    </xf>
    <xf numFmtId="0" fontId="12" fillId="6" borderId="21" xfId="0" applyNumberFormat="1" applyFont="1" applyFill="1" applyBorder="1" applyAlignment="1">
      <alignment horizontal="center" vertical="center"/>
    </xf>
    <xf numFmtId="178" fontId="13" fillId="11" borderId="28" xfId="0" applyNumberFormat="1" applyFont="1" applyFill="1" applyBorder="1" applyAlignment="1">
      <alignment vertical="center"/>
    </xf>
    <xf numFmtId="178" fontId="13" fillId="12" borderId="25" xfId="0" applyNumberFormat="1" applyFont="1" applyFill="1" applyBorder="1" applyAlignment="1">
      <alignment vertical="center"/>
    </xf>
    <xf numFmtId="178" fontId="16" fillId="13" borderId="30" xfId="0" applyNumberFormat="1" applyFont="1" applyFill="1" applyBorder="1" applyAlignment="1">
      <alignment horizontal="center" vertical="center"/>
    </xf>
    <xf numFmtId="0" fontId="16" fillId="13" borderId="31" xfId="0" applyNumberFormat="1" applyFont="1" applyFill="1" applyBorder="1" applyAlignment="1">
      <alignment horizontal="center" vertical="center"/>
    </xf>
    <xf numFmtId="178" fontId="16" fillId="13" borderId="32" xfId="0" applyNumberFormat="1" applyFont="1" applyFill="1" applyBorder="1" applyAlignment="1">
      <alignment horizontal="center" vertical="center"/>
    </xf>
    <xf numFmtId="0" fontId="16" fillId="13" borderId="32" xfId="0" applyNumberFormat="1" applyFont="1" applyFill="1" applyBorder="1" applyAlignment="1">
      <alignment horizontal="center" vertical="center"/>
    </xf>
    <xf numFmtId="0" fontId="16" fillId="13" borderId="33" xfId="0" applyNumberFormat="1" applyFont="1" applyFill="1" applyBorder="1" applyAlignment="1">
      <alignment horizontal="center" vertical="center"/>
    </xf>
    <xf numFmtId="178" fontId="12" fillId="6" borderId="21" xfId="0" applyNumberFormat="1" applyFont="1" applyFill="1" applyBorder="1" applyAlignment="1">
      <alignment vertical="center"/>
    </xf>
    <xf numFmtId="178" fontId="13" fillId="11" borderId="25" xfId="0" applyNumberFormat="1" applyFont="1" applyFill="1" applyBorder="1" applyAlignment="1">
      <alignment vertical="center"/>
    </xf>
    <xf numFmtId="178" fontId="13" fillId="12" borderId="25" xfId="0" applyNumberFormat="1" applyFont="1" applyFill="1" applyBorder="1" applyAlignment="1">
      <alignment vertical="center" wrapText="1"/>
    </xf>
    <xf numFmtId="178" fontId="13" fillId="0" borderId="0" xfId="0" applyNumberFormat="1" applyFont="1" applyBorder="1" applyAlignment="1">
      <alignment vertical="center"/>
    </xf>
    <xf numFmtId="0" fontId="16" fillId="13" borderId="34" xfId="0" applyNumberFormat="1" applyFont="1" applyFill="1" applyBorder="1" applyAlignment="1">
      <alignment horizontal="center" vertical="center"/>
    </xf>
    <xf numFmtId="0" fontId="12" fillId="6" borderId="21" xfId="0" applyNumberFormat="1" applyFont="1" applyFill="1" applyBorder="1" applyAlignment="1">
      <alignment horizontal="left" vertical="center"/>
    </xf>
    <xf numFmtId="14" fontId="13" fillId="12" borderId="25" xfId="0" applyNumberFormat="1" applyFont="1" applyFill="1" applyBorder="1" applyAlignment="1">
      <alignment horizontal="left" vertical="center"/>
    </xf>
    <xf numFmtId="0" fontId="13" fillId="12" borderId="25" xfId="0" applyNumberFormat="1" applyFont="1" applyFill="1" applyBorder="1" applyAlignment="1">
      <alignment horizontal="left" vertical="center"/>
    </xf>
    <xf numFmtId="14" fontId="13" fillId="11" borderId="25" xfId="0" applyNumberFormat="1" applyFont="1" applyFill="1" applyBorder="1" applyAlignment="1">
      <alignment vertical="center"/>
    </xf>
    <xf numFmtId="0" fontId="13" fillId="11" borderId="25" xfId="0" applyNumberFormat="1" applyFont="1" applyFill="1" applyBorder="1" applyAlignment="1">
      <alignment vertical="center" wrapText="1"/>
    </xf>
    <xf numFmtId="0" fontId="12" fillId="6" borderId="35" xfId="0" applyNumberFormat="1" applyFont="1" applyFill="1" applyBorder="1" applyAlignment="1">
      <alignment vertical="center"/>
    </xf>
    <xf numFmtId="0" fontId="13" fillId="12" borderId="36" xfId="0" applyNumberFormat="1" applyFont="1" applyFill="1" applyBorder="1" applyAlignment="1">
      <alignment vertical="center"/>
    </xf>
    <xf numFmtId="0" fontId="13" fillId="11" borderId="37" xfId="0" applyNumberFormat="1" applyFont="1" applyFill="1" applyBorder="1" applyAlignment="1">
      <alignment vertical="center"/>
    </xf>
    <xf numFmtId="0" fontId="13" fillId="11" borderId="38" xfId="0" applyNumberFormat="1" applyFont="1" applyFill="1" applyBorder="1" applyAlignment="1">
      <alignment vertical="center"/>
    </xf>
    <xf numFmtId="0" fontId="16" fillId="0" borderId="0" xfId="0" applyFont="1">
      <alignment vertical="center"/>
    </xf>
    <xf numFmtId="0" fontId="0" fillId="0" borderId="0" xfId="0" applyFont="1">
      <alignment vertical="center"/>
    </xf>
    <xf numFmtId="178" fontId="0" fillId="0" borderId="0" xfId="0" applyNumberFormat="1">
      <alignment vertical="center"/>
    </xf>
    <xf numFmtId="176" fontId="0" fillId="0" borderId="0" xfId="0" applyNumberFormat="1">
      <alignment vertical="center"/>
    </xf>
    <xf numFmtId="178" fontId="17" fillId="0" borderId="0" xfId="0" applyNumberFormat="1" applyFont="1" applyBorder="1" applyAlignment="1">
      <alignment horizontal="left" vertical="center"/>
    </xf>
    <xf numFmtId="0" fontId="16" fillId="13" borderId="39" xfId="0" applyNumberFormat="1" applyFont="1" applyFill="1" applyBorder="1" applyAlignment="1">
      <alignment horizontal="center" vertical="center"/>
    </xf>
    <xf numFmtId="178" fontId="18" fillId="0" borderId="0" xfId="0" applyNumberFormat="1" applyFont="1" applyBorder="1" applyAlignment="1"/>
    <xf numFmtId="0" fontId="16" fillId="14" borderId="40" xfId="0" applyNumberFormat="1" applyFont="1" applyFill="1" applyBorder="1" applyAlignment="1">
      <alignment horizontal="left" vertical="center"/>
    </xf>
    <xf numFmtId="0" fontId="16" fillId="14" borderId="41" xfId="0" applyNumberFormat="1" applyFont="1" applyFill="1" applyBorder="1" applyAlignment="1">
      <alignment horizontal="left" vertical="center"/>
    </xf>
    <xf numFmtId="0" fontId="0" fillId="15" borderId="42" xfId="0" applyNumberFormat="1" applyFont="1" applyFill="1" applyBorder="1" applyAlignment="1">
      <alignment vertical="center"/>
    </xf>
    <xf numFmtId="0" fontId="0" fillId="15" borderId="43" xfId="0" applyNumberFormat="1" applyFont="1" applyFill="1" applyBorder="1" applyAlignment="1">
      <alignment vertical="center"/>
    </xf>
    <xf numFmtId="14" fontId="0" fillId="15" borderId="43" xfId="0" applyNumberFormat="1" applyFont="1" applyFill="1" applyBorder="1" applyAlignment="1">
      <alignment vertical="center"/>
    </xf>
    <xf numFmtId="0" fontId="0" fillId="16" borderId="43" xfId="0" applyNumberFormat="1" applyFont="1" applyFill="1" applyBorder="1" applyAlignment="1">
      <alignment vertical="center"/>
    </xf>
    <xf numFmtId="0" fontId="0" fillId="16" borderId="43" xfId="0" applyNumberFormat="1" applyFont="1" applyFill="1" applyBorder="1" applyAlignment="1">
      <alignment horizontal="left" vertical="center"/>
    </xf>
    <xf numFmtId="178" fontId="19" fillId="0" borderId="0" xfId="0" applyNumberFormat="1" applyFont="1" applyBorder="1" applyAlignment="1"/>
    <xf numFmtId="0" fontId="0" fillId="15" borderId="43" xfId="0" applyNumberFormat="1" applyFont="1" applyFill="1" applyBorder="1" applyAlignment="1">
      <alignment horizontal="left" vertical="center"/>
    </xf>
    <xf numFmtId="0" fontId="0" fillId="16" borderId="43" xfId="0" applyNumberFormat="1" applyFont="1" applyFill="1" applyBorder="1" applyAlignment="1"/>
    <xf numFmtId="0" fontId="0" fillId="15" borderId="43" xfId="0" applyNumberFormat="1" applyFont="1" applyFill="1" applyBorder="1" applyAlignment="1">
      <alignment vertical="center" wrapText="1"/>
    </xf>
    <xf numFmtId="0" fontId="20" fillId="15" borderId="43" xfId="0" applyNumberFormat="1" applyFont="1" applyFill="1" applyBorder="1" applyAlignment="1">
      <alignment vertical="center" wrapText="1"/>
    </xf>
    <xf numFmtId="14" fontId="0" fillId="16" borderId="43" xfId="0" applyNumberFormat="1" applyFont="1" applyFill="1" applyBorder="1" applyAlignment="1">
      <alignment vertical="center"/>
    </xf>
    <xf numFmtId="178" fontId="21" fillId="0" borderId="0" xfId="0" applyNumberFormat="1" applyFont="1" applyBorder="1" applyAlignment="1"/>
    <xf numFmtId="0" fontId="0" fillId="17" borderId="43" xfId="0" applyNumberFormat="1" applyFont="1" applyFill="1" applyBorder="1" applyAlignment="1">
      <alignment vertical="center"/>
    </xf>
    <xf numFmtId="178" fontId="1" fillId="0" borderId="44" xfId="0" applyNumberFormat="1" applyFont="1" applyBorder="1" applyAlignment="1"/>
    <xf numFmtId="0" fontId="0" fillId="15" borderId="43" xfId="0" applyNumberFormat="1" applyFont="1" applyFill="1" applyBorder="1" applyAlignment="1"/>
    <xf numFmtId="178" fontId="1" fillId="0" borderId="44" xfId="0" applyNumberFormat="1" applyFont="1" applyBorder="1" applyAlignment="1">
      <alignment horizontal="center"/>
    </xf>
    <xf numFmtId="0" fontId="0" fillId="16" borderId="45" xfId="0" applyNumberFormat="1" applyFont="1" applyFill="1" applyBorder="1" applyAlignment="1">
      <alignment horizontal="left"/>
    </xf>
    <xf numFmtId="0" fontId="0" fillId="16" borderId="43" xfId="0" applyFont="1" applyFill="1" applyBorder="1" applyAlignment="1">
      <alignment horizontal="left" vertical="center"/>
    </xf>
    <xf numFmtId="0" fontId="0" fillId="16" borderId="43" xfId="0" applyFont="1" applyFill="1" applyBorder="1" applyAlignment="1">
      <alignment vertical="center"/>
    </xf>
    <xf numFmtId="0" fontId="0" fillId="16" borderId="43" xfId="0" applyFont="1" applyFill="1" applyBorder="1" applyAlignment="1">
      <alignment horizontal="center"/>
    </xf>
    <xf numFmtId="0" fontId="0" fillId="16" borderId="46" xfId="0" applyNumberFormat="1" applyFont="1" applyFill="1" applyBorder="1" applyAlignment="1">
      <alignment horizontal="left"/>
    </xf>
    <xf numFmtId="0" fontId="0" fillId="15" borderId="43" xfId="0" applyFont="1" applyFill="1" applyBorder="1" applyAlignment="1">
      <alignment vertical="center"/>
    </xf>
    <xf numFmtId="178" fontId="21" fillId="0" borderId="44" xfId="0" applyNumberFormat="1" applyFont="1" applyBorder="1" applyAlignment="1"/>
    <xf numFmtId="0" fontId="0" fillId="16" borderId="42" xfId="0" applyNumberFormat="1" applyFont="1" applyFill="1" applyBorder="1" applyAlignment="1"/>
    <xf numFmtId="0" fontId="1" fillId="16" borderId="43" xfId="0" applyNumberFormat="1" applyFont="1" applyFill="1" applyBorder="1" applyAlignment="1">
      <alignment vertical="center" wrapText="1"/>
    </xf>
    <xf numFmtId="0" fontId="0" fillId="15" borderId="43" xfId="0" applyFont="1" applyFill="1" applyBorder="1" applyAlignment="1"/>
    <xf numFmtId="0" fontId="0" fillId="16" borderId="43" xfId="0" applyNumberFormat="1" applyFont="1" applyFill="1" applyBorder="1" applyAlignment="1">
      <alignment vertical="center" wrapText="1"/>
    </xf>
    <xf numFmtId="0" fontId="0" fillId="16" borderId="42" xfId="0" applyNumberFormat="1" applyFont="1" applyFill="1" applyBorder="1" applyAlignment="1">
      <alignment horizontal="left" vertical="center"/>
    </xf>
    <xf numFmtId="0" fontId="0" fillId="15" borderId="42" xfId="0" applyNumberFormat="1" applyFont="1" applyFill="1" applyBorder="1" applyAlignment="1"/>
    <xf numFmtId="178" fontId="16" fillId="13" borderId="39" xfId="0" applyNumberFormat="1" applyFont="1" applyFill="1" applyBorder="1" applyAlignment="1">
      <alignment vertical="center"/>
    </xf>
    <xf numFmtId="178" fontId="16" fillId="14" borderId="41" xfId="0" applyNumberFormat="1" applyFont="1" applyFill="1" applyBorder="1" applyAlignment="1">
      <alignment horizontal="left" vertical="center"/>
    </xf>
    <xf numFmtId="178" fontId="0" fillId="15" borderId="43" xfId="0" applyNumberFormat="1" applyFont="1" applyFill="1" applyBorder="1" applyAlignment="1">
      <alignment vertical="center"/>
    </xf>
    <xf numFmtId="178" fontId="0" fillId="16" borderId="43" xfId="0" applyNumberFormat="1" applyFont="1" applyFill="1" applyBorder="1" applyAlignment="1">
      <alignment vertical="center"/>
    </xf>
    <xf numFmtId="178" fontId="0" fillId="16" borderId="43" xfId="0" applyNumberFormat="1" applyFont="1" applyFill="1" applyBorder="1" applyAlignment="1"/>
    <xf numFmtId="178" fontId="0" fillId="15" borderId="43" xfId="0" applyNumberFormat="1" applyFont="1" applyFill="1" applyBorder="1" applyAlignment="1"/>
    <xf numFmtId="0" fontId="0" fillId="16" borderId="43" xfId="0" applyFont="1" applyFill="1" applyBorder="1" applyAlignment="1">
      <alignment horizontal="left" wrapText="1"/>
    </xf>
    <xf numFmtId="0" fontId="0" fillId="16" borderId="43" xfId="0" applyFont="1" applyFill="1" applyBorder="1" applyAlignment="1"/>
    <xf numFmtId="178" fontId="16" fillId="13" borderId="39" xfId="0" applyNumberFormat="1" applyFont="1" applyFill="1" applyBorder="1" applyAlignment="1">
      <alignment horizontal="center" vertical="center"/>
    </xf>
    <xf numFmtId="178" fontId="16" fillId="14" borderId="41" xfId="0" applyNumberFormat="1" applyFont="1" applyFill="1" applyBorder="1" applyAlignment="1">
      <alignment horizontal="left" vertical="center" wrapText="1"/>
    </xf>
    <xf numFmtId="178" fontId="0" fillId="18" borderId="43" xfId="0" applyNumberFormat="1" applyFont="1" applyFill="1" applyBorder="1" applyAlignment="1">
      <alignment vertical="center"/>
    </xf>
    <xf numFmtId="176" fontId="16" fillId="13" borderId="39" xfId="0" applyNumberFormat="1" applyFont="1" applyFill="1" applyBorder="1" applyAlignment="1">
      <alignment horizontal="center" vertical="center"/>
    </xf>
    <xf numFmtId="176" fontId="16" fillId="14" borderId="41" xfId="0" applyNumberFormat="1" applyFont="1" applyFill="1" applyBorder="1" applyAlignment="1">
      <alignment horizontal="left" vertical="center"/>
    </xf>
    <xf numFmtId="176" fontId="0" fillId="15" borderId="43" xfId="0" applyNumberFormat="1" applyFont="1" applyFill="1" applyBorder="1" applyAlignment="1">
      <alignment vertical="center"/>
    </xf>
    <xf numFmtId="176" fontId="0" fillId="16" borderId="43" xfId="0" applyNumberFormat="1" applyFont="1" applyFill="1" applyBorder="1" applyAlignment="1">
      <alignment vertical="center"/>
    </xf>
    <xf numFmtId="49" fontId="0" fillId="15" borderId="43" xfId="0" applyNumberFormat="1" applyFont="1" applyFill="1" applyBorder="1" applyAlignment="1"/>
    <xf numFmtId="176" fontId="0" fillId="15" borderId="43" xfId="0" applyNumberFormat="1" applyFont="1" applyFill="1" applyBorder="1" applyAlignment="1"/>
    <xf numFmtId="176" fontId="0" fillId="16" borderId="43" xfId="0" applyNumberFormat="1" applyFont="1" applyFill="1" applyBorder="1" applyAlignment="1"/>
    <xf numFmtId="0" fontId="16" fillId="13" borderId="39" xfId="0" applyNumberFormat="1" applyFont="1" applyFill="1" applyBorder="1" applyAlignment="1">
      <alignment horizontal="left" vertical="center"/>
    </xf>
    <xf numFmtId="0" fontId="16" fillId="14" borderId="47" xfId="0" applyNumberFormat="1" applyFont="1" applyFill="1" applyBorder="1" applyAlignment="1">
      <alignment horizontal="left" vertical="center"/>
    </xf>
    <xf numFmtId="0" fontId="18" fillId="0" borderId="0" xfId="0" applyNumberFormat="1" applyFont="1" applyBorder="1" applyAlignment="1"/>
    <xf numFmtId="0" fontId="0" fillId="15" borderId="48" xfId="0" applyNumberFormat="1" applyFont="1" applyFill="1" applyBorder="1" applyAlignment="1">
      <alignment vertical="center"/>
    </xf>
    <xf numFmtId="0" fontId="0" fillId="16" borderId="48" xfId="0" applyNumberFormat="1" applyFont="1" applyFill="1" applyBorder="1" applyAlignment="1">
      <alignment vertical="center"/>
    </xf>
    <xf numFmtId="0" fontId="0" fillId="16" borderId="48" xfId="0" applyNumberFormat="1" applyFont="1" applyFill="1" applyBorder="1" applyAlignment="1"/>
    <xf numFmtId="0" fontId="1" fillId="15" borderId="43" xfId="0" applyNumberFormat="1" applyFont="1" applyFill="1" applyBorder="1" applyAlignment="1">
      <alignment vertical="center" wrapText="1"/>
    </xf>
    <xf numFmtId="0" fontId="22" fillId="15" borderId="48" xfId="0" applyNumberFormat="1" applyFont="1" applyFill="1" applyBorder="1" applyAlignment="1"/>
    <xf numFmtId="14" fontId="0" fillId="16" borderId="48" xfId="0" applyNumberFormat="1" applyFont="1" applyFill="1" applyBorder="1" applyAlignment="1">
      <alignment vertical="center"/>
    </xf>
    <xf numFmtId="14" fontId="0" fillId="15" borderId="48" xfId="0" applyNumberFormat="1" applyFont="1" applyFill="1" applyBorder="1" applyAlignment="1">
      <alignment vertical="center"/>
    </xf>
    <xf numFmtId="14" fontId="0" fillId="16" borderId="43" xfId="0" applyNumberFormat="1" applyFont="1" applyFill="1" applyBorder="1" applyAlignment="1">
      <alignment vertical="center" wrapText="1"/>
    </xf>
    <xf numFmtId="0" fontId="0" fillId="15" borderId="48" xfId="0" applyNumberFormat="1" applyFont="1" applyFill="1" applyBorder="1" applyAlignment="1"/>
    <xf numFmtId="0" fontId="0" fillId="15" borderId="48" xfId="0" applyNumberFormat="1" applyFont="1" applyFill="1" applyBorder="1" applyAlignment="1">
      <alignment wrapText="1"/>
    </xf>
    <xf numFmtId="0" fontId="21" fillId="0" borderId="0" xfId="0" applyNumberFormat="1" applyFont="1" applyBorder="1" applyAlignment="1"/>
    <xf numFmtId="0" fontId="0" fillId="16" borderId="48" xfId="0" applyFont="1" applyFill="1" applyBorder="1" applyAlignment="1"/>
    <xf numFmtId="0" fontId="1" fillId="0" borderId="0" xfId="0" applyFont="1" applyAlignment="1"/>
    <xf numFmtId="0" fontId="0" fillId="15" borderId="48" xfId="0" applyFont="1" applyFill="1" applyBorder="1" applyAlignment="1"/>
    <xf numFmtId="0" fontId="0" fillId="16" borderId="45" xfId="0" applyNumberFormat="1" applyFont="1" applyFill="1" applyBorder="1" applyAlignment="1"/>
    <xf numFmtId="0" fontId="0" fillId="16" borderId="49" xfId="0" applyNumberFormat="1" applyFont="1" applyFill="1" applyBorder="1" applyAlignment="1">
      <alignment vertical="center"/>
    </xf>
    <xf numFmtId="0" fontId="0" fillId="16" borderId="49" xfId="0" applyNumberFormat="1" applyFont="1" applyFill="1" applyBorder="1" applyAlignment="1"/>
    <xf numFmtId="0" fontId="1" fillId="0" borderId="0" xfId="0" applyNumberFormat="1" applyFont="1" applyBorder="1" applyAlignment="1">
      <alignment vertical="center"/>
    </xf>
    <xf numFmtId="178" fontId="0" fillId="16" borderId="49" xfId="0" applyNumberFormat="1" applyFont="1" applyFill="1" applyBorder="1" applyAlignment="1"/>
    <xf numFmtId="176" fontId="0" fillId="16" borderId="49" xfId="0" applyNumberFormat="1" applyFont="1" applyFill="1" applyBorder="1" applyAlignment="1"/>
    <xf numFmtId="176" fontId="1" fillId="0" borderId="0" xfId="0" applyNumberFormat="1" applyFont="1" applyBorder="1" applyAlignment="1"/>
    <xf numFmtId="0" fontId="0" fillId="16" borderId="50" xfId="0" applyNumberFormat="1" applyFont="1" applyFill="1" applyBorder="1" applyAlignment="1"/>
    <xf numFmtId="0" fontId="0" fillId="0" borderId="0" xfId="0" applyAlignment="1">
      <alignment horizontal="left" vertical="center"/>
    </xf>
    <xf numFmtId="0" fontId="14" fillId="5" borderId="51" xfId="0" applyNumberFormat="1" applyFont="1" applyFill="1" applyBorder="1" applyAlignment="1">
      <alignment vertical="center" wrapText="1"/>
    </xf>
    <xf numFmtId="0" fontId="14" fillId="5" borderId="44" xfId="0" applyNumberFormat="1" applyFont="1" applyFill="1" applyBorder="1" applyAlignment="1">
      <alignment horizontal="center" vertical="center" wrapText="1"/>
    </xf>
    <xf numFmtId="0" fontId="14" fillId="5" borderId="44" xfId="0" applyNumberFormat="1" applyFont="1" applyFill="1" applyBorder="1" applyAlignment="1">
      <alignment horizontal="left" vertical="center" wrapText="1"/>
    </xf>
    <xf numFmtId="0" fontId="14" fillId="19" borderId="44" xfId="0" applyNumberFormat="1" applyFont="1" applyFill="1" applyBorder="1" applyAlignment="1">
      <alignment horizontal="center" vertical="center" wrapText="1"/>
    </xf>
    <xf numFmtId="0" fontId="23" fillId="0" borderId="0" xfId="0" applyNumberFormat="1" applyFont="1" applyBorder="1" applyAlignment="1">
      <alignment vertical="center"/>
    </xf>
    <xf numFmtId="0" fontId="14" fillId="5" borderId="44" xfId="0" applyNumberFormat="1" applyFont="1" applyFill="1" applyBorder="1" applyAlignment="1">
      <alignment vertical="center" wrapText="1"/>
    </xf>
    <xf numFmtId="0" fontId="14" fillId="19" borderId="44" xfId="0" applyNumberFormat="1" applyFont="1" applyFill="1" applyBorder="1" applyAlignment="1">
      <alignment vertical="center"/>
    </xf>
    <xf numFmtId="0" fontId="14" fillId="19" borderId="44" xfId="0" applyNumberFormat="1" applyFont="1" applyFill="1" applyBorder="1" applyAlignment="1">
      <alignment vertical="center" wrapText="1"/>
    </xf>
    <xf numFmtId="0" fontId="1" fillId="20" borderId="44" xfId="0" applyNumberFormat="1" applyFont="1" applyFill="1" applyBorder="1" applyAlignment="1"/>
    <xf numFmtId="0" fontId="1" fillId="20" borderId="44" xfId="0" applyNumberFormat="1" applyFont="1" applyFill="1" applyBorder="1" applyAlignment="1">
      <alignment horizontal="left" vertical="center"/>
    </xf>
    <xf numFmtId="0" fontId="1" fillId="20" borderId="44" xfId="0" applyNumberFormat="1" applyFont="1" applyFill="1" applyBorder="1" applyAlignment="1">
      <alignment horizontal="center" vertical="center"/>
    </xf>
    <xf numFmtId="14" fontId="2" fillId="0" borderId="0" xfId="0" applyNumberFormat="1" applyFont="1" applyBorder="1" applyAlignment="1">
      <alignment vertical="center"/>
    </xf>
    <xf numFmtId="0" fontId="24" fillId="20" borderId="44" xfId="0" applyNumberFormat="1" applyFont="1" applyFill="1" applyBorder="1" applyAlignment="1">
      <alignment horizontal="left" vertical="center"/>
    </xf>
    <xf numFmtId="14" fontId="1" fillId="20" borderId="44" xfId="0" applyNumberFormat="1" applyFont="1" applyFill="1" applyBorder="1" applyAlignment="1"/>
    <xf numFmtId="0" fontId="1" fillId="20" borderId="44" xfId="0" applyNumberFormat="1" applyFont="1" applyFill="1" applyBorder="1" applyAlignment="1">
      <alignment vertical="center"/>
    </xf>
    <xf numFmtId="0" fontId="1" fillId="20" borderId="44" xfId="0" applyNumberFormat="1" applyFont="1" applyFill="1" applyBorder="1" applyAlignment="1">
      <alignment wrapText="1"/>
    </xf>
    <xf numFmtId="14" fontId="1" fillId="20" borderId="44" xfId="0" applyNumberFormat="1" applyFont="1" applyFill="1" applyBorder="1" applyAlignment="1">
      <alignment horizontal="center" vertical="center"/>
    </xf>
    <xf numFmtId="0" fontId="1" fillId="21" borderId="44" xfId="0" applyFont="1" applyFill="1" applyBorder="1" applyAlignment="1"/>
    <xf numFmtId="14" fontId="1" fillId="20" borderId="44" xfId="0" applyNumberFormat="1" applyFont="1" applyFill="1" applyBorder="1" applyAlignment="1">
      <alignment vertical="center"/>
    </xf>
    <xf numFmtId="14" fontId="2" fillId="0" borderId="0" xfId="0" applyNumberFormat="1" applyFont="1">
      <alignment vertical="center"/>
    </xf>
    <xf numFmtId="0" fontId="1" fillId="21" borderId="44" xfId="0" applyFont="1" applyFill="1" applyBorder="1" applyAlignment="1">
      <alignment horizontal="left" vertical="center"/>
    </xf>
    <xf numFmtId="0" fontId="1" fillId="21" borderId="44" xfId="0" applyFont="1" applyFill="1" applyBorder="1" applyAlignment="1">
      <alignment wrapText="1"/>
    </xf>
    <xf numFmtId="0" fontId="25" fillId="20" borderId="44" xfId="0" applyNumberFormat="1" applyFont="1" applyFill="1" applyBorder="1" applyAlignment="1"/>
    <xf numFmtId="0" fontId="1" fillId="0" borderId="0" xfId="0" applyNumberFormat="1" applyFont="1" applyBorder="1" applyAlignment="1">
      <alignment horizontal="left" vertical="center"/>
    </xf>
    <xf numFmtId="0" fontId="14" fillId="19" borderId="44" xfId="0" applyNumberFormat="1" applyFont="1" applyFill="1" applyBorder="1" applyAlignment="1">
      <alignment horizontal="left" vertical="center" wrapText="1"/>
    </xf>
    <xf numFmtId="178" fontId="14" fillId="19" borderId="44" xfId="0" applyNumberFormat="1" applyFont="1" applyFill="1" applyBorder="1" applyAlignment="1">
      <alignment horizontal="center" vertical="center" wrapText="1"/>
    </xf>
    <xf numFmtId="178" fontId="14" fillId="19" borderId="44" xfId="0" applyNumberFormat="1" applyFont="1" applyFill="1" applyBorder="1" applyAlignment="1">
      <alignment vertical="center" wrapText="1"/>
    </xf>
    <xf numFmtId="178" fontId="1" fillId="20" borderId="44" xfId="0" applyNumberFormat="1" applyFont="1" applyFill="1" applyBorder="1" applyAlignment="1"/>
    <xf numFmtId="178" fontId="1" fillId="20" borderId="44" xfId="0" applyNumberFormat="1" applyFont="1" applyFill="1" applyBorder="1" applyAlignment="1">
      <alignment horizontal="left" vertical="center"/>
    </xf>
    <xf numFmtId="0" fontId="1" fillId="3" borderId="44" xfId="0" applyNumberFormat="1" applyFont="1" applyFill="1" applyBorder="1" applyAlignment="1">
      <alignment horizontal="left" vertical="center"/>
    </xf>
    <xf numFmtId="0" fontId="15" fillId="20" borderId="44" xfId="0" applyNumberFormat="1" applyFont="1" applyFill="1" applyBorder="1" applyAlignment="1">
      <alignment horizontal="left" vertical="center"/>
    </xf>
    <xf numFmtId="0" fontId="1" fillId="20" borderId="44" xfId="0" applyNumberFormat="1" applyFont="1" applyFill="1" applyBorder="1" applyAlignment="1">
      <alignment horizontal="center"/>
    </xf>
    <xf numFmtId="178" fontId="1" fillId="20" borderId="44" xfId="0" applyNumberFormat="1" applyFont="1" applyFill="1" applyBorder="1" applyAlignment="1">
      <alignment vertical="center"/>
    </xf>
    <xf numFmtId="178" fontId="1" fillId="21" borderId="44" xfId="0" applyNumberFormat="1" applyFont="1" applyFill="1" applyBorder="1" applyAlignment="1"/>
    <xf numFmtId="0" fontId="1" fillId="22" borderId="44" xfId="0" applyFont="1" applyFill="1" applyBorder="1" applyAlignment="1"/>
    <xf numFmtId="0" fontId="2" fillId="0" borderId="0" xfId="0" applyNumberFormat="1" applyFont="1" applyBorder="1" applyAlignment="1">
      <alignment horizontal="left" vertical="center"/>
    </xf>
    <xf numFmtId="178" fontId="2" fillId="0" borderId="0" xfId="0" applyNumberFormat="1" applyFont="1" applyBorder="1" applyAlignment="1">
      <alignment vertical="center"/>
    </xf>
    <xf numFmtId="178" fontId="14" fillId="5" borderId="44" xfId="0" applyNumberFormat="1" applyFont="1" applyFill="1" applyBorder="1" applyAlignment="1">
      <alignment horizontal="center" vertical="center" wrapText="1"/>
    </xf>
    <xf numFmtId="178" fontId="26" fillId="5" borderId="44" xfId="0" applyNumberFormat="1" applyFont="1" applyFill="1" applyBorder="1" applyAlignment="1">
      <alignment vertical="center" wrapText="1"/>
    </xf>
    <xf numFmtId="178" fontId="14" fillId="5" borderId="44" xfId="0" applyNumberFormat="1" applyFont="1" applyFill="1" applyBorder="1" applyAlignment="1">
      <alignment vertical="center" wrapText="1"/>
    </xf>
    <xf numFmtId="178" fontId="1" fillId="20" borderId="44" xfId="0" applyNumberFormat="1" applyFont="1" applyFill="1" applyBorder="1" applyAlignment="1">
      <alignment horizontal="right"/>
    </xf>
    <xf numFmtId="178" fontId="1" fillId="20" borderId="44" xfId="0" applyNumberFormat="1" applyFont="1" applyFill="1" applyBorder="1" applyAlignment="1">
      <alignment horizontal="right" vertical="center"/>
    </xf>
    <xf numFmtId="0" fontId="0" fillId="20" borderId="44" xfId="0" applyFill="1" applyBorder="1">
      <alignment vertical="center"/>
    </xf>
    <xf numFmtId="0" fontId="14" fillId="5" borderId="44" xfId="0" applyNumberFormat="1" applyFont="1" applyFill="1" applyBorder="1" applyAlignment="1">
      <alignment vertical="center"/>
    </xf>
    <xf numFmtId="0" fontId="14" fillId="5" borderId="44" xfId="0" applyNumberFormat="1" applyFont="1" applyFill="1" applyBorder="1" applyAlignment="1">
      <alignment horizontal="left" vertical="center"/>
    </xf>
    <xf numFmtId="177" fontId="1" fillId="20" borderId="44" xfId="0" applyNumberFormat="1" applyFont="1" applyFill="1" applyBorder="1" applyAlignment="1">
      <alignment vertical="center"/>
    </xf>
    <xf numFmtId="14" fontId="1" fillId="21" borderId="44" xfId="0" applyNumberFormat="1" applyFont="1" applyFill="1" applyBorder="1">
      <alignment vertical="center"/>
    </xf>
    <xf numFmtId="177" fontId="1" fillId="21" borderId="44" xfId="0" applyNumberFormat="1" applyFont="1" applyFill="1" applyBorder="1">
      <alignment vertical="center"/>
    </xf>
    <xf numFmtId="0" fontId="14" fillId="5" borderId="44" xfId="0" applyNumberFormat="1" applyFont="1" applyFill="1" applyBorder="1" applyAlignment="1">
      <alignment horizontal="center" vertical="center"/>
    </xf>
    <xf numFmtId="177" fontId="1" fillId="20" borderId="44" xfId="0" applyNumberFormat="1" applyFont="1" applyFill="1" applyBorder="1" applyAlignment="1"/>
    <xf numFmtId="0" fontId="1" fillId="23" borderId="52" xfId="0" applyNumberFormat="1" applyFont="1" applyFill="1" applyBorder="1" applyAlignment="1"/>
    <xf numFmtId="0" fontId="1" fillId="23" borderId="25" xfId="0" applyNumberFormat="1" applyFont="1" applyFill="1" applyBorder="1" applyAlignment="1">
      <alignment horizontal="left" vertical="center"/>
    </xf>
    <xf numFmtId="0" fontId="1" fillId="23" borderId="25" xfId="0" applyNumberFormat="1" applyFont="1" applyFill="1" applyBorder="1" applyAlignment="1"/>
    <xf numFmtId="0" fontId="25" fillId="23" borderId="25" xfId="0" applyNumberFormat="1" applyFont="1" applyFill="1" applyBorder="1" applyAlignment="1"/>
    <xf numFmtId="0" fontId="15" fillId="23" borderId="25" xfId="0" applyNumberFormat="1" applyFont="1" applyFill="1" applyBorder="1" applyAlignment="1">
      <alignment horizontal="center"/>
    </xf>
    <xf numFmtId="14" fontId="1" fillId="23" borderId="25" xfId="0" applyNumberFormat="1" applyFont="1" applyFill="1" applyBorder="1" applyAlignment="1">
      <alignment vertical="center"/>
    </xf>
    <xf numFmtId="177" fontId="1" fillId="23" borderId="25" xfId="0" applyNumberFormat="1" applyFont="1" applyFill="1" applyBorder="1" applyAlignment="1">
      <alignment vertical="center"/>
    </xf>
    <xf numFmtId="0" fontId="27" fillId="0" borderId="0" xfId="0" applyNumberFormat="1" applyFont="1" applyBorder="1" applyAlignment="1">
      <alignment horizontal="center" vertical="center"/>
    </xf>
    <xf numFmtId="0" fontId="12" fillId="5" borderId="53" xfId="0" applyNumberFormat="1" applyFont="1" applyFill="1" applyBorder="1" applyAlignment="1">
      <alignment horizontal="center" vertical="center" wrapText="1"/>
    </xf>
    <xf numFmtId="0" fontId="12" fillId="5" borderId="54" xfId="0" applyNumberFormat="1" applyFont="1" applyFill="1" applyBorder="1" applyAlignment="1">
      <alignment horizontal="center" vertical="center" wrapText="1"/>
    </xf>
    <xf numFmtId="0" fontId="12" fillId="5" borderId="55" xfId="0" applyNumberFormat="1" applyFont="1" applyFill="1" applyBorder="1" applyAlignment="1">
      <alignment horizontal="center" vertical="center" wrapText="1"/>
    </xf>
    <xf numFmtId="0" fontId="12" fillId="5" borderId="56" xfId="0" applyNumberFormat="1" applyFont="1" applyFill="1" applyBorder="1" applyAlignment="1">
      <alignment horizontal="center" vertical="center" wrapText="1"/>
    </xf>
    <xf numFmtId="17" fontId="13" fillId="23" borderId="57" xfId="0" applyNumberFormat="1" applyFont="1" applyFill="1" applyBorder="1" applyAlignment="1">
      <alignment horizontal="center" vertical="center"/>
    </xf>
    <xf numFmtId="0" fontId="13" fillId="23" borderId="58" xfId="0" applyNumberFormat="1" applyFont="1" applyFill="1" applyBorder="1" applyAlignment="1">
      <alignment horizontal="center" vertical="center" wrapText="1"/>
    </xf>
    <xf numFmtId="0" fontId="13" fillId="23" borderId="25" xfId="0" applyNumberFormat="1" applyFont="1" applyFill="1" applyBorder="1" applyAlignment="1">
      <alignment vertical="center" wrapText="1"/>
    </xf>
    <xf numFmtId="0" fontId="13" fillId="23" borderId="59" xfId="0" applyNumberFormat="1" applyFont="1" applyFill="1" applyBorder="1" applyAlignment="1">
      <alignment horizontal="center" vertical="center"/>
    </xf>
    <xf numFmtId="0" fontId="13" fillId="23" borderId="60" xfId="0" applyNumberFormat="1" applyFont="1" applyFill="1" applyBorder="1" applyAlignment="1">
      <alignment horizontal="center" vertical="center" wrapText="1"/>
    </xf>
    <xf numFmtId="17" fontId="13" fillId="24" borderId="61" xfId="0" applyNumberFormat="1" applyFont="1" applyFill="1" applyBorder="1" applyAlignment="1">
      <alignment horizontal="center" vertical="center"/>
    </xf>
    <xf numFmtId="0" fontId="13" fillId="24" borderId="25" xfId="0" applyNumberFormat="1" applyFont="1" applyFill="1" applyBorder="1" applyAlignment="1">
      <alignment horizontal="center" vertical="center" wrapText="1"/>
    </xf>
    <xf numFmtId="0" fontId="13" fillId="24" borderId="25" xfId="0" applyNumberFormat="1" applyFont="1" applyFill="1" applyBorder="1" applyAlignment="1">
      <alignment vertical="center" wrapText="1"/>
    </xf>
    <xf numFmtId="0" fontId="13" fillId="24" borderId="62" xfId="0" applyNumberFormat="1" applyFont="1" applyFill="1" applyBorder="1" applyAlignment="1">
      <alignment horizontal="center" vertical="center"/>
    </xf>
    <xf numFmtId="0" fontId="13" fillId="24" borderId="63" xfId="0" applyNumberFormat="1" applyFont="1" applyFill="1" applyBorder="1" applyAlignment="1">
      <alignment horizontal="center" vertical="center" wrapText="1"/>
    </xf>
    <xf numFmtId="0" fontId="13" fillId="24" borderId="61" xfId="0" applyNumberFormat="1" applyFont="1" applyFill="1" applyBorder="1" applyAlignment="1">
      <alignment horizontal="center" vertical="center"/>
    </xf>
    <xf numFmtId="0" fontId="13" fillId="23" borderId="52" xfId="0" applyNumberFormat="1" applyFont="1" applyFill="1" applyBorder="1" applyAlignment="1">
      <alignment horizontal="center" vertical="center"/>
    </xf>
    <xf numFmtId="0" fontId="13" fillId="23" borderId="25" xfId="0" applyNumberFormat="1" applyFont="1" applyFill="1" applyBorder="1" applyAlignment="1">
      <alignment horizontal="center" vertical="center" wrapText="1"/>
    </xf>
    <xf numFmtId="0" fontId="28" fillId="23" borderId="25" xfId="0" applyNumberFormat="1" applyFont="1" applyFill="1" applyBorder="1" applyAlignment="1" applyProtection="1">
      <alignment vertical="center" wrapText="1"/>
    </xf>
    <xf numFmtId="0" fontId="1" fillId="0" borderId="0" xfId="0" applyNumberFormat="1" applyFont="1" applyBorder="1" applyAlignment="1">
      <alignment horizontal="center"/>
    </xf>
    <xf numFmtId="178" fontId="12" fillId="25" borderId="64" xfId="0" applyNumberFormat="1" applyFont="1" applyFill="1" applyBorder="1" applyAlignment="1">
      <alignment horizontal="center" vertical="center" wrapText="1"/>
    </xf>
    <xf numFmtId="178" fontId="12" fillId="25" borderId="65" xfId="0" applyNumberFormat="1" applyFont="1" applyFill="1" applyBorder="1" applyAlignment="1">
      <alignment horizontal="center" vertical="center" wrapText="1"/>
    </xf>
    <xf numFmtId="178" fontId="13" fillId="23" borderId="25" xfId="0" applyNumberFormat="1" applyFont="1" applyFill="1" applyBorder="1" applyAlignment="1">
      <alignment vertical="center" wrapText="1"/>
    </xf>
    <xf numFmtId="178" fontId="13" fillId="24" borderId="25" xfId="0" applyNumberFormat="1" applyFont="1" applyFill="1" applyBorder="1" applyAlignment="1">
      <alignment vertical="center" wrapText="1"/>
    </xf>
    <xf numFmtId="0" fontId="12" fillId="25" borderId="64" xfId="0" applyNumberFormat="1" applyFont="1" applyFill="1" applyBorder="1" applyAlignment="1">
      <alignment horizontal="center" vertical="center" wrapText="1"/>
    </xf>
    <xf numFmtId="0" fontId="12" fillId="25" borderId="66" xfId="0" applyNumberFormat="1" applyFont="1" applyFill="1" applyBorder="1" applyAlignment="1">
      <alignment horizontal="center" vertical="center" wrapText="1"/>
    </xf>
    <xf numFmtId="0" fontId="12" fillId="25" borderId="65" xfId="0" applyNumberFormat="1" applyFont="1" applyFill="1" applyBorder="1" applyAlignment="1">
      <alignment horizontal="center" vertical="center" wrapText="1"/>
    </xf>
    <xf numFmtId="0" fontId="12" fillId="5" borderId="67" xfId="0" applyNumberFormat="1" applyFont="1" applyFill="1" applyBorder="1" applyAlignment="1">
      <alignment horizontal="center" vertical="center" wrapText="1"/>
    </xf>
    <xf numFmtId="0" fontId="12" fillId="25" borderId="65" xfId="0" applyNumberFormat="1" applyFont="1" applyFill="1" applyBorder="1" applyAlignment="1">
      <alignment vertical="center" wrapText="1"/>
    </xf>
    <xf numFmtId="14" fontId="13" fillId="23" borderId="25" xfId="0" applyNumberFormat="1" applyFont="1" applyFill="1" applyBorder="1" applyAlignment="1">
      <alignment vertical="center" wrapText="1"/>
    </xf>
    <xf numFmtId="0" fontId="12" fillId="5" borderId="56" xfId="0" applyNumberFormat="1" applyFont="1" applyFill="1" applyBorder="1" applyAlignment="1">
      <alignment vertical="center"/>
    </xf>
    <xf numFmtId="0" fontId="12" fillId="5" borderId="56" xfId="0" applyNumberFormat="1" applyFont="1" applyFill="1" applyBorder="1" applyAlignment="1">
      <alignment horizontal="left" vertical="center"/>
    </xf>
    <xf numFmtId="14" fontId="13" fillId="24" borderId="25" xfId="0" applyNumberFormat="1" applyFont="1" applyFill="1" applyBorder="1" applyAlignment="1">
      <alignment horizontal="left" vertical="center" wrapText="1"/>
    </xf>
    <xf numFmtId="14" fontId="13" fillId="23" borderId="25" xfId="0" applyNumberFormat="1" applyFont="1" applyFill="1" applyBorder="1" applyAlignment="1">
      <alignment horizontal="left" vertical="center" wrapText="1"/>
    </xf>
    <xf numFmtId="14" fontId="13" fillId="24" borderId="25" xfId="0" applyNumberFormat="1" applyFont="1" applyFill="1" applyBorder="1" applyAlignment="1">
      <alignment vertical="center" wrapText="1"/>
    </xf>
    <xf numFmtId="0" fontId="12" fillId="5" borderId="56" xfId="0" applyNumberFormat="1" applyFont="1" applyFill="1" applyBorder="1" applyAlignment="1">
      <alignment horizontal="left" vertical="center" wrapText="1"/>
    </xf>
    <xf numFmtId="0" fontId="12" fillId="5" borderId="56" xfId="0" applyNumberFormat="1" applyFont="1" applyFill="1" applyBorder="1" applyAlignment="1">
      <alignment horizontal="center" vertical="center"/>
    </xf>
    <xf numFmtId="0" fontId="13" fillId="23" borderId="25" xfId="0" applyNumberFormat="1" applyFont="1" applyFill="1" applyBorder="1" applyAlignment="1">
      <alignment horizontal="left" vertical="center" wrapText="1"/>
    </xf>
    <xf numFmtId="0" fontId="12" fillId="5" borderId="68" xfId="0" applyNumberFormat="1" applyFont="1" applyFill="1" applyBorder="1" applyAlignment="1">
      <alignment vertical="center"/>
    </xf>
    <xf numFmtId="0" fontId="13" fillId="23" borderId="69" xfId="0" applyNumberFormat="1" applyFont="1" applyFill="1" applyBorder="1" applyAlignment="1">
      <alignment vertical="center" wrapText="1"/>
    </xf>
    <xf numFmtId="0" fontId="13" fillId="24" borderId="70" xfId="0" applyNumberFormat="1" applyFont="1" applyFill="1" applyBorder="1" applyAlignment="1">
      <alignment vertical="center" wrapText="1"/>
    </xf>
    <xf numFmtId="0" fontId="29" fillId="3" borderId="11" xfId="0" applyNumberFormat="1" applyFont="1" applyFill="1" applyBorder="1" applyAlignment="1">
      <alignment horizontal="left" vertical="center"/>
    </xf>
    <xf numFmtId="0" fontId="29" fillId="26" borderId="11" xfId="0" applyNumberFormat="1" applyFont="1" applyFill="1" applyBorder="1" applyAlignment="1">
      <alignment horizontal="left" vertical="center"/>
    </xf>
    <xf numFmtId="0" fontId="29" fillId="27" borderId="11" xfId="0" applyNumberFormat="1" applyFont="1" applyFill="1" applyBorder="1" applyAlignment="1">
      <alignment horizontal="left" vertical="center"/>
    </xf>
    <xf numFmtId="0" fontId="24" fillId="0" borderId="0" xfId="0" applyNumberFormat="1" applyFont="1" applyBorder="1" applyAlignment="1">
      <alignment vertical="center"/>
    </xf>
    <xf numFmtId="0" fontId="1" fillId="0" borderId="0" xfId="0" applyNumberFormat="1" applyFont="1" applyBorder="1" applyAlignment="1">
      <alignment vertical="center" wrapText="1"/>
    </xf>
    <xf numFmtId="0" fontId="1" fillId="0" borderId="0" xfId="0" applyNumberFormat="1" applyFont="1" applyBorder="1" applyAlignment="1">
      <alignment wrapText="1"/>
    </xf>
    <xf numFmtId="14" fontId="1" fillId="0" borderId="0" xfId="0" applyNumberFormat="1" applyFont="1" applyBorder="1" applyAlignment="1">
      <alignment vertical="center"/>
    </xf>
    <xf numFmtId="0" fontId="30" fillId="0" borderId="0" xfId="0" applyNumberFormat="1" applyFont="1" applyBorder="1" applyAlignment="1">
      <alignment horizontal="left" vertical="center" wrapText="1"/>
    </xf>
    <xf numFmtId="0" fontId="17" fillId="27" borderId="71" xfId="0" applyNumberFormat="1" applyFont="1" applyFill="1" applyBorder="1" applyAlignment="1">
      <alignment horizontal="left" vertical="center"/>
    </xf>
    <xf numFmtId="0" fontId="17" fillId="0" borderId="11" xfId="0" applyNumberFormat="1" applyFont="1" applyBorder="1" applyAlignment="1">
      <alignment vertical="center"/>
    </xf>
    <xf numFmtId="0" fontId="17" fillId="0" borderId="0" xfId="0" applyNumberFormat="1" applyFont="1" applyBorder="1" applyAlignment="1">
      <alignment vertical="center"/>
    </xf>
    <xf numFmtId="0" fontId="23" fillId="0" borderId="11" xfId="0" applyNumberFormat="1" applyFont="1" applyBorder="1" applyAlignment="1">
      <alignment vertical="center" wrapText="1"/>
    </xf>
    <xf numFmtId="0" fontId="23" fillId="0" borderId="11" xfId="0" applyNumberFormat="1" applyFont="1" applyBorder="1" applyAlignment="1">
      <alignment vertical="center"/>
    </xf>
    <xf numFmtId="0" fontId="17" fillId="0" borderId="11" xfId="0" applyNumberFormat="1" applyFont="1" applyBorder="1" applyAlignment="1">
      <alignment vertical="center" wrapText="1"/>
    </xf>
    <xf numFmtId="0" fontId="31" fillId="0" borderId="11" xfId="0" applyNumberFormat="1" applyFont="1" applyBorder="1" applyAlignment="1">
      <alignment vertical="center"/>
    </xf>
    <xf numFmtId="0" fontId="31" fillId="0" borderId="11" xfId="0" applyNumberFormat="1" applyFont="1" applyBorder="1" applyAlignment="1">
      <alignment vertical="center" wrapText="1"/>
    </xf>
    <xf numFmtId="14" fontId="17" fillId="0" borderId="11" xfId="0" applyNumberFormat="1" applyFont="1" applyBorder="1" applyAlignment="1">
      <alignment vertical="center" wrapText="1"/>
    </xf>
    <xf numFmtId="0" fontId="23" fillId="0" borderId="11" xfId="0" applyNumberFormat="1" applyFont="1" applyBorder="1" applyAlignment="1">
      <alignment horizontal="left" vertical="center"/>
    </xf>
    <xf numFmtId="0" fontId="23" fillId="0" borderId="11" xfId="0" applyNumberFormat="1" applyFont="1" applyBorder="1" applyAlignment="1">
      <alignment horizontal="left" vertical="center" wrapText="1"/>
    </xf>
    <xf numFmtId="0" fontId="17" fillId="0" borderId="11" xfId="0" applyNumberFormat="1" applyFont="1" applyBorder="1" applyAlignment="1">
      <alignment horizontal="left" vertical="center" wrapText="1"/>
    </xf>
    <xf numFmtId="14" fontId="31" fillId="0" borderId="11" xfId="0" applyNumberFormat="1" applyFont="1" applyBorder="1" applyAlignment="1">
      <alignment vertical="center" wrapText="1"/>
    </xf>
    <xf numFmtId="0" fontId="17" fillId="28" borderId="11" xfId="0" applyNumberFormat="1" applyFont="1" applyFill="1" applyBorder="1" applyAlignment="1">
      <alignment vertical="center" wrapText="1"/>
    </xf>
    <xf numFmtId="14" fontId="17" fillId="0" borderId="11" xfId="0" applyNumberFormat="1" applyFont="1" applyBorder="1" applyAlignment="1">
      <alignment horizontal="left" vertical="center" wrapText="1"/>
    </xf>
    <xf numFmtId="14" fontId="31" fillId="0" borderId="11" xfId="0" applyNumberFormat="1" applyFont="1" applyBorder="1" applyAlignment="1">
      <alignment horizontal="left" vertical="center" wrapText="1"/>
    </xf>
    <xf numFmtId="176" fontId="17" fillId="0" borderId="11" xfId="0" applyNumberFormat="1" applyFont="1" applyBorder="1" applyAlignment="1">
      <alignment horizontal="left" vertical="center" wrapText="1"/>
    </xf>
    <xf numFmtId="14" fontId="17" fillId="28" borderId="11" xfId="0" applyNumberFormat="1" applyFont="1" applyFill="1" applyBorder="1" applyAlignment="1">
      <alignment vertical="center" wrapText="1"/>
    </xf>
    <xf numFmtId="0" fontId="32" fillId="0" borderId="0" xfId="0" applyNumberFormat="1" applyFont="1" applyBorder="1" applyAlignment="1">
      <alignment vertical="center" wrapText="1"/>
    </xf>
    <xf numFmtId="0" fontId="30" fillId="0" borderId="11" xfId="0" applyNumberFormat="1" applyFont="1" applyBorder="1" applyAlignment="1"/>
    <xf numFmtId="0" fontId="23" fillId="0" borderId="11" xfId="0" applyNumberFormat="1" applyFont="1" applyBorder="1" applyAlignment="1">
      <alignment horizontal="center" vertical="center"/>
    </xf>
    <xf numFmtId="0" fontId="31" fillId="28" borderId="11" xfId="0" applyNumberFormat="1" applyFont="1" applyFill="1" applyBorder="1" applyAlignment="1">
      <alignment vertical="center" wrapText="1"/>
    </xf>
    <xf numFmtId="0" fontId="17" fillId="28" borderId="72" xfId="0" applyNumberFormat="1" applyFont="1" applyFill="1" applyBorder="1" applyAlignment="1">
      <alignment vertical="center" wrapText="1"/>
    </xf>
    <xf numFmtId="0" fontId="1" fillId="29" borderId="73" xfId="0" applyNumberFormat="1" applyFont="1" applyFill="1" applyBorder="1" applyAlignment="1">
      <alignment vertical="center"/>
    </xf>
    <xf numFmtId="0" fontId="1" fillId="28" borderId="25" xfId="0" applyNumberFormat="1" applyFont="1" applyFill="1" applyBorder="1" applyAlignment="1">
      <alignment vertical="center"/>
    </xf>
    <xf numFmtId="0" fontId="17" fillId="0" borderId="74" xfId="0" applyNumberFormat="1" applyFont="1" applyBorder="1" applyAlignment="1">
      <alignment vertical="center" wrapText="1"/>
    </xf>
    <xf numFmtId="0" fontId="17" fillId="29" borderId="11" xfId="0" applyNumberFormat="1" applyFont="1" applyFill="1" applyBorder="1" applyAlignment="1">
      <alignment vertical="center" wrapText="1"/>
    </xf>
    <xf numFmtId="0" fontId="33" fillId="0" borderId="11" xfId="0" applyNumberFormat="1" applyFont="1" applyBorder="1" applyAlignment="1">
      <alignment vertical="center" wrapText="1"/>
    </xf>
    <xf numFmtId="0" fontId="1" fillId="0" borderId="0" xfId="0" applyNumberFormat="1" applyFont="1" applyBorder="1" applyAlignment="1">
      <alignment horizontal="left"/>
    </xf>
    <xf numFmtId="178" fontId="0" fillId="15" borderId="43" xfId="0" applyNumberFormat="1" applyFont="1" applyFill="1" applyBorder="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6500"/>
      </font>
      <fill>
        <patternFill patternType="solid">
          <bgColor rgb="FFFFEB9C"/>
        </patternFill>
      </fill>
    </dxf>
  </dxfs>
  <tableStyles count="0" defaultTableStyle="TableStyleMedium9" defaultPivotStyle="PivotStyleLight16"/>
  <colors>
    <mruColors>
      <color rgb="00FF0000"/>
      <color rgb="00D1F0B1"/>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A201"/>
  <sheetViews>
    <sheetView workbookViewId="0">
      <pane ySplit="2" topLeftCell="A3" activePane="bottomLeft" state="frozen"/>
      <selection/>
      <selection pane="bottomLeft" activeCell="A1" sqref="A1"/>
    </sheetView>
  </sheetViews>
  <sheetFormatPr defaultColWidth="8.775" defaultRowHeight="15.3"/>
  <cols>
    <col min="1" max="2" width="5.44166666666667" customWidth="1"/>
    <col min="3" max="3" width="30.2166666666667" customWidth="1"/>
    <col min="4" max="4" width="7.5" customWidth="1"/>
    <col min="5" max="5" width="14.1083333333333" customWidth="1"/>
    <col min="6" max="6" width="19.3833333333333" customWidth="1"/>
    <col min="7" max="7" width="31" customWidth="1"/>
    <col min="8" max="8" width="7.71666666666667" customWidth="1"/>
    <col min="9" max="9" width="8.16666666666667" customWidth="1"/>
    <col min="10" max="10" width="10.6666666666667" customWidth="1"/>
    <col min="11" max="11" width="13.275" customWidth="1"/>
    <col min="12" max="12" width="9.21666666666667" customWidth="1"/>
    <col min="13" max="13" width="14.5" customWidth="1"/>
    <col min="14" max="14" width="11.7166666666667" customWidth="1"/>
    <col min="15" max="15" width="9" customWidth="1"/>
    <col min="16" max="16" width="16.1083333333333" customWidth="1"/>
    <col min="17" max="17" width="9.16666666666667" customWidth="1"/>
    <col min="18" max="18" width="15.1083333333333" customWidth="1"/>
    <col min="19" max="27" width="9.16666666666667" customWidth="1"/>
  </cols>
  <sheetData>
    <row r="1" ht="93" spans="1:27">
      <c r="A1" s="296" t="s">
        <v>0</v>
      </c>
      <c r="B1" s="296" t="s">
        <v>1</v>
      </c>
      <c r="C1" s="296" t="s">
        <v>2</v>
      </c>
      <c r="D1" s="296" t="s">
        <v>3</v>
      </c>
      <c r="E1" s="297"/>
      <c r="F1" s="296" t="s">
        <v>4</v>
      </c>
      <c r="G1" s="297"/>
      <c r="H1" s="296" t="s">
        <v>5</v>
      </c>
      <c r="I1" s="302"/>
      <c r="J1" s="302"/>
      <c r="K1" s="303" t="s">
        <v>6</v>
      </c>
      <c r="L1" s="302"/>
      <c r="M1" s="302"/>
      <c r="N1" s="302"/>
      <c r="O1" s="297"/>
      <c r="P1" s="297"/>
      <c r="Q1" s="297"/>
      <c r="R1" s="313" t="s">
        <v>7</v>
      </c>
      <c r="S1" s="191"/>
      <c r="T1" s="191"/>
      <c r="U1" s="191"/>
      <c r="V1" s="191"/>
      <c r="W1" s="191"/>
      <c r="X1" s="191"/>
      <c r="Y1" s="191"/>
      <c r="Z1" s="191"/>
      <c r="AA1" s="191"/>
    </row>
    <row r="2" spans="1:27">
      <c r="A2" s="285" t="s">
        <v>8</v>
      </c>
      <c r="B2" s="285" t="s">
        <v>9</v>
      </c>
      <c r="C2" s="285" t="s">
        <v>10</v>
      </c>
      <c r="D2" s="285" t="s">
        <v>11</v>
      </c>
      <c r="E2" s="285" t="s">
        <v>12</v>
      </c>
      <c r="F2" s="285" t="s">
        <v>13</v>
      </c>
      <c r="G2" s="286" t="s">
        <v>14</v>
      </c>
      <c r="H2" s="287" t="s">
        <v>15</v>
      </c>
      <c r="I2" s="287" t="s">
        <v>16</v>
      </c>
      <c r="J2" s="287" t="s">
        <v>17</v>
      </c>
      <c r="K2" s="287" t="s">
        <v>18</v>
      </c>
      <c r="L2" s="287" t="s">
        <v>19</v>
      </c>
      <c r="M2" s="287" t="s">
        <v>20</v>
      </c>
      <c r="N2" s="287" t="s">
        <v>21</v>
      </c>
      <c r="O2" s="287" t="s">
        <v>22</v>
      </c>
      <c r="P2" s="287" t="s">
        <v>23</v>
      </c>
      <c r="Q2" s="287" t="s">
        <v>24</v>
      </c>
      <c r="R2" s="287" t="s">
        <v>25</v>
      </c>
      <c r="S2" s="287" t="s">
        <v>26</v>
      </c>
      <c r="T2" s="293"/>
      <c r="U2" s="293"/>
      <c r="V2" s="293"/>
      <c r="W2" s="293"/>
      <c r="X2" s="293"/>
      <c r="Y2" s="293"/>
      <c r="Z2" s="293"/>
      <c r="AA2" s="293"/>
    </row>
    <row r="3" ht="34" spans="1:27">
      <c r="A3" s="294">
        <v>1</v>
      </c>
      <c r="B3" s="294"/>
      <c r="C3" s="298" t="s">
        <v>27</v>
      </c>
      <c r="D3" s="298" t="s">
        <v>28</v>
      </c>
      <c r="E3" s="298"/>
      <c r="F3" s="298" t="s">
        <v>29</v>
      </c>
      <c r="G3" s="298" t="s">
        <v>30</v>
      </c>
      <c r="H3" s="298" t="s">
        <v>31</v>
      </c>
      <c r="I3" s="301">
        <v>43683</v>
      </c>
      <c r="J3" s="301">
        <v>43796</v>
      </c>
      <c r="K3" s="301">
        <v>43683</v>
      </c>
      <c r="L3" s="304" t="s">
        <v>32</v>
      </c>
      <c r="M3" s="298" t="s">
        <v>32</v>
      </c>
      <c r="N3" s="301" t="s">
        <v>33</v>
      </c>
      <c r="O3" s="298"/>
      <c r="P3" s="298">
        <v>1911287</v>
      </c>
      <c r="Q3" s="298"/>
      <c r="R3" s="306"/>
      <c r="S3" s="298" t="s">
        <v>34</v>
      </c>
      <c r="T3" s="2"/>
      <c r="U3" s="2"/>
      <c r="V3" s="2"/>
      <c r="W3" s="2"/>
      <c r="X3" s="2"/>
      <c r="Y3" s="2"/>
      <c r="Z3" s="2"/>
      <c r="AA3" s="2"/>
    </row>
    <row r="4" ht="34" hidden="1" spans="1:27">
      <c r="A4" s="299">
        <v>2</v>
      </c>
      <c r="B4" s="299"/>
      <c r="C4" s="300" t="s">
        <v>35</v>
      </c>
      <c r="D4" s="300" t="s">
        <v>36</v>
      </c>
      <c r="E4" s="300"/>
      <c r="F4" s="300" t="s">
        <v>29</v>
      </c>
      <c r="G4" s="300" t="s">
        <v>37</v>
      </c>
      <c r="H4" s="300" t="s">
        <v>38</v>
      </c>
      <c r="I4" s="305">
        <v>43649</v>
      </c>
      <c r="J4" s="305">
        <v>43797</v>
      </c>
      <c r="K4" s="305">
        <v>43649</v>
      </c>
      <c r="L4" s="300" t="s">
        <v>39</v>
      </c>
      <c r="M4" s="300" t="s">
        <v>39</v>
      </c>
      <c r="N4" s="305" t="s">
        <v>33</v>
      </c>
      <c r="O4" s="300"/>
      <c r="P4" s="300"/>
      <c r="Q4" s="314"/>
      <c r="R4" s="314"/>
      <c r="S4" s="300" t="s">
        <v>40</v>
      </c>
      <c r="T4" s="288"/>
      <c r="U4" s="288"/>
      <c r="V4" s="288"/>
      <c r="W4" s="288"/>
      <c r="X4" s="288"/>
      <c r="Y4" s="288"/>
      <c r="Z4" s="288"/>
      <c r="AA4" s="288"/>
    </row>
    <row r="5" ht="22.65" hidden="1" spans="1:27">
      <c r="A5" s="294">
        <v>3</v>
      </c>
      <c r="B5" s="294"/>
      <c r="C5" s="298" t="s">
        <v>41</v>
      </c>
      <c r="D5" s="298" t="s">
        <v>42</v>
      </c>
      <c r="E5" s="298" t="s">
        <v>43</v>
      </c>
      <c r="F5" s="298" t="s">
        <v>29</v>
      </c>
      <c r="G5" s="298" t="s">
        <v>44</v>
      </c>
      <c r="H5" s="298" t="s">
        <v>31</v>
      </c>
      <c r="I5" s="298"/>
      <c r="J5" s="301">
        <v>43796</v>
      </c>
      <c r="K5" s="301">
        <v>43755</v>
      </c>
      <c r="L5" s="298" t="s">
        <v>32</v>
      </c>
      <c r="M5" s="298" t="s">
        <v>32</v>
      </c>
      <c r="N5" s="301" t="s">
        <v>33</v>
      </c>
      <c r="O5" s="298"/>
      <c r="P5" s="298">
        <v>1911287</v>
      </c>
      <c r="Q5" s="298"/>
      <c r="R5" s="306"/>
      <c r="S5" s="306" t="s">
        <v>45</v>
      </c>
      <c r="T5" s="2"/>
      <c r="U5" s="2"/>
      <c r="V5" s="2"/>
      <c r="W5" s="2"/>
      <c r="X5" s="2"/>
      <c r="Y5" s="2"/>
      <c r="Z5" s="2"/>
      <c r="AA5" s="2"/>
    </row>
    <row r="6" ht="22.65" hidden="1" spans="1:27">
      <c r="A6" s="294">
        <v>4</v>
      </c>
      <c r="B6" s="294"/>
      <c r="C6" s="298" t="s">
        <v>46</v>
      </c>
      <c r="D6" s="298" t="s">
        <v>42</v>
      </c>
      <c r="E6" s="298" t="s">
        <v>47</v>
      </c>
      <c r="F6" s="301" t="s">
        <v>48</v>
      </c>
      <c r="G6" s="301" t="s">
        <v>49</v>
      </c>
      <c r="H6" s="298" t="s">
        <v>50</v>
      </c>
      <c r="I6" s="298"/>
      <c r="J6" s="301">
        <v>43754</v>
      </c>
      <c r="K6" s="301">
        <v>43656</v>
      </c>
      <c r="L6" s="298" t="s">
        <v>39</v>
      </c>
      <c r="M6" s="298" t="s">
        <v>39</v>
      </c>
      <c r="N6" s="298" t="s">
        <v>39</v>
      </c>
      <c r="O6" s="301">
        <v>43754</v>
      </c>
      <c r="P6" s="298"/>
      <c r="Q6" s="298"/>
      <c r="R6" s="298"/>
      <c r="S6" s="298" t="s">
        <v>51</v>
      </c>
      <c r="T6" s="2"/>
      <c r="U6" s="2"/>
      <c r="V6" s="2"/>
      <c r="W6" s="2"/>
      <c r="X6" s="2"/>
      <c r="Y6" s="2"/>
      <c r="Z6" s="2"/>
      <c r="AA6" s="2"/>
    </row>
    <row r="7" ht="34" hidden="1" spans="1:27">
      <c r="A7" s="294">
        <v>5</v>
      </c>
      <c r="B7" s="294"/>
      <c r="C7" s="298" t="s">
        <v>52</v>
      </c>
      <c r="D7" s="298" t="s">
        <v>42</v>
      </c>
      <c r="E7" s="298" t="s">
        <v>53</v>
      </c>
      <c r="F7" s="298" t="s">
        <v>29</v>
      </c>
      <c r="G7" s="298"/>
      <c r="H7" s="298" t="s">
        <v>31</v>
      </c>
      <c r="I7" s="301">
        <v>43709</v>
      </c>
      <c r="J7" s="301">
        <v>43791</v>
      </c>
      <c r="K7" s="301">
        <v>43755</v>
      </c>
      <c r="L7" s="298" t="s">
        <v>54</v>
      </c>
      <c r="M7" s="298" t="s">
        <v>54</v>
      </c>
      <c r="N7" s="301" t="s">
        <v>33</v>
      </c>
      <c r="O7" s="298"/>
      <c r="P7" s="298">
        <v>1911196</v>
      </c>
      <c r="Q7" s="298"/>
      <c r="R7" s="306"/>
      <c r="S7" s="298" t="s">
        <v>55</v>
      </c>
      <c r="T7" s="2"/>
      <c r="U7" s="2"/>
      <c r="V7" s="2"/>
      <c r="W7" s="2"/>
      <c r="X7" s="2"/>
      <c r="Y7" s="2"/>
      <c r="Z7" s="2"/>
      <c r="AA7" s="2"/>
    </row>
    <row r="8" ht="34" hidden="1" spans="1:27">
      <c r="A8" s="294">
        <v>6</v>
      </c>
      <c r="B8" s="294"/>
      <c r="C8" s="298" t="s">
        <v>56</v>
      </c>
      <c r="D8" s="298" t="s">
        <v>42</v>
      </c>
      <c r="E8" s="298" t="s">
        <v>57</v>
      </c>
      <c r="F8" s="298" t="s">
        <v>29</v>
      </c>
      <c r="G8" s="298" t="s">
        <v>58</v>
      </c>
      <c r="H8" s="298" t="s">
        <v>31</v>
      </c>
      <c r="I8" s="301">
        <v>43663</v>
      </c>
      <c r="J8" s="298" t="s">
        <v>59</v>
      </c>
      <c r="K8" s="301">
        <v>43663</v>
      </c>
      <c r="L8" s="301">
        <v>43791</v>
      </c>
      <c r="M8" s="301">
        <v>43819</v>
      </c>
      <c r="N8" s="301" t="s">
        <v>33</v>
      </c>
      <c r="O8" s="298"/>
      <c r="P8" s="298"/>
      <c r="Q8" s="298"/>
      <c r="R8" s="306"/>
      <c r="S8" s="298" t="s">
        <v>34</v>
      </c>
      <c r="T8" s="2"/>
      <c r="U8" s="2"/>
      <c r="V8" s="2"/>
      <c r="W8" s="2"/>
      <c r="X8" s="2"/>
      <c r="Y8" s="2"/>
      <c r="Z8" s="2"/>
      <c r="AA8" s="2"/>
    </row>
    <row r="9" ht="22.65" hidden="1" spans="1:27">
      <c r="A9" s="294">
        <v>7</v>
      </c>
      <c r="B9" s="294"/>
      <c r="C9" s="298" t="s">
        <v>60</v>
      </c>
      <c r="D9" s="298" t="s">
        <v>36</v>
      </c>
      <c r="E9" s="298"/>
      <c r="F9" s="298" t="s">
        <v>61</v>
      </c>
      <c r="G9" s="298"/>
      <c r="H9" s="298" t="s">
        <v>62</v>
      </c>
      <c r="I9" s="301">
        <v>43700</v>
      </c>
      <c r="J9" s="298" t="s">
        <v>63</v>
      </c>
      <c r="K9" s="301">
        <v>43755</v>
      </c>
      <c r="L9" s="298"/>
      <c r="M9" s="298"/>
      <c r="N9" s="298"/>
      <c r="O9" s="298"/>
      <c r="P9" s="298"/>
      <c r="Q9" s="298"/>
      <c r="R9" s="315"/>
      <c r="S9" s="298"/>
      <c r="T9" s="2"/>
      <c r="U9" s="2"/>
      <c r="V9" s="2"/>
      <c r="W9" s="2"/>
      <c r="X9" s="2"/>
      <c r="Y9" s="2"/>
      <c r="Z9" s="2"/>
      <c r="AA9" s="2"/>
    </row>
    <row r="10" hidden="1" spans="1:27">
      <c r="A10" s="294">
        <v>8</v>
      </c>
      <c r="B10" s="294"/>
      <c r="C10" s="298" t="s">
        <v>64</v>
      </c>
      <c r="D10" s="298" t="s">
        <v>36</v>
      </c>
      <c r="E10" s="298"/>
      <c r="F10" s="301" t="s">
        <v>48</v>
      </c>
      <c r="G10" s="301" t="s">
        <v>65</v>
      </c>
      <c r="H10" s="298" t="s">
        <v>31</v>
      </c>
      <c r="I10" s="301">
        <v>43712</v>
      </c>
      <c r="J10" s="301">
        <v>43756</v>
      </c>
      <c r="K10" s="298" t="s">
        <v>66</v>
      </c>
      <c r="L10" s="298" t="s">
        <v>39</v>
      </c>
      <c r="M10" s="298" t="s">
        <v>39</v>
      </c>
      <c r="N10" s="301">
        <v>43754</v>
      </c>
      <c r="O10" s="301">
        <v>43756</v>
      </c>
      <c r="P10" s="298"/>
      <c r="Q10" s="298"/>
      <c r="R10" s="298" t="s">
        <v>67</v>
      </c>
      <c r="S10" s="298"/>
      <c r="T10" s="2"/>
      <c r="U10" s="2"/>
      <c r="V10" s="2"/>
      <c r="W10" s="2"/>
      <c r="X10" s="2"/>
      <c r="Y10" s="2"/>
      <c r="Z10" s="2"/>
      <c r="AA10" s="2"/>
    </row>
    <row r="11" ht="34" hidden="1" spans="1:27">
      <c r="A11" s="294">
        <v>9</v>
      </c>
      <c r="B11" s="294"/>
      <c r="C11" s="298" t="s">
        <v>68</v>
      </c>
      <c r="D11" s="298" t="s">
        <v>36</v>
      </c>
      <c r="E11" s="298"/>
      <c r="F11" s="298" t="s">
        <v>29</v>
      </c>
      <c r="G11" s="298" t="s">
        <v>69</v>
      </c>
      <c r="H11" s="298" t="s">
        <v>50</v>
      </c>
      <c r="I11" s="301">
        <v>43689</v>
      </c>
      <c r="J11" s="301">
        <v>43803</v>
      </c>
      <c r="K11" s="301">
        <v>43754</v>
      </c>
      <c r="L11" s="301">
        <v>43762</v>
      </c>
      <c r="M11" s="301">
        <v>43770</v>
      </c>
      <c r="N11" s="301" t="s">
        <v>33</v>
      </c>
      <c r="O11" s="306"/>
      <c r="P11" s="306"/>
      <c r="Q11" s="306"/>
      <c r="R11" s="298" t="s">
        <v>70</v>
      </c>
      <c r="S11" s="298" t="s">
        <v>71</v>
      </c>
      <c r="T11" s="316"/>
      <c r="U11" s="316"/>
      <c r="V11" s="316"/>
      <c r="W11" s="316"/>
      <c r="X11" s="316"/>
      <c r="Y11" s="316"/>
      <c r="Z11" s="316"/>
      <c r="AA11" s="316"/>
    </row>
    <row r="12" ht="45.35" spans="1:27">
      <c r="A12" s="294">
        <v>10</v>
      </c>
      <c r="B12" s="294"/>
      <c r="C12" s="298" t="s">
        <v>72</v>
      </c>
      <c r="D12" s="298" t="s">
        <v>28</v>
      </c>
      <c r="E12" s="298"/>
      <c r="F12" s="298" t="s">
        <v>48</v>
      </c>
      <c r="G12" s="298" t="s">
        <v>73</v>
      </c>
      <c r="H12" s="298" t="s">
        <v>74</v>
      </c>
      <c r="I12" s="298"/>
      <c r="J12" s="307">
        <v>43798</v>
      </c>
      <c r="K12" s="307">
        <v>43585</v>
      </c>
      <c r="L12" s="307">
        <v>43629</v>
      </c>
      <c r="M12" s="307">
        <v>43636</v>
      </c>
      <c r="N12" s="307">
        <v>43677</v>
      </c>
      <c r="O12" s="306" t="s">
        <v>75</v>
      </c>
      <c r="P12" s="306" t="s">
        <v>76</v>
      </c>
      <c r="Q12" s="315"/>
      <c r="R12" s="298"/>
      <c r="S12" s="298" t="s">
        <v>77</v>
      </c>
      <c r="T12" s="2"/>
      <c r="U12" s="2"/>
      <c r="V12" s="2"/>
      <c r="W12" s="2"/>
      <c r="X12" s="2"/>
      <c r="Y12" s="2"/>
      <c r="Z12" s="2"/>
      <c r="AA12" s="2"/>
    </row>
    <row r="13" ht="102" spans="1:27">
      <c r="A13" s="294">
        <v>11</v>
      </c>
      <c r="B13" s="294"/>
      <c r="C13" s="298" t="s">
        <v>78</v>
      </c>
      <c r="D13" s="298" t="s">
        <v>28</v>
      </c>
      <c r="E13" s="298"/>
      <c r="F13" s="298" t="s">
        <v>29</v>
      </c>
      <c r="G13" s="298" t="s">
        <v>79</v>
      </c>
      <c r="H13" s="298" t="s">
        <v>80</v>
      </c>
      <c r="I13" s="298"/>
      <c r="J13" s="307">
        <v>43924</v>
      </c>
      <c r="K13" s="308">
        <v>43585</v>
      </c>
      <c r="L13" s="307">
        <v>43756</v>
      </c>
      <c r="M13" s="307">
        <v>43798</v>
      </c>
      <c r="N13" s="307">
        <v>43889</v>
      </c>
      <c r="O13" s="306"/>
      <c r="P13" s="306"/>
      <c r="Q13" s="315"/>
      <c r="R13" s="298"/>
      <c r="S13" s="298" t="s">
        <v>81</v>
      </c>
      <c r="T13" s="2"/>
      <c r="U13" s="2"/>
      <c r="V13" s="2"/>
      <c r="W13" s="2"/>
      <c r="X13" s="2"/>
      <c r="Y13" s="2"/>
      <c r="Z13" s="2"/>
      <c r="AA13" s="2"/>
    </row>
    <row r="14" ht="22.65" hidden="1" spans="1:27">
      <c r="A14" s="294">
        <v>12</v>
      </c>
      <c r="B14" s="294"/>
      <c r="C14" s="298" t="s">
        <v>82</v>
      </c>
      <c r="D14" s="298" t="s">
        <v>42</v>
      </c>
      <c r="E14" s="298" t="s">
        <v>83</v>
      </c>
      <c r="F14" s="298" t="s">
        <v>29</v>
      </c>
      <c r="G14" s="298" t="s">
        <v>84</v>
      </c>
      <c r="H14" s="298" t="s">
        <v>74</v>
      </c>
      <c r="I14" s="298"/>
      <c r="J14" s="307">
        <v>43840</v>
      </c>
      <c r="K14" s="307">
        <v>43577</v>
      </c>
      <c r="L14" s="301">
        <v>43644</v>
      </c>
      <c r="M14" s="301">
        <v>43677</v>
      </c>
      <c r="N14" s="298"/>
      <c r="O14" s="306"/>
      <c r="P14" s="306"/>
      <c r="Q14" s="315"/>
      <c r="R14" s="298"/>
      <c r="S14" s="301" t="s">
        <v>85</v>
      </c>
      <c r="T14" s="317"/>
      <c r="U14" s="316"/>
      <c r="V14" s="316"/>
      <c r="W14" s="316"/>
      <c r="X14" s="316"/>
      <c r="Y14" s="316"/>
      <c r="Z14" s="316"/>
      <c r="AA14" s="316"/>
    </row>
    <row r="15" hidden="1" spans="1:27">
      <c r="A15" s="294">
        <v>13</v>
      </c>
      <c r="B15" s="294"/>
      <c r="C15" s="301" t="s">
        <v>86</v>
      </c>
      <c r="D15" s="301" t="s">
        <v>42</v>
      </c>
      <c r="E15" s="301" t="s">
        <v>83</v>
      </c>
      <c r="F15" s="301" t="s">
        <v>29</v>
      </c>
      <c r="G15" s="301" t="s">
        <v>87</v>
      </c>
      <c r="H15" s="301" t="s">
        <v>80</v>
      </c>
      <c r="I15" s="298"/>
      <c r="J15" s="307">
        <v>43981</v>
      </c>
      <c r="K15" s="307">
        <v>43577</v>
      </c>
      <c r="L15" s="298"/>
      <c r="M15" s="298"/>
      <c r="N15" s="298"/>
      <c r="O15" s="306"/>
      <c r="P15" s="306"/>
      <c r="Q15" s="315"/>
      <c r="R15" s="298"/>
      <c r="S15" s="298"/>
      <c r="T15" s="317"/>
      <c r="U15" s="316"/>
      <c r="V15" s="316"/>
      <c r="W15" s="316"/>
      <c r="X15" s="316"/>
      <c r="Y15" s="316"/>
      <c r="Z15" s="316"/>
      <c r="AA15" s="316"/>
    </row>
    <row r="16" ht="22.65" hidden="1" spans="1:27">
      <c r="A16" s="294">
        <v>14</v>
      </c>
      <c r="B16" s="294"/>
      <c r="C16" s="301" t="s">
        <v>88</v>
      </c>
      <c r="D16" s="301" t="s">
        <v>36</v>
      </c>
      <c r="E16" s="298"/>
      <c r="F16" s="301" t="s">
        <v>29</v>
      </c>
      <c r="G16" s="301" t="s">
        <v>89</v>
      </c>
      <c r="H16" s="301" t="s">
        <v>80</v>
      </c>
      <c r="I16" s="298"/>
      <c r="J16" s="307" t="s">
        <v>90</v>
      </c>
      <c r="K16" s="304"/>
      <c r="L16" s="298"/>
      <c r="M16" s="298"/>
      <c r="N16" s="298"/>
      <c r="O16" s="306"/>
      <c r="P16" s="306"/>
      <c r="Q16" s="315"/>
      <c r="R16" s="298"/>
      <c r="S16" s="298"/>
      <c r="T16" s="2"/>
      <c r="U16" s="2"/>
      <c r="V16" s="2"/>
      <c r="W16" s="2"/>
      <c r="X16" s="2"/>
      <c r="Y16" s="2"/>
      <c r="Z16" s="2"/>
      <c r="AA16" s="2"/>
    </row>
    <row r="17" hidden="1" spans="1:27">
      <c r="A17" s="294">
        <v>15</v>
      </c>
      <c r="B17" s="294"/>
      <c r="C17" s="301" t="s">
        <v>91</v>
      </c>
      <c r="D17" s="301" t="s">
        <v>92</v>
      </c>
      <c r="E17" s="298"/>
      <c r="F17" s="301" t="s">
        <v>29</v>
      </c>
      <c r="G17" s="301" t="s">
        <v>93</v>
      </c>
      <c r="H17" s="301" t="s">
        <v>80</v>
      </c>
      <c r="I17" s="298"/>
      <c r="J17" s="307" t="s">
        <v>94</v>
      </c>
      <c r="K17" s="304"/>
      <c r="L17" s="298"/>
      <c r="M17" s="298"/>
      <c r="N17" s="298"/>
      <c r="O17" s="306"/>
      <c r="P17" s="306"/>
      <c r="Q17" s="315"/>
      <c r="R17" s="298"/>
      <c r="S17" s="298"/>
      <c r="T17" s="2"/>
      <c r="U17" s="2"/>
      <c r="V17" s="2"/>
      <c r="W17" s="2"/>
      <c r="X17" s="2"/>
      <c r="Y17" s="2"/>
      <c r="Z17" s="2"/>
      <c r="AA17" s="2"/>
    </row>
    <row r="18" hidden="1" spans="1:27">
      <c r="A18" s="294">
        <v>16</v>
      </c>
      <c r="B18" s="294"/>
      <c r="C18" s="301" t="s">
        <v>95</v>
      </c>
      <c r="D18" s="301" t="s">
        <v>36</v>
      </c>
      <c r="E18" s="298"/>
      <c r="F18" s="301" t="s">
        <v>48</v>
      </c>
      <c r="G18" s="301" t="s">
        <v>96</v>
      </c>
      <c r="H18" s="301" t="s">
        <v>80</v>
      </c>
      <c r="I18" s="298"/>
      <c r="J18" s="309">
        <v>43782</v>
      </c>
      <c r="K18" s="304"/>
      <c r="L18" s="298"/>
      <c r="M18" s="298"/>
      <c r="N18" s="298"/>
      <c r="O18" s="310">
        <v>43782</v>
      </c>
      <c r="P18" s="306">
        <v>1911094</v>
      </c>
      <c r="Q18" s="315"/>
      <c r="R18" s="298"/>
      <c r="S18" s="298"/>
      <c r="T18" s="2"/>
      <c r="U18" s="2"/>
      <c r="V18" s="2"/>
      <c r="W18" s="2"/>
      <c r="X18" s="2"/>
      <c r="Y18" s="2"/>
      <c r="Z18" s="2"/>
      <c r="AA18" s="2"/>
    </row>
    <row r="19" ht="22.65" hidden="1" spans="1:27">
      <c r="A19" s="294">
        <v>17</v>
      </c>
      <c r="B19" s="294"/>
      <c r="C19" s="301" t="s">
        <v>97</v>
      </c>
      <c r="D19" s="301" t="s">
        <v>42</v>
      </c>
      <c r="E19" s="301" t="s">
        <v>98</v>
      </c>
      <c r="F19" s="301" t="s">
        <v>48</v>
      </c>
      <c r="G19" s="301" t="s">
        <v>99</v>
      </c>
      <c r="H19" s="301" t="s">
        <v>31</v>
      </c>
      <c r="I19" s="301">
        <v>43705</v>
      </c>
      <c r="J19" s="301" t="s">
        <v>59</v>
      </c>
      <c r="K19" s="301">
        <v>43755</v>
      </c>
      <c r="L19" s="298"/>
      <c r="M19" s="298"/>
      <c r="N19" s="298"/>
      <c r="O19" s="298"/>
      <c r="P19" s="298"/>
      <c r="Q19" s="298"/>
      <c r="R19" s="298"/>
      <c r="S19" s="298"/>
      <c r="T19" s="2"/>
      <c r="U19" s="2"/>
      <c r="V19" s="2"/>
      <c r="W19" s="2"/>
      <c r="X19" s="2"/>
      <c r="Y19" s="2"/>
      <c r="Z19" s="2"/>
      <c r="AA19" s="2"/>
    </row>
    <row r="20" hidden="1" spans="1:27">
      <c r="A20" s="294">
        <v>18</v>
      </c>
      <c r="B20" s="294"/>
      <c r="C20" s="301" t="s">
        <v>100</v>
      </c>
      <c r="D20" s="301" t="s">
        <v>101</v>
      </c>
      <c r="E20" s="298"/>
      <c r="F20" s="301" t="s">
        <v>102</v>
      </c>
      <c r="G20" s="301" t="s">
        <v>103</v>
      </c>
      <c r="H20" s="301" t="s">
        <v>80</v>
      </c>
      <c r="I20" s="307">
        <v>43762</v>
      </c>
      <c r="J20" s="307">
        <v>43789</v>
      </c>
      <c r="K20" s="307">
        <v>43762</v>
      </c>
      <c r="L20" s="298"/>
      <c r="M20" s="298"/>
      <c r="N20" s="298"/>
      <c r="O20" s="298"/>
      <c r="P20" s="298"/>
      <c r="Q20" s="318"/>
      <c r="R20" s="298"/>
      <c r="S20" s="298"/>
      <c r="T20" s="2"/>
      <c r="U20" s="2"/>
      <c r="V20" s="2"/>
      <c r="W20" s="2"/>
      <c r="X20" s="2"/>
      <c r="Y20" s="2"/>
      <c r="Z20" s="2"/>
      <c r="AA20" s="2"/>
    </row>
    <row r="21" hidden="1" spans="1:27">
      <c r="A21" s="294">
        <v>19</v>
      </c>
      <c r="B21" s="294"/>
      <c r="C21" s="301" t="s">
        <v>104</v>
      </c>
      <c r="D21" s="301" t="s">
        <v>36</v>
      </c>
      <c r="E21" s="298"/>
      <c r="F21" s="301" t="s">
        <v>29</v>
      </c>
      <c r="G21" s="301" t="s">
        <v>105</v>
      </c>
      <c r="H21" s="301" t="s">
        <v>106</v>
      </c>
      <c r="I21" s="301">
        <v>43689</v>
      </c>
      <c r="J21" s="301"/>
      <c r="K21" s="301">
        <v>43689</v>
      </c>
      <c r="L21" s="301"/>
      <c r="M21" s="301"/>
      <c r="N21" s="301"/>
      <c r="O21" s="298"/>
      <c r="P21" s="298"/>
      <c r="Q21" s="298"/>
      <c r="R21" s="298"/>
      <c r="S21" s="298"/>
      <c r="T21" s="2"/>
      <c r="U21" s="2"/>
      <c r="V21" s="2"/>
      <c r="W21" s="2"/>
      <c r="X21" s="2"/>
      <c r="Y21" s="2"/>
      <c r="Z21" s="2"/>
      <c r="AA21" s="2"/>
    </row>
    <row r="22" ht="22.65" hidden="1" spans="1:27">
      <c r="A22" s="294">
        <v>20</v>
      </c>
      <c r="B22" s="294"/>
      <c r="C22" s="301" t="s">
        <v>107</v>
      </c>
      <c r="D22" s="301" t="s">
        <v>42</v>
      </c>
      <c r="E22" s="301" t="s">
        <v>108</v>
      </c>
      <c r="F22" s="301" t="s">
        <v>29</v>
      </c>
      <c r="G22" s="301" t="s">
        <v>109</v>
      </c>
      <c r="H22" s="301" t="s">
        <v>110</v>
      </c>
      <c r="I22" s="301">
        <v>43690</v>
      </c>
      <c r="J22" s="301">
        <v>43805</v>
      </c>
      <c r="K22" s="301"/>
      <c r="L22" s="301">
        <v>43781</v>
      </c>
      <c r="M22" s="301"/>
      <c r="N22" s="301"/>
      <c r="O22" s="298"/>
      <c r="P22" s="298"/>
      <c r="Q22" s="298"/>
      <c r="R22" s="298"/>
      <c r="S22" s="301" t="s">
        <v>111</v>
      </c>
      <c r="T22" s="2"/>
      <c r="U22" s="2"/>
      <c r="V22" s="2"/>
      <c r="W22" s="2"/>
      <c r="X22" s="2"/>
      <c r="Y22" s="2"/>
      <c r="Z22" s="2"/>
      <c r="AA22" s="2"/>
    </row>
    <row r="23" hidden="1" spans="1:27">
      <c r="A23" s="294">
        <v>21</v>
      </c>
      <c r="B23" s="294"/>
      <c r="C23" s="301" t="s">
        <v>112</v>
      </c>
      <c r="D23" s="301" t="s">
        <v>42</v>
      </c>
      <c r="E23" s="301" t="s">
        <v>113</v>
      </c>
      <c r="F23" s="301" t="s">
        <v>29</v>
      </c>
      <c r="G23" s="301" t="s">
        <v>114</v>
      </c>
      <c r="H23" s="301" t="s">
        <v>106</v>
      </c>
      <c r="I23" s="301">
        <v>43728</v>
      </c>
      <c r="J23" s="301">
        <v>43915</v>
      </c>
      <c r="K23" s="301">
        <v>43738</v>
      </c>
      <c r="L23" s="301"/>
      <c r="M23" s="301"/>
      <c r="N23" s="301"/>
      <c r="O23" s="298"/>
      <c r="P23" s="298"/>
      <c r="Q23" s="298"/>
      <c r="R23" s="298"/>
      <c r="S23" s="298"/>
      <c r="T23" s="2"/>
      <c r="U23" s="2"/>
      <c r="V23" s="2"/>
      <c r="W23" s="2"/>
      <c r="X23" s="2"/>
      <c r="Y23" s="2"/>
      <c r="Z23" s="2"/>
      <c r="AA23" s="2"/>
    </row>
    <row r="24" hidden="1" spans="1:27">
      <c r="A24" s="294">
        <v>22</v>
      </c>
      <c r="B24" s="294"/>
      <c r="C24" s="301" t="s">
        <v>115</v>
      </c>
      <c r="D24" s="301" t="s">
        <v>36</v>
      </c>
      <c r="E24" s="301"/>
      <c r="F24" s="301" t="s">
        <v>29</v>
      </c>
      <c r="G24" s="301" t="s">
        <v>116</v>
      </c>
      <c r="H24" s="301" t="s">
        <v>117</v>
      </c>
      <c r="I24" s="301">
        <v>43684</v>
      </c>
      <c r="J24" s="301"/>
      <c r="K24" s="301"/>
      <c r="L24" s="301">
        <v>43717</v>
      </c>
      <c r="M24" s="301">
        <v>43729</v>
      </c>
      <c r="N24" s="301">
        <v>43737</v>
      </c>
      <c r="O24" s="301"/>
      <c r="P24" s="298"/>
      <c r="Q24" s="298"/>
      <c r="R24" s="298"/>
      <c r="S24" s="301" t="s">
        <v>118</v>
      </c>
      <c r="T24" s="2"/>
      <c r="U24" s="2"/>
      <c r="V24" s="2"/>
      <c r="W24" s="2"/>
      <c r="X24" s="2"/>
      <c r="Y24" s="2"/>
      <c r="Z24" s="2"/>
      <c r="AA24" s="2"/>
    </row>
    <row r="25" ht="34" hidden="1" spans="1:27">
      <c r="A25" s="294">
        <v>23</v>
      </c>
      <c r="B25" s="294"/>
      <c r="C25" s="301" t="s">
        <v>119</v>
      </c>
      <c r="D25" s="301" t="s">
        <v>42</v>
      </c>
      <c r="E25" s="301" t="s">
        <v>120</v>
      </c>
      <c r="F25" s="301" t="s">
        <v>48</v>
      </c>
      <c r="G25" s="301" t="s">
        <v>121</v>
      </c>
      <c r="H25" s="301" t="s">
        <v>117</v>
      </c>
      <c r="I25" s="301">
        <v>43682</v>
      </c>
      <c r="J25" s="301">
        <v>43712</v>
      </c>
      <c r="K25" s="301">
        <v>43682</v>
      </c>
      <c r="L25" s="301">
        <v>43689</v>
      </c>
      <c r="M25" s="301">
        <v>43697</v>
      </c>
      <c r="N25" s="301"/>
      <c r="O25" s="301">
        <v>43712</v>
      </c>
      <c r="P25" s="298">
        <v>1909007</v>
      </c>
      <c r="Q25" s="298"/>
      <c r="R25" s="298"/>
      <c r="S25" s="301" t="s">
        <v>122</v>
      </c>
      <c r="T25" s="2"/>
      <c r="U25" s="2"/>
      <c r="V25" s="2"/>
      <c r="W25" s="2"/>
      <c r="X25" s="2"/>
      <c r="Y25" s="2"/>
      <c r="Z25" s="2"/>
      <c r="AA25" s="2"/>
    </row>
    <row r="26" ht="22.65" hidden="1" spans="1:27">
      <c r="A26" s="294">
        <v>24</v>
      </c>
      <c r="B26" s="294"/>
      <c r="C26" s="301" t="s">
        <v>123</v>
      </c>
      <c r="D26" s="301" t="s">
        <v>36</v>
      </c>
      <c r="E26" s="301"/>
      <c r="F26" s="301" t="s">
        <v>29</v>
      </c>
      <c r="G26" s="301" t="s">
        <v>124</v>
      </c>
      <c r="H26" s="301" t="s">
        <v>117</v>
      </c>
      <c r="I26" s="301">
        <v>43595</v>
      </c>
      <c r="J26" s="301"/>
      <c r="K26" s="301">
        <v>43605</v>
      </c>
      <c r="L26" s="301">
        <v>43693</v>
      </c>
      <c r="M26" s="301">
        <v>43768</v>
      </c>
      <c r="N26" s="301"/>
      <c r="O26" s="301"/>
      <c r="P26" s="298"/>
      <c r="Q26" s="298"/>
      <c r="R26" s="298"/>
      <c r="S26" s="301" t="s">
        <v>125</v>
      </c>
      <c r="T26" s="2"/>
      <c r="U26" s="2"/>
      <c r="V26" s="2"/>
      <c r="W26" s="2"/>
      <c r="X26" s="2"/>
      <c r="Y26" s="2"/>
      <c r="Z26" s="2"/>
      <c r="AA26" s="2"/>
    </row>
    <row r="27" ht="34" hidden="1" spans="1:27">
      <c r="A27" s="294">
        <v>25</v>
      </c>
      <c r="B27" s="294"/>
      <c r="C27" s="301" t="s">
        <v>126</v>
      </c>
      <c r="D27" s="301" t="s">
        <v>42</v>
      </c>
      <c r="E27" s="301" t="s">
        <v>120</v>
      </c>
      <c r="F27" s="301" t="s">
        <v>61</v>
      </c>
      <c r="G27" s="301" t="s">
        <v>127</v>
      </c>
      <c r="H27" s="301" t="s">
        <v>117</v>
      </c>
      <c r="I27" s="301"/>
      <c r="J27" s="301"/>
      <c r="K27" s="301"/>
      <c r="L27" s="301"/>
      <c r="M27" s="301"/>
      <c r="N27" s="301"/>
      <c r="O27" s="301"/>
      <c r="P27" s="298"/>
      <c r="Q27" s="298"/>
      <c r="R27" s="298"/>
      <c r="S27" s="298"/>
      <c r="T27" s="2"/>
      <c r="U27" s="2"/>
      <c r="V27" s="2"/>
      <c r="W27" s="2"/>
      <c r="X27" s="2"/>
      <c r="Y27" s="2"/>
      <c r="Z27" s="2"/>
      <c r="AA27" s="2"/>
    </row>
    <row r="28" hidden="1" spans="1:27">
      <c r="A28" s="294">
        <v>26</v>
      </c>
      <c r="B28" s="294"/>
      <c r="C28" s="301" t="s">
        <v>128</v>
      </c>
      <c r="D28" s="301" t="s">
        <v>101</v>
      </c>
      <c r="E28" s="301"/>
      <c r="F28" s="301" t="s">
        <v>102</v>
      </c>
      <c r="G28" s="301" t="s">
        <v>129</v>
      </c>
      <c r="H28" s="301" t="s">
        <v>117</v>
      </c>
      <c r="I28" s="307">
        <v>43713</v>
      </c>
      <c r="J28" s="307"/>
      <c r="K28" s="307">
        <v>43713</v>
      </c>
      <c r="L28" s="301"/>
      <c r="M28" s="301"/>
      <c r="N28" s="301"/>
      <c r="O28" s="301"/>
      <c r="P28" s="298"/>
      <c r="Q28" s="298"/>
      <c r="R28" s="306"/>
      <c r="S28" s="306"/>
      <c r="T28" s="2"/>
      <c r="U28" s="2"/>
      <c r="V28" s="2"/>
      <c r="W28" s="2"/>
      <c r="X28" s="2"/>
      <c r="Y28" s="2"/>
      <c r="Z28" s="2"/>
      <c r="AA28" s="2"/>
    </row>
    <row r="29" ht="22.65" hidden="1" spans="1:27">
      <c r="A29" s="294">
        <v>27</v>
      </c>
      <c r="B29" s="294"/>
      <c r="C29" s="301" t="s">
        <v>130</v>
      </c>
      <c r="D29" s="301" t="s">
        <v>36</v>
      </c>
      <c r="E29" s="301"/>
      <c r="F29" s="301" t="s">
        <v>29</v>
      </c>
      <c r="G29" s="301" t="s">
        <v>131</v>
      </c>
      <c r="H29" s="301" t="s">
        <v>110</v>
      </c>
      <c r="I29" s="301">
        <v>43706</v>
      </c>
      <c r="J29" s="301"/>
      <c r="K29" s="301">
        <v>43706</v>
      </c>
      <c r="L29" s="301"/>
      <c r="M29" s="301"/>
      <c r="N29" s="301"/>
      <c r="O29" s="301"/>
      <c r="P29" s="298"/>
      <c r="Q29" s="298"/>
      <c r="R29" s="315"/>
      <c r="S29" s="315" t="s">
        <v>132</v>
      </c>
      <c r="T29" s="2"/>
      <c r="U29" s="2"/>
      <c r="V29" s="2"/>
      <c r="W29" s="2"/>
      <c r="X29" s="2"/>
      <c r="Y29" s="2"/>
      <c r="Z29" s="2"/>
      <c r="AA29" s="2"/>
    </row>
    <row r="30" hidden="1" spans="1:27">
      <c r="A30" s="294">
        <v>28</v>
      </c>
      <c r="B30" s="294"/>
      <c r="C30" s="301" t="s">
        <v>133</v>
      </c>
      <c r="D30" s="301" t="s">
        <v>36</v>
      </c>
      <c r="E30" s="301"/>
      <c r="F30" s="301" t="s">
        <v>29</v>
      </c>
      <c r="G30" s="301" t="s">
        <v>134</v>
      </c>
      <c r="H30" s="301" t="s">
        <v>117</v>
      </c>
      <c r="I30" s="301">
        <v>43678</v>
      </c>
      <c r="J30" s="301"/>
      <c r="K30" s="298"/>
      <c r="L30" s="301"/>
      <c r="M30" s="301"/>
      <c r="N30" s="311"/>
      <c r="O30" s="301"/>
      <c r="P30" s="298"/>
      <c r="Q30" s="298"/>
      <c r="R30" s="315"/>
      <c r="S30" s="315" t="s">
        <v>135</v>
      </c>
      <c r="T30" s="2"/>
      <c r="U30" s="2"/>
      <c r="V30" s="2"/>
      <c r="W30" s="2"/>
      <c r="X30" s="2"/>
      <c r="Y30" s="2"/>
      <c r="Z30" s="2"/>
      <c r="AA30" s="2"/>
    </row>
    <row r="31" ht="22.65" hidden="1" spans="1:27">
      <c r="A31" s="294">
        <v>29</v>
      </c>
      <c r="B31" s="294"/>
      <c r="C31" s="301" t="s">
        <v>136</v>
      </c>
      <c r="D31" s="301" t="s">
        <v>36</v>
      </c>
      <c r="E31" s="301"/>
      <c r="F31" s="301" t="s">
        <v>48</v>
      </c>
      <c r="G31" s="301" t="s">
        <v>137</v>
      </c>
      <c r="H31" s="301" t="s">
        <v>117</v>
      </c>
      <c r="I31" s="301">
        <v>43699</v>
      </c>
      <c r="J31" s="301">
        <v>43756</v>
      </c>
      <c r="K31" s="301">
        <v>43699</v>
      </c>
      <c r="L31" s="301">
        <v>43723</v>
      </c>
      <c r="M31" s="301">
        <v>43736</v>
      </c>
      <c r="N31" s="301">
        <v>43746</v>
      </c>
      <c r="O31" s="301">
        <v>43756</v>
      </c>
      <c r="P31" s="298">
        <v>1910154</v>
      </c>
      <c r="Q31" s="298"/>
      <c r="R31" s="298"/>
      <c r="S31" s="301" t="s">
        <v>138</v>
      </c>
      <c r="T31" s="2"/>
      <c r="U31" s="2"/>
      <c r="V31" s="2"/>
      <c r="W31" s="2"/>
      <c r="X31" s="2"/>
      <c r="Y31" s="2"/>
      <c r="Z31" s="2"/>
      <c r="AA31" s="2"/>
    </row>
    <row r="32" hidden="1" spans="1:27">
      <c r="A32" s="294">
        <v>30</v>
      </c>
      <c r="B32" s="294"/>
      <c r="C32" s="301" t="s">
        <v>139</v>
      </c>
      <c r="D32" s="301" t="s">
        <v>36</v>
      </c>
      <c r="E32" s="301"/>
      <c r="F32" s="301" t="s">
        <v>29</v>
      </c>
      <c r="G32" s="301" t="s">
        <v>140</v>
      </c>
      <c r="H32" s="301" t="s">
        <v>117</v>
      </c>
      <c r="I32" s="301">
        <v>43773</v>
      </c>
      <c r="J32" s="301">
        <v>43786</v>
      </c>
      <c r="K32" s="301">
        <v>43774</v>
      </c>
      <c r="L32" s="301">
        <v>43775</v>
      </c>
      <c r="M32" s="301">
        <v>43785</v>
      </c>
      <c r="N32" s="311"/>
      <c r="O32" s="301"/>
      <c r="P32" s="298"/>
      <c r="Q32" s="298"/>
      <c r="R32" s="298"/>
      <c r="S32" s="301" t="s">
        <v>141</v>
      </c>
      <c r="T32" s="2"/>
      <c r="U32" s="2"/>
      <c r="V32" s="2"/>
      <c r="W32" s="2"/>
      <c r="X32" s="2"/>
      <c r="Y32" s="2"/>
      <c r="Z32" s="2"/>
      <c r="AA32" s="2"/>
    </row>
    <row r="33" ht="22.65" hidden="1" spans="1:27">
      <c r="A33" s="294">
        <v>31</v>
      </c>
      <c r="B33" s="294"/>
      <c r="C33" s="301" t="s">
        <v>142</v>
      </c>
      <c r="D33" s="301" t="s">
        <v>42</v>
      </c>
      <c r="E33" s="301" t="s">
        <v>143</v>
      </c>
      <c r="F33" s="301" t="s">
        <v>61</v>
      </c>
      <c r="G33" s="301" t="s">
        <v>144</v>
      </c>
      <c r="H33" s="301" t="s">
        <v>117</v>
      </c>
      <c r="I33" s="301">
        <v>43747</v>
      </c>
      <c r="J33" s="311"/>
      <c r="K33" s="301"/>
      <c r="L33" s="298"/>
      <c r="M33" s="298"/>
      <c r="N33" s="311"/>
      <c r="O33" s="301"/>
      <c r="P33" s="298"/>
      <c r="Q33" s="298"/>
      <c r="R33" s="298"/>
      <c r="S33" s="301" t="s">
        <v>135</v>
      </c>
      <c r="T33" s="2"/>
      <c r="U33" s="2"/>
      <c r="V33" s="2"/>
      <c r="W33" s="2"/>
      <c r="X33" s="2"/>
      <c r="Y33" s="2"/>
      <c r="Z33" s="2"/>
      <c r="AA33" s="2"/>
    </row>
    <row r="34" ht="22.65" hidden="1" spans="1:27">
      <c r="A34" s="294">
        <v>32</v>
      </c>
      <c r="B34" s="294"/>
      <c r="C34" s="301" t="s">
        <v>145</v>
      </c>
      <c r="D34" s="301" t="s">
        <v>42</v>
      </c>
      <c r="E34" s="301" t="s">
        <v>146</v>
      </c>
      <c r="F34" s="301" t="s">
        <v>29</v>
      </c>
      <c r="G34" s="301" t="s">
        <v>147</v>
      </c>
      <c r="H34" s="301" t="s">
        <v>117</v>
      </c>
      <c r="I34" s="301">
        <v>43682</v>
      </c>
      <c r="J34" s="301"/>
      <c r="K34" s="301">
        <v>43682</v>
      </c>
      <c r="L34" s="301"/>
      <c r="M34" s="301"/>
      <c r="N34" s="298"/>
      <c r="O34" s="298"/>
      <c r="P34" s="298"/>
      <c r="Q34" s="298"/>
      <c r="R34" s="298"/>
      <c r="S34" s="301" t="s">
        <v>148</v>
      </c>
      <c r="T34" s="2"/>
      <c r="U34" s="2"/>
      <c r="V34" s="2"/>
      <c r="W34" s="2"/>
      <c r="X34" s="2"/>
      <c r="Y34" s="2"/>
      <c r="Z34" s="2"/>
      <c r="AA34" s="2"/>
    </row>
    <row r="35" hidden="1" spans="1:27">
      <c r="A35" s="294">
        <v>33</v>
      </c>
      <c r="B35" s="294"/>
      <c r="C35" s="301" t="s">
        <v>149</v>
      </c>
      <c r="D35" s="301" t="s">
        <v>36</v>
      </c>
      <c r="E35" s="301"/>
      <c r="F35" s="301" t="s">
        <v>102</v>
      </c>
      <c r="G35" s="301" t="s">
        <v>150</v>
      </c>
      <c r="H35" s="301" t="s">
        <v>117</v>
      </c>
      <c r="I35" s="301">
        <v>43733</v>
      </c>
      <c r="J35" s="301"/>
      <c r="K35" s="301"/>
      <c r="L35" s="301"/>
      <c r="M35" s="301"/>
      <c r="N35" s="298"/>
      <c r="O35" s="298"/>
      <c r="P35" s="298"/>
      <c r="Q35" s="298"/>
      <c r="R35" s="298"/>
      <c r="S35" s="298"/>
      <c r="T35" s="2"/>
      <c r="U35" s="2"/>
      <c r="V35" s="2"/>
      <c r="W35" s="2"/>
      <c r="X35" s="2"/>
      <c r="Y35" s="2"/>
      <c r="Z35" s="2"/>
      <c r="AA35" s="2"/>
    </row>
    <row r="36" hidden="1" spans="1:27">
      <c r="A36" s="294">
        <v>34</v>
      </c>
      <c r="B36" s="294"/>
      <c r="C36" s="301" t="s">
        <v>151</v>
      </c>
      <c r="D36" s="301" t="s">
        <v>36</v>
      </c>
      <c r="E36" s="298"/>
      <c r="F36" s="301" t="s">
        <v>29</v>
      </c>
      <c r="G36" s="301" t="s">
        <v>93</v>
      </c>
      <c r="H36" s="301" t="s">
        <v>117</v>
      </c>
      <c r="I36" s="301">
        <v>43723</v>
      </c>
      <c r="J36" s="301"/>
      <c r="K36" s="301">
        <v>43646</v>
      </c>
      <c r="L36" s="301">
        <v>43738</v>
      </c>
      <c r="M36" s="301">
        <v>43771</v>
      </c>
      <c r="N36" s="298"/>
      <c r="O36" s="298"/>
      <c r="P36" s="298"/>
      <c r="Q36" s="298"/>
      <c r="R36" s="298"/>
      <c r="S36" s="301" t="s">
        <v>148</v>
      </c>
      <c r="T36" s="2"/>
      <c r="U36" s="2"/>
      <c r="V36" s="2"/>
      <c r="W36" s="2"/>
      <c r="X36" s="2"/>
      <c r="Y36" s="2"/>
      <c r="Z36" s="2"/>
      <c r="AA36" s="2"/>
    </row>
    <row r="37" ht="34" hidden="1" spans="1:27">
      <c r="A37" s="294">
        <v>35</v>
      </c>
      <c r="B37" s="294"/>
      <c r="C37" s="301" t="s">
        <v>152</v>
      </c>
      <c r="D37" s="301" t="s">
        <v>42</v>
      </c>
      <c r="E37" s="301" t="s">
        <v>152</v>
      </c>
      <c r="F37" s="301" t="s">
        <v>29</v>
      </c>
      <c r="G37" s="301" t="s">
        <v>153</v>
      </c>
      <c r="H37" s="301" t="s">
        <v>106</v>
      </c>
      <c r="I37" s="301">
        <v>43763</v>
      </c>
      <c r="J37" s="298"/>
      <c r="K37" s="298"/>
      <c r="L37" s="298"/>
      <c r="M37" s="301"/>
      <c r="N37" s="298"/>
      <c r="O37" s="298"/>
      <c r="P37" s="298"/>
      <c r="Q37" s="301" t="s">
        <v>154</v>
      </c>
      <c r="R37" s="298"/>
      <c r="S37" s="298"/>
      <c r="T37" s="2"/>
      <c r="U37" s="2"/>
      <c r="V37" s="2"/>
      <c r="W37" s="2"/>
      <c r="X37" s="2"/>
      <c r="Y37" s="2"/>
      <c r="Z37" s="2"/>
      <c r="AA37" s="2"/>
    </row>
    <row r="38" ht="34" spans="1:27">
      <c r="A38" s="294">
        <v>36</v>
      </c>
      <c r="B38" s="294"/>
      <c r="C38" s="301" t="s">
        <v>155</v>
      </c>
      <c r="D38" s="301" t="s">
        <v>28</v>
      </c>
      <c r="E38" s="298"/>
      <c r="F38" s="301" t="s">
        <v>61</v>
      </c>
      <c r="G38" s="298"/>
      <c r="H38" s="301" t="s">
        <v>156</v>
      </c>
      <c r="I38" s="301">
        <v>43717</v>
      </c>
      <c r="J38" s="301">
        <v>43943</v>
      </c>
      <c r="K38" s="298"/>
      <c r="L38" s="304"/>
      <c r="M38" s="298"/>
      <c r="N38" s="298"/>
      <c r="O38" s="301" t="s">
        <v>157</v>
      </c>
      <c r="P38" s="298"/>
      <c r="Q38" s="298"/>
      <c r="R38" s="298"/>
      <c r="S38" s="298"/>
      <c r="T38" s="2"/>
      <c r="U38" s="2"/>
      <c r="V38" s="2"/>
      <c r="W38" s="2"/>
      <c r="X38" s="2"/>
      <c r="Y38" s="2"/>
      <c r="Z38" s="2"/>
      <c r="AA38" s="2"/>
    </row>
    <row r="39" ht="45.35" hidden="1" spans="1:27">
      <c r="A39" s="294">
        <v>37</v>
      </c>
      <c r="B39" s="294"/>
      <c r="C39" s="301" t="s">
        <v>158</v>
      </c>
      <c r="D39" s="301" t="s">
        <v>42</v>
      </c>
      <c r="E39" s="301" t="s">
        <v>159</v>
      </c>
      <c r="F39" s="301" t="s">
        <v>29</v>
      </c>
      <c r="G39" s="301" t="s">
        <v>160</v>
      </c>
      <c r="H39" s="301" t="s">
        <v>106</v>
      </c>
      <c r="I39" s="298"/>
      <c r="J39" s="298"/>
      <c r="K39" s="298"/>
      <c r="L39" s="298"/>
      <c r="M39" s="298"/>
      <c r="N39" s="298"/>
      <c r="O39" s="298"/>
      <c r="P39" s="298"/>
      <c r="Q39" s="298"/>
      <c r="R39" s="298"/>
      <c r="S39" s="301" t="s">
        <v>161</v>
      </c>
      <c r="T39" s="2"/>
      <c r="U39" s="2"/>
      <c r="V39" s="2"/>
      <c r="W39" s="2"/>
      <c r="X39" s="2"/>
      <c r="Y39" s="2"/>
      <c r="Z39" s="2"/>
      <c r="AA39" s="2"/>
    </row>
    <row r="40" ht="22.65" hidden="1" spans="1:27">
      <c r="A40" s="294">
        <v>38</v>
      </c>
      <c r="B40" s="294"/>
      <c r="C40" s="301" t="s">
        <v>162</v>
      </c>
      <c r="D40" s="301" t="s">
        <v>42</v>
      </c>
      <c r="E40" s="301" t="s">
        <v>163</v>
      </c>
      <c r="F40" s="301" t="s">
        <v>61</v>
      </c>
      <c r="G40" s="301" t="s">
        <v>164</v>
      </c>
      <c r="H40" s="301" t="s">
        <v>106</v>
      </c>
      <c r="I40" s="301">
        <v>43776</v>
      </c>
      <c r="J40" s="298"/>
      <c r="K40" s="298"/>
      <c r="L40" s="298"/>
      <c r="M40" s="298"/>
      <c r="N40" s="298"/>
      <c r="O40" s="298"/>
      <c r="P40" s="298"/>
      <c r="Q40" s="298"/>
      <c r="R40" s="298"/>
      <c r="S40" s="298"/>
      <c r="T40" s="2"/>
      <c r="U40" s="2"/>
      <c r="V40" s="2"/>
      <c r="W40" s="2"/>
      <c r="X40" s="2"/>
      <c r="Y40" s="2"/>
      <c r="Z40" s="2"/>
      <c r="AA40" s="2"/>
    </row>
    <row r="41" ht="34" hidden="1" spans="1:27">
      <c r="A41" s="294">
        <v>39</v>
      </c>
      <c r="B41" s="294"/>
      <c r="C41" s="301" t="s">
        <v>165</v>
      </c>
      <c r="D41" s="301" t="s">
        <v>92</v>
      </c>
      <c r="E41" s="298"/>
      <c r="F41" s="301" t="s">
        <v>29</v>
      </c>
      <c r="G41" s="301" t="s">
        <v>166</v>
      </c>
      <c r="H41" s="301" t="s">
        <v>31</v>
      </c>
      <c r="I41" s="301" t="s">
        <v>59</v>
      </c>
      <c r="J41" s="301" t="s">
        <v>59</v>
      </c>
      <c r="K41" s="301" t="s">
        <v>59</v>
      </c>
      <c r="L41" s="301" t="s">
        <v>59</v>
      </c>
      <c r="M41" s="301" t="s">
        <v>59</v>
      </c>
      <c r="N41" s="301" t="s">
        <v>33</v>
      </c>
      <c r="O41" s="298"/>
      <c r="P41" s="298"/>
      <c r="Q41" s="319"/>
      <c r="R41" s="298"/>
      <c r="S41" s="301" t="s">
        <v>167</v>
      </c>
      <c r="T41" s="316"/>
      <c r="U41" s="316"/>
      <c r="V41" s="316"/>
      <c r="W41" s="316"/>
      <c r="X41" s="316"/>
      <c r="Y41" s="316"/>
      <c r="Z41" s="316"/>
      <c r="AA41" s="316"/>
    </row>
    <row r="42" ht="34" hidden="1" spans="1:27">
      <c r="A42" s="294">
        <v>40</v>
      </c>
      <c r="B42" s="294"/>
      <c r="C42" s="301" t="s">
        <v>168</v>
      </c>
      <c r="D42" s="301" t="s">
        <v>42</v>
      </c>
      <c r="E42" s="301" t="s">
        <v>169</v>
      </c>
      <c r="F42" s="301" t="s">
        <v>48</v>
      </c>
      <c r="G42" s="301" t="s">
        <v>170</v>
      </c>
      <c r="H42" s="301" t="s">
        <v>31</v>
      </c>
      <c r="I42" s="301">
        <v>43755</v>
      </c>
      <c r="J42" s="301" t="s">
        <v>171</v>
      </c>
      <c r="K42" s="298"/>
      <c r="L42" s="298"/>
      <c r="M42" s="298"/>
      <c r="N42" s="298"/>
      <c r="O42" s="298"/>
      <c r="P42" s="298"/>
      <c r="Q42" s="298"/>
      <c r="R42" s="298"/>
      <c r="S42" s="298"/>
      <c r="T42" s="2"/>
      <c r="U42" s="2"/>
      <c r="V42" s="2"/>
      <c r="W42" s="2"/>
      <c r="X42" s="2"/>
      <c r="Y42" s="2"/>
      <c r="Z42" s="2"/>
      <c r="AA42" s="2"/>
    </row>
    <row r="43" hidden="1" spans="1:27">
      <c r="A43" s="294">
        <v>41</v>
      </c>
      <c r="B43" s="294"/>
      <c r="C43" s="301" t="s">
        <v>172</v>
      </c>
      <c r="D43" s="301" t="s">
        <v>42</v>
      </c>
      <c r="E43" s="301" t="s">
        <v>173</v>
      </c>
      <c r="F43" s="301" t="s">
        <v>29</v>
      </c>
      <c r="G43" s="298"/>
      <c r="H43" s="301" t="s">
        <v>80</v>
      </c>
      <c r="I43" s="298"/>
      <c r="J43" s="304"/>
      <c r="K43" s="304"/>
      <c r="L43" s="298"/>
      <c r="M43" s="298"/>
      <c r="N43" s="298"/>
      <c r="O43" s="298"/>
      <c r="P43" s="298"/>
      <c r="Q43" s="318"/>
      <c r="R43" s="298"/>
      <c r="S43" s="298"/>
      <c r="T43" s="2"/>
      <c r="U43" s="2"/>
      <c r="V43" s="2"/>
      <c r="W43" s="2"/>
      <c r="X43" s="2"/>
      <c r="Y43" s="2"/>
      <c r="Z43" s="2"/>
      <c r="AA43" s="2"/>
    </row>
    <row r="44" ht="22.65" hidden="1" spans="1:27">
      <c r="A44" s="294">
        <v>42</v>
      </c>
      <c r="B44" s="294"/>
      <c r="C44" s="301" t="s">
        <v>174</v>
      </c>
      <c r="D44" s="301" t="s">
        <v>42</v>
      </c>
      <c r="E44" s="301" t="s">
        <v>175</v>
      </c>
      <c r="F44" s="301" t="s">
        <v>29</v>
      </c>
      <c r="G44" s="301" t="s">
        <v>176</v>
      </c>
      <c r="H44" s="301" t="s">
        <v>31</v>
      </c>
      <c r="I44" s="301">
        <v>43776</v>
      </c>
      <c r="J44" s="301"/>
      <c r="K44" s="301">
        <v>43781</v>
      </c>
      <c r="L44" s="301" t="s">
        <v>177</v>
      </c>
      <c r="M44" s="301" t="s">
        <v>177</v>
      </c>
      <c r="N44" s="301" t="s">
        <v>33</v>
      </c>
      <c r="O44" s="298"/>
      <c r="P44" s="298"/>
      <c r="Q44" s="298"/>
      <c r="R44" s="298"/>
      <c r="S44" s="301" t="s">
        <v>178</v>
      </c>
      <c r="T44" s="2"/>
      <c r="U44" s="2"/>
      <c r="V44" s="2"/>
      <c r="W44" s="2"/>
      <c r="X44" s="2"/>
      <c r="Y44" s="2"/>
      <c r="Z44" s="2"/>
      <c r="AA44" s="2"/>
    </row>
    <row r="45" ht="34" hidden="1" spans="1:27">
      <c r="A45" s="294">
        <v>43</v>
      </c>
      <c r="B45" s="294"/>
      <c r="C45" s="301" t="s">
        <v>179</v>
      </c>
      <c r="D45" s="301" t="s">
        <v>36</v>
      </c>
      <c r="E45" s="301" t="s">
        <v>180</v>
      </c>
      <c r="F45" s="301" t="s">
        <v>48</v>
      </c>
      <c r="G45" s="301" t="s">
        <v>181</v>
      </c>
      <c r="H45" s="301" t="s">
        <v>31</v>
      </c>
      <c r="I45" s="301">
        <v>43774</v>
      </c>
      <c r="J45" s="301">
        <v>43782</v>
      </c>
      <c r="K45" s="298"/>
      <c r="L45" s="301">
        <v>43777</v>
      </c>
      <c r="M45" s="301">
        <v>43777</v>
      </c>
      <c r="N45" s="301" t="s">
        <v>33</v>
      </c>
      <c r="O45" s="310">
        <v>43782</v>
      </c>
      <c r="P45" s="298">
        <v>1911094</v>
      </c>
      <c r="Q45" s="298"/>
      <c r="R45" s="301" t="s">
        <v>182</v>
      </c>
      <c r="S45" s="301" t="s">
        <v>183</v>
      </c>
      <c r="T45" s="2"/>
      <c r="U45" s="2"/>
      <c r="V45" s="2"/>
      <c r="W45" s="2"/>
      <c r="X45" s="2"/>
      <c r="Y45" s="2"/>
      <c r="Z45" s="2"/>
      <c r="AA45" s="2"/>
    </row>
    <row r="46" hidden="1" spans="1:27">
      <c r="A46" s="294">
        <v>44</v>
      </c>
      <c r="B46" s="294"/>
      <c r="C46" s="301" t="s">
        <v>184</v>
      </c>
      <c r="D46" s="301" t="s">
        <v>42</v>
      </c>
      <c r="E46" s="301" t="s">
        <v>185</v>
      </c>
      <c r="F46" s="301" t="s">
        <v>61</v>
      </c>
      <c r="G46" s="298"/>
      <c r="H46" s="301" t="s">
        <v>186</v>
      </c>
      <c r="I46" s="301">
        <v>43669</v>
      </c>
      <c r="J46" s="301" t="s">
        <v>187</v>
      </c>
      <c r="K46" s="301">
        <v>43669</v>
      </c>
      <c r="L46" s="298"/>
      <c r="M46" s="298"/>
      <c r="N46" s="298"/>
      <c r="O46" s="298"/>
      <c r="P46" s="298"/>
      <c r="Q46" s="298"/>
      <c r="R46" s="320"/>
      <c r="S46" s="298"/>
      <c r="T46" s="2"/>
      <c r="U46" s="2"/>
      <c r="V46" s="2"/>
      <c r="W46" s="2"/>
      <c r="X46" s="2"/>
      <c r="Y46" s="2"/>
      <c r="Z46" s="2"/>
      <c r="AA46" s="2"/>
    </row>
    <row r="47" ht="22.65" hidden="1" spans="1:27">
      <c r="A47" s="294">
        <v>45</v>
      </c>
      <c r="B47" s="294"/>
      <c r="C47" s="301" t="s">
        <v>188</v>
      </c>
      <c r="D47" s="301" t="s">
        <v>36</v>
      </c>
      <c r="E47" s="298"/>
      <c r="F47" s="301" t="s">
        <v>48</v>
      </c>
      <c r="G47" s="301" t="s">
        <v>189</v>
      </c>
      <c r="H47" s="301" t="s">
        <v>31</v>
      </c>
      <c r="I47" s="301">
        <v>43647</v>
      </c>
      <c r="J47" s="301">
        <v>43670</v>
      </c>
      <c r="K47" s="301">
        <v>43647</v>
      </c>
      <c r="L47" s="301">
        <v>43774</v>
      </c>
      <c r="M47" s="301">
        <v>43774</v>
      </c>
      <c r="N47" s="301" t="s">
        <v>33</v>
      </c>
      <c r="O47" s="301">
        <v>43782</v>
      </c>
      <c r="P47" s="312"/>
      <c r="Q47" s="298"/>
      <c r="R47" s="301" t="s">
        <v>190</v>
      </c>
      <c r="S47" s="298"/>
      <c r="T47" s="2"/>
      <c r="U47" s="2"/>
      <c r="V47" s="2"/>
      <c r="W47" s="2"/>
      <c r="X47" s="2"/>
      <c r="Y47" s="2"/>
      <c r="Z47" s="2"/>
      <c r="AA47" s="2"/>
    </row>
    <row r="48" hidden="1" spans="1:27">
      <c r="A48" s="294">
        <v>46</v>
      </c>
      <c r="B48" s="294"/>
      <c r="C48" s="301" t="s">
        <v>191</v>
      </c>
      <c r="D48" s="301" t="s">
        <v>36</v>
      </c>
      <c r="E48" s="298"/>
      <c r="F48" s="301" t="s">
        <v>48</v>
      </c>
      <c r="G48" s="301" t="s">
        <v>192</v>
      </c>
      <c r="H48" s="301" t="s">
        <v>31</v>
      </c>
      <c r="I48" s="298"/>
      <c r="J48" s="301">
        <v>43663</v>
      </c>
      <c r="K48" s="298"/>
      <c r="L48" s="298"/>
      <c r="M48" s="298"/>
      <c r="N48" s="298"/>
      <c r="O48" s="298"/>
      <c r="P48" s="298"/>
      <c r="Q48" s="298"/>
      <c r="R48" s="301" t="s">
        <v>192</v>
      </c>
      <c r="S48" s="298"/>
      <c r="T48" s="2"/>
      <c r="U48" s="2"/>
      <c r="V48" s="2"/>
      <c r="W48" s="2"/>
      <c r="X48" s="2"/>
      <c r="Y48" s="2"/>
      <c r="Z48" s="2"/>
      <c r="AA48" s="2"/>
    </row>
    <row r="49" ht="22.65" hidden="1" spans="1:27">
      <c r="A49" s="294">
        <v>47</v>
      </c>
      <c r="B49" s="294"/>
      <c r="C49" s="301" t="s">
        <v>193</v>
      </c>
      <c r="D49" s="301" t="s">
        <v>42</v>
      </c>
      <c r="E49" s="301" t="s">
        <v>194</v>
      </c>
      <c r="F49" s="301" t="s">
        <v>61</v>
      </c>
      <c r="G49" s="301" t="s">
        <v>195</v>
      </c>
      <c r="H49" s="301" t="s">
        <v>186</v>
      </c>
      <c r="I49" s="298"/>
      <c r="J49" s="298"/>
      <c r="K49" s="298"/>
      <c r="L49" s="298"/>
      <c r="M49" s="298"/>
      <c r="N49" s="298"/>
      <c r="O49" s="298"/>
      <c r="P49" s="298"/>
      <c r="Q49" s="298"/>
      <c r="R49" s="298"/>
      <c r="S49" s="298"/>
      <c r="T49" s="2"/>
      <c r="U49" s="2"/>
      <c r="V49" s="2"/>
      <c r="W49" s="2"/>
      <c r="X49" s="2"/>
      <c r="Y49" s="2"/>
      <c r="Z49" s="2"/>
      <c r="AA49" s="2"/>
    </row>
    <row r="50" ht="22.65" hidden="1" spans="1:27">
      <c r="A50" s="294">
        <v>48</v>
      </c>
      <c r="B50" s="294"/>
      <c r="C50" s="301" t="s">
        <v>196</v>
      </c>
      <c r="D50" s="301" t="s">
        <v>42</v>
      </c>
      <c r="E50" s="301" t="s">
        <v>197</v>
      </c>
      <c r="F50" s="301" t="s">
        <v>61</v>
      </c>
      <c r="G50" s="301" t="s">
        <v>198</v>
      </c>
      <c r="H50" s="301" t="s">
        <v>186</v>
      </c>
      <c r="I50" s="298"/>
      <c r="J50" s="298"/>
      <c r="K50" s="298"/>
      <c r="L50" s="298"/>
      <c r="M50" s="298"/>
      <c r="N50" s="298"/>
      <c r="O50" s="298"/>
      <c r="P50" s="298"/>
      <c r="Q50" s="298"/>
      <c r="R50" s="298"/>
      <c r="S50" s="298"/>
      <c r="T50" s="2"/>
      <c r="U50" s="2"/>
      <c r="V50" s="2"/>
      <c r="W50" s="2"/>
      <c r="X50" s="2"/>
      <c r="Y50" s="2"/>
      <c r="Z50" s="2"/>
      <c r="AA50" s="2"/>
    </row>
    <row r="51" hidden="1" spans="1:27">
      <c r="A51" s="294">
        <v>49</v>
      </c>
      <c r="B51" s="294"/>
      <c r="C51" s="301" t="s">
        <v>199</v>
      </c>
      <c r="D51" s="301" t="s">
        <v>36</v>
      </c>
      <c r="E51" s="298"/>
      <c r="F51" s="301" t="s">
        <v>61</v>
      </c>
      <c r="G51" s="301" t="s">
        <v>200</v>
      </c>
      <c r="H51" s="301" t="s">
        <v>186</v>
      </c>
      <c r="I51" s="298"/>
      <c r="J51" s="298"/>
      <c r="K51" s="298"/>
      <c r="L51" s="298"/>
      <c r="M51" s="298"/>
      <c r="N51" s="298"/>
      <c r="O51" s="298"/>
      <c r="P51" s="298"/>
      <c r="Q51" s="298"/>
      <c r="R51" s="298"/>
      <c r="S51" s="298"/>
      <c r="T51" s="2"/>
      <c r="U51" s="2"/>
      <c r="V51" s="2"/>
      <c r="W51" s="2"/>
      <c r="X51" s="2"/>
      <c r="Y51" s="2"/>
      <c r="Z51" s="2"/>
      <c r="AA51" s="2"/>
    </row>
    <row r="52" hidden="1" spans="1:27">
      <c r="A52" s="294">
        <v>50</v>
      </c>
      <c r="B52" s="294"/>
      <c r="C52" s="301" t="s">
        <v>201</v>
      </c>
      <c r="D52" s="301" t="s">
        <v>42</v>
      </c>
      <c r="E52" s="301" t="s">
        <v>202</v>
      </c>
      <c r="F52" s="301" t="s">
        <v>61</v>
      </c>
      <c r="G52" s="301" t="s">
        <v>203</v>
      </c>
      <c r="H52" s="301" t="s">
        <v>186</v>
      </c>
      <c r="I52" s="298"/>
      <c r="J52" s="298"/>
      <c r="K52" s="298"/>
      <c r="L52" s="298"/>
      <c r="M52" s="298"/>
      <c r="N52" s="298"/>
      <c r="O52" s="298"/>
      <c r="P52" s="298"/>
      <c r="Q52" s="298"/>
      <c r="R52" s="298"/>
      <c r="S52" s="298"/>
      <c r="T52" s="2"/>
      <c r="U52" s="2"/>
      <c r="V52" s="2"/>
      <c r="W52" s="2"/>
      <c r="X52" s="2"/>
      <c r="Y52" s="2"/>
      <c r="Z52" s="2"/>
      <c r="AA52" s="2"/>
    </row>
    <row r="53" ht="34" hidden="1" spans="1:27">
      <c r="A53" s="294">
        <v>51</v>
      </c>
      <c r="B53" s="294"/>
      <c r="C53" s="301" t="s">
        <v>204</v>
      </c>
      <c r="D53" s="301" t="s">
        <v>36</v>
      </c>
      <c r="E53" s="301" t="s">
        <v>205</v>
      </c>
      <c r="F53" s="301" t="s">
        <v>48</v>
      </c>
      <c r="G53" s="298"/>
      <c r="H53" s="301" t="s">
        <v>31</v>
      </c>
      <c r="I53" s="298"/>
      <c r="J53" s="301">
        <v>43678</v>
      </c>
      <c r="K53" s="298"/>
      <c r="L53" s="298"/>
      <c r="M53" s="298"/>
      <c r="N53" s="298"/>
      <c r="O53" s="298"/>
      <c r="P53" s="298"/>
      <c r="Q53" s="298"/>
      <c r="R53" s="301" t="s">
        <v>206</v>
      </c>
      <c r="S53" s="298"/>
      <c r="T53" s="2"/>
      <c r="U53" s="2"/>
      <c r="V53" s="2"/>
      <c r="W53" s="2"/>
      <c r="X53" s="2"/>
      <c r="Y53" s="2"/>
      <c r="Z53" s="2"/>
      <c r="AA53" s="2"/>
    </row>
    <row r="54" ht="22.65" hidden="1" spans="1:27">
      <c r="A54" s="294"/>
      <c r="B54" s="294"/>
      <c r="C54" s="301" t="s">
        <v>207</v>
      </c>
      <c r="D54" s="301" t="s">
        <v>36</v>
      </c>
      <c r="E54" s="298"/>
      <c r="F54" s="301" t="s">
        <v>29</v>
      </c>
      <c r="G54" s="301" t="s">
        <v>208</v>
      </c>
      <c r="H54" s="301" t="s">
        <v>31</v>
      </c>
      <c r="I54" s="301">
        <v>43769</v>
      </c>
      <c r="J54" s="301">
        <v>43789</v>
      </c>
      <c r="K54" s="301">
        <v>43769</v>
      </c>
      <c r="L54" s="301">
        <v>43784</v>
      </c>
      <c r="M54" s="301">
        <v>43784</v>
      </c>
      <c r="N54" s="301" t="s">
        <v>33</v>
      </c>
      <c r="O54" s="298"/>
      <c r="P54" s="301">
        <v>1911288</v>
      </c>
      <c r="Q54" s="298"/>
      <c r="R54" s="301" t="s">
        <v>209</v>
      </c>
      <c r="S54" s="301" t="s">
        <v>210</v>
      </c>
      <c r="T54" s="2"/>
      <c r="U54" s="2"/>
      <c r="V54" s="2"/>
      <c r="W54" s="2"/>
      <c r="X54" s="2"/>
      <c r="Y54" s="2"/>
      <c r="Z54" s="2"/>
      <c r="AA54" s="2"/>
    </row>
    <row r="55" ht="22.65" hidden="1" spans="1:27">
      <c r="A55" s="294"/>
      <c r="B55" s="294"/>
      <c r="C55" s="301" t="s">
        <v>211</v>
      </c>
      <c r="D55" s="301" t="s">
        <v>92</v>
      </c>
      <c r="E55" s="298"/>
      <c r="F55" s="301" t="s">
        <v>29</v>
      </c>
      <c r="G55" s="298"/>
      <c r="H55" s="301" t="s">
        <v>31</v>
      </c>
      <c r="I55" s="301">
        <v>43783</v>
      </c>
      <c r="J55" s="301">
        <v>43789</v>
      </c>
      <c r="K55" s="301" t="s">
        <v>212</v>
      </c>
      <c r="L55" s="301">
        <v>43784</v>
      </c>
      <c r="M55" s="301">
        <v>43784</v>
      </c>
      <c r="N55" s="301" t="s">
        <v>33</v>
      </c>
      <c r="O55" s="298"/>
      <c r="P55" s="298">
        <v>1911149</v>
      </c>
      <c r="Q55" s="298"/>
      <c r="R55" s="301" t="s">
        <v>213</v>
      </c>
      <c r="S55" s="298"/>
      <c r="T55" s="2"/>
      <c r="U55" s="2"/>
      <c r="V55" s="2"/>
      <c r="W55" s="2"/>
      <c r="X55" s="2"/>
      <c r="Y55" s="2"/>
      <c r="Z55" s="2"/>
      <c r="AA55" s="2"/>
    </row>
    <row r="56" ht="124.35" hidden="1" spans="1:27">
      <c r="A56" s="294">
        <v>52</v>
      </c>
      <c r="B56" s="294"/>
      <c r="C56" s="301" t="s">
        <v>214</v>
      </c>
      <c r="D56" s="301" t="s">
        <v>36</v>
      </c>
      <c r="E56" s="298"/>
      <c r="F56" s="301" t="s">
        <v>61</v>
      </c>
      <c r="G56" s="301" t="s">
        <v>215</v>
      </c>
      <c r="H56" s="301" t="s">
        <v>186</v>
      </c>
      <c r="I56" s="298"/>
      <c r="J56" s="298"/>
      <c r="K56" s="298"/>
      <c r="L56" s="298"/>
      <c r="M56" s="298"/>
      <c r="N56" s="298"/>
      <c r="O56" s="298"/>
      <c r="P56" s="298"/>
      <c r="Q56" s="298"/>
      <c r="R56" s="301" t="s">
        <v>216</v>
      </c>
      <c r="S56" s="298"/>
      <c r="T56" s="2"/>
      <c r="U56" s="2"/>
      <c r="V56" s="2"/>
      <c r="W56" s="2"/>
      <c r="X56" s="2"/>
      <c r="Y56" s="2"/>
      <c r="Z56" s="2"/>
      <c r="AA56" s="2"/>
    </row>
    <row r="57" hidden="1" spans="1:27">
      <c r="A57" s="294">
        <v>53</v>
      </c>
      <c r="B57" s="294"/>
      <c r="C57" s="301" t="s">
        <v>217</v>
      </c>
      <c r="D57" s="301" t="s">
        <v>42</v>
      </c>
      <c r="E57" s="301" t="s">
        <v>218</v>
      </c>
      <c r="F57" s="301" t="s">
        <v>61</v>
      </c>
      <c r="G57" s="301" t="s">
        <v>219</v>
      </c>
      <c r="H57" s="301" t="s">
        <v>186</v>
      </c>
      <c r="I57" s="301">
        <v>43700</v>
      </c>
      <c r="J57" s="298"/>
      <c r="K57" s="301">
        <v>43700</v>
      </c>
      <c r="L57" s="298"/>
      <c r="M57" s="298"/>
      <c r="N57" s="298"/>
      <c r="O57" s="298"/>
      <c r="P57" s="298"/>
      <c r="Q57" s="298"/>
      <c r="R57" s="298"/>
      <c r="S57" s="298"/>
      <c r="T57" s="2"/>
      <c r="U57" s="2"/>
      <c r="V57" s="2"/>
      <c r="W57" s="2"/>
      <c r="X57" s="2"/>
      <c r="Y57" s="2"/>
      <c r="Z57" s="2"/>
      <c r="AA57" s="2"/>
    </row>
    <row r="58" hidden="1" spans="1:27">
      <c r="A58" s="294">
        <v>54</v>
      </c>
      <c r="B58" s="294"/>
      <c r="C58" s="301" t="s">
        <v>220</v>
      </c>
      <c r="D58" s="301" t="s">
        <v>36</v>
      </c>
      <c r="E58" s="298"/>
      <c r="F58" s="301" t="s">
        <v>61</v>
      </c>
      <c r="G58" s="301" t="s">
        <v>221</v>
      </c>
      <c r="H58" s="301" t="s">
        <v>186</v>
      </c>
      <c r="I58" s="298"/>
      <c r="J58" s="298"/>
      <c r="K58" s="298"/>
      <c r="L58" s="298"/>
      <c r="M58" s="298"/>
      <c r="N58" s="298"/>
      <c r="O58" s="298"/>
      <c r="P58" s="298"/>
      <c r="Q58" s="298"/>
      <c r="R58" s="298"/>
      <c r="S58" s="298"/>
      <c r="T58" s="2"/>
      <c r="U58" s="2"/>
      <c r="V58" s="2"/>
      <c r="W58" s="2"/>
      <c r="X58" s="2"/>
      <c r="Y58" s="2"/>
      <c r="Z58" s="2"/>
      <c r="AA58" s="2"/>
    </row>
    <row r="59" hidden="1" spans="1:27">
      <c r="A59" s="294">
        <v>55</v>
      </c>
      <c r="B59" s="294"/>
      <c r="C59" s="301" t="s">
        <v>222</v>
      </c>
      <c r="D59" s="301" t="s">
        <v>223</v>
      </c>
      <c r="E59" s="301" t="s">
        <v>224</v>
      </c>
      <c r="F59" s="301" t="s">
        <v>61</v>
      </c>
      <c r="G59" s="298"/>
      <c r="H59" s="301" t="s">
        <v>38</v>
      </c>
      <c r="I59" s="298"/>
      <c r="J59" s="298"/>
      <c r="K59" s="298"/>
      <c r="L59" s="298"/>
      <c r="M59" s="298"/>
      <c r="N59" s="298"/>
      <c r="O59" s="298"/>
      <c r="P59" s="298"/>
      <c r="Q59" s="298"/>
      <c r="R59" s="320"/>
      <c r="S59" s="298"/>
      <c r="T59" s="2"/>
      <c r="U59" s="2"/>
      <c r="V59" s="2"/>
      <c r="W59" s="2"/>
      <c r="X59" s="2"/>
      <c r="Y59" s="2"/>
      <c r="Z59" s="2"/>
      <c r="AA59" s="2"/>
    </row>
    <row r="60" hidden="1" spans="1:27">
      <c r="A60" s="294">
        <v>56</v>
      </c>
      <c r="B60" s="294"/>
      <c r="C60" s="301" t="s">
        <v>225</v>
      </c>
      <c r="D60" s="301" t="s">
        <v>42</v>
      </c>
      <c r="E60" s="301" t="s">
        <v>226</v>
      </c>
      <c r="F60" s="301" t="s">
        <v>61</v>
      </c>
      <c r="G60" s="298"/>
      <c r="H60" s="301" t="s">
        <v>186</v>
      </c>
      <c r="I60" s="298"/>
      <c r="J60" s="298"/>
      <c r="K60" s="298"/>
      <c r="L60" s="298"/>
      <c r="M60" s="298"/>
      <c r="N60" s="298"/>
      <c r="O60" s="298"/>
      <c r="P60" s="298"/>
      <c r="Q60" s="298"/>
      <c r="R60" s="298"/>
      <c r="S60" s="298"/>
      <c r="T60" s="2"/>
      <c r="U60" s="2"/>
      <c r="V60" s="2"/>
      <c r="W60" s="2"/>
      <c r="X60" s="2"/>
      <c r="Y60" s="2"/>
      <c r="Z60" s="2"/>
      <c r="AA60" s="2"/>
    </row>
    <row r="61" hidden="1" spans="1:27">
      <c r="A61" s="294">
        <v>57</v>
      </c>
      <c r="B61" s="294"/>
      <c r="C61" s="301" t="s">
        <v>227</v>
      </c>
      <c r="D61" s="301" t="s">
        <v>42</v>
      </c>
      <c r="E61" s="301" t="s">
        <v>228</v>
      </c>
      <c r="F61" s="301" t="s">
        <v>48</v>
      </c>
      <c r="G61" s="301" t="s">
        <v>121</v>
      </c>
      <c r="H61" s="301" t="s">
        <v>31</v>
      </c>
      <c r="I61" s="298"/>
      <c r="J61" s="298"/>
      <c r="K61" s="298"/>
      <c r="L61" s="298"/>
      <c r="M61" s="298"/>
      <c r="N61" s="298"/>
      <c r="O61" s="298"/>
      <c r="P61" s="298"/>
      <c r="Q61" s="298"/>
      <c r="R61" s="298"/>
      <c r="S61" s="298"/>
      <c r="T61" s="2"/>
      <c r="U61" s="2"/>
      <c r="V61" s="2"/>
      <c r="W61" s="2"/>
      <c r="X61" s="2"/>
      <c r="Y61" s="2"/>
      <c r="Z61" s="2"/>
      <c r="AA61" s="2"/>
    </row>
    <row r="62" hidden="1" spans="1:27">
      <c r="A62" s="294">
        <v>58</v>
      </c>
      <c r="B62" s="294"/>
      <c r="C62" s="301" t="s">
        <v>229</v>
      </c>
      <c r="D62" s="301" t="s">
        <v>42</v>
      </c>
      <c r="E62" s="301" t="s">
        <v>230</v>
      </c>
      <c r="F62" s="301" t="s">
        <v>48</v>
      </c>
      <c r="G62" s="301" t="s">
        <v>121</v>
      </c>
      <c r="H62" s="301" t="s">
        <v>31</v>
      </c>
      <c r="I62" s="298"/>
      <c r="J62" s="301">
        <v>43679</v>
      </c>
      <c r="K62" s="298"/>
      <c r="L62" s="298"/>
      <c r="M62" s="298"/>
      <c r="N62" s="298"/>
      <c r="O62" s="298"/>
      <c r="P62" s="298"/>
      <c r="Q62" s="298"/>
      <c r="R62" s="298"/>
      <c r="S62" s="298"/>
      <c r="T62" s="2"/>
      <c r="U62" s="2"/>
      <c r="V62" s="2"/>
      <c r="W62" s="2"/>
      <c r="X62" s="2"/>
      <c r="Y62" s="2"/>
      <c r="Z62" s="2"/>
      <c r="AA62" s="2"/>
    </row>
    <row r="63" hidden="1" spans="1:27">
      <c r="A63" s="294">
        <v>59</v>
      </c>
      <c r="B63" s="294"/>
      <c r="C63" s="301" t="s">
        <v>231</v>
      </c>
      <c r="D63" s="301" t="s">
        <v>223</v>
      </c>
      <c r="E63" s="301" t="s">
        <v>232</v>
      </c>
      <c r="F63" s="301" t="s">
        <v>48</v>
      </c>
      <c r="G63" s="301" t="s">
        <v>233</v>
      </c>
      <c r="H63" s="301" t="s">
        <v>31</v>
      </c>
      <c r="I63" s="298"/>
      <c r="J63" s="298"/>
      <c r="K63" s="298"/>
      <c r="L63" s="298"/>
      <c r="M63" s="298"/>
      <c r="N63" s="298"/>
      <c r="O63" s="298"/>
      <c r="P63" s="298"/>
      <c r="Q63" s="298"/>
      <c r="R63" s="298"/>
      <c r="S63" s="298"/>
      <c r="T63" s="2"/>
      <c r="U63" s="2"/>
      <c r="V63" s="2"/>
      <c r="W63" s="2"/>
      <c r="X63" s="2"/>
      <c r="Y63" s="2"/>
      <c r="Z63" s="2"/>
      <c r="AA63" s="2"/>
    </row>
    <row r="64" hidden="1" spans="1:27">
      <c r="A64" s="294">
        <v>60</v>
      </c>
      <c r="B64" s="294"/>
      <c r="C64" s="301" t="s">
        <v>234</v>
      </c>
      <c r="D64" s="301" t="s">
        <v>36</v>
      </c>
      <c r="E64" s="298"/>
      <c r="F64" s="301" t="s">
        <v>48</v>
      </c>
      <c r="G64" s="301" t="s">
        <v>121</v>
      </c>
      <c r="H64" s="298"/>
      <c r="I64" s="298"/>
      <c r="J64" s="298"/>
      <c r="K64" s="298"/>
      <c r="L64" s="298"/>
      <c r="M64" s="298"/>
      <c r="N64" s="298"/>
      <c r="O64" s="298"/>
      <c r="P64" s="298"/>
      <c r="Q64" s="298"/>
      <c r="R64" s="298"/>
      <c r="S64" s="298"/>
      <c r="T64" s="2"/>
      <c r="U64" s="2"/>
      <c r="V64" s="2"/>
      <c r="W64" s="2"/>
      <c r="X64" s="2"/>
      <c r="Y64" s="2"/>
      <c r="Z64" s="2"/>
      <c r="AA64" s="2"/>
    </row>
    <row r="65" hidden="1" spans="1:27">
      <c r="A65" s="294">
        <v>61</v>
      </c>
      <c r="B65" s="294"/>
      <c r="C65" s="301" t="s">
        <v>235</v>
      </c>
      <c r="D65" s="301" t="s">
        <v>223</v>
      </c>
      <c r="E65" s="298"/>
      <c r="F65" s="301" t="s">
        <v>29</v>
      </c>
      <c r="G65" s="298"/>
      <c r="H65" s="301" t="s">
        <v>186</v>
      </c>
      <c r="I65" s="298"/>
      <c r="J65" s="298"/>
      <c r="K65" s="298"/>
      <c r="L65" s="298"/>
      <c r="M65" s="298"/>
      <c r="N65" s="298"/>
      <c r="O65" s="298"/>
      <c r="P65" s="298"/>
      <c r="Q65" s="298"/>
      <c r="R65" s="298"/>
      <c r="S65" s="298"/>
      <c r="T65" s="2"/>
      <c r="U65" s="2"/>
      <c r="V65" s="2"/>
      <c r="W65" s="2"/>
      <c r="X65" s="2"/>
      <c r="Y65" s="2"/>
      <c r="Z65" s="2"/>
      <c r="AA65" s="2"/>
    </row>
    <row r="66" hidden="1" spans="1:27">
      <c r="A66" s="294">
        <v>62</v>
      </c>
      <c r="B66" s="294"/>
      <c r="C66" s="301" t="s">
        <v>236</v>
      </c>
      <c r="D66" s="301" t="s">
        <v>42</v>
      </c>
      <c r="E66" s="301" t="s">
        <v>237</v>
      </c>
      <c r="F66" s="301" t="s">
        <v>61</v>
      </c>
      <c r="G66" s="301" t="s">
        <v>238</v>
      </c>
      <c r="H66" s="298"/>
      <c r="I66" s="298"/>
      <c r="J66" s="298"/>
      <c r="K66" s="298"/>
      <c r="L66" s="298"/>
      <c r="M66" s="298"/>
      <c r="N66" s="298"/>
      <c r="O66" s="298"/>
      <c r="P66" s="298"/>
      <c r="Q66" s="298"/>
      <c r="R66" s="298"/>
      <c r="S66" s="298"/>
      <c r="T66" s="2"/>
      <c r="U66" s="2"/>
      <c r="V66" s="2"/>
      <c r="W66" s="2"/>
      <c r="X66" s="2"/>
      <c r="Y66" s="2"/>
      <c r="Z66" s="2"/>
      <c r="AA66" s="2"/>
    </row>
    <row r="67" hidden="1" spans="1:27">
      <c r="A67" s="294">
        <v>63</v>
      </c>
      <c r="B67" s="294"/>
      <c r="C67" s="301" t="s">
        <v>239</v>
      </c>
      <c r="D67" s="301" t="s">
        <v>223</v>
      </c>
      <c r="E67" s="298"/>
      <c r="F67" s="301" t="s">
        <v>48</v>
      </c>
      <c r="G67" s="298"/>
      <c r="H67" s="301" t="s">
        <v>38</v>
      </c>
      <c r="I67" s="298"/>
      <c r="J67" s="298"/>
      <c r="K67" s="298"/>
      <c r="L67" s="298"/>
      <c r="M67" s="298"/>
      <c r="N67" s="298"/>
      <c r="O67" s="298"/>
      <c r="P67" s="298"/>
      <c r="Q67" s="298"/>
      <c r="R67" s="298"/>
      <c r="S67" s="298"/>
      <c r="T67" s="2"/>
      <c r="U67" s="2"/>
      <c r="V67" s="2"/>
      <c r="W67" s="2"/>
      <c r="X67" s="2"/>
      <c r="Y67" s="2"/>
      <c r="Z67" s="2"/>
      <c r="AA67" s="2"/>
    </row>
    <row r="68" hidden="1" spans="1:27">
      <c r="A68" s="294">
        <v>64</v>
      </c>
      <c r="B68" s="294"/>
      <c r="C68" s="301" t="s">
        <v>240</v>
      </c>
      <c r="D68" s="301" t="s">
        <v>223</v>
      </c>
      <c r="E68" s="298"/>
      <c r="F68" s="301" t="s">
        <v>48</v>
      </c>
      <c r="G68" s="298"/>
      <c r="H68" s="301" t="s">
        <v>38</v>
      </c>
      <c r="I68" s="298"/>
      <c r="J68" s="298"/>
      <c r="K68" s="298"/>
      <c r="L68" s="298"/>
      <c r="M68" s="298"/>
      <c r="N68" s="298"/>
      <c r="O68" s="298"/>
      <c r="P68" s="298"/>
      <c r="Q68" s="298"/>
      <c r="R68" s="320"/>
      <c r="S68" s="298"/>
      <c r="T68" s="2"/>
      <c r="U68" s="2"/>
      <c r="V68" s="2"/>
      <c r="W68" s="2"/>
      <c r="X68" s="2"/>
      <c r="Y68" s="2"/>
      <c r="Z68" s="2"/>
      <c r="AA68" s="2"/>
    </row>
    <row r="69" hidden="1" spans="1:27">
      <c r="A69" s="294">
        <v>65</v>
      </c>
      <c r="B69" s="294"/>
      <c r="C69" s="301" t="s">
        <v>241</v>
      </c>
      <c r="D69" s="301" t="s">
        <v>223</v>
      </c>
      <c r="E69" s="298"/>
      <c r="F69" s="301" t="s">
        <v>48</v>
      </c>
      <c r="G69" s="298"/>
      <c r="H69" s="301" t="s">
        <v>38</v>
      </c>
      <c r="I69" s="298"/>
      <c r="J69" s="298"/>
      <c r="K69" s="298"/>
      <c r="L69" s="298"/>
      <c r="M69" s="298"/>
      <c r="N69" s="298"/>
      <c r="O69" s="298"/>
      <c r="P69" s="298"/>
      <c r="Q69" s="298"/>
      <c r="R69" s="298"/>
      <c r="S69" s="298"/>
      <c r="T69" s="2"/>
      <c r="U69" s="2"/>
      <c r="V69" s="2"/>
      <c r="W69" s="2"/>
      <c r="X69" s="2"/>
      <c r="Y69" s="2"/>
      <c r="Z69" s="2"/>
      <c r="AA69" s="2"/>
    </row>
    <row r="70" hidden="1" spans="1:27">
      <c r="A70" s="294">
        <v>66</v>
      </c>
      <c r="B70" s="294"/>
      <c r="C70" s="301" t="s">
        <v>242</v>
      </c>
      <c r="D70" s="301" t="s">
        <v>223</v>
      </c>
      <c r="E70" s="298"/>
      <c r="F70" s="301" t="s">
        <v>48</v>
      </c>
      <c r="G70" s="298"/>
      <c r="H70" s="301" t="s">
        <v>38</v>
      </c>
      <c r="I70" s="298"/>
      <c r="J70" s="298"/>
      <c r="K70" s="298"/>
      <c r="L70" s="298"/>
      <c r="M70" s="298"/>
      <c r="N70" s="298"/>
      <c r="O70" s="298"/>
      <c r="P70" s="298"/>
      <c r="Q70" s="298"/>
      <c r="R70" s="298"/>
      <c r="S70" s="298"/>
      <c r="T70" s="2"/>
      <c r="U70" s="2"/>
      <c r="V70" s="2"/>
      <c r="W70" s="2"/>
      <c r="X70" s="2"/>
      <c r="Y70" s="2"/>
      <c r="Z70" s="2"/>
      <c r="AA70" s="2"/>
    </row>
    <row r="71" hidden="1" spans="1:27">
      <c r="A71" s="294">
        <v>67</v>
      </c>
      <c r="B71" s="294"/>
      <c r="C71" s="301" t="s">
        <v>243</v>
      </c>
      <c r="D71" s="301" t="s">
        <v>223</v>
      </c>
      <c r="E71" s="298"/>
      <c r="F71" s="301" t="s">
        <v>48</v>
      </c>
      <c r="G71" s="298"/>
      <c r="H71" s="301" t="s">
        <v>38</v>
      </c>
      <c r="I71" s="298"/>
      <c r="J71" s="298"/>
      <c r="K71" s="298"/>
      <c r="L71" s="298"/>
      <c r="M71" s="298"/>
      <c r="N71" s="298"/>
      <c r="O71" s="298"/>
      <c r="P71" s="298"/>
      <c r="Q71" s="298"/>
      <c r="R71" s="298"/>
      <c r="S71" s="298"/>
      <c r="T71" s="2"/>
      <c r="U71" s="2"/>
      <c r="V71" s="2"/>
      <c r="W71" s="2"/>
      <c r="X71" s="2"/>
      <c r="Y71" s="2"/>
      <c r="Z71" s="2"/>
      <c r="AA71" s="2"/>
    </row>
    <row r="72" hidden="1" spans="1:27">
      <c r="A72" s="294">
        <v>68</v>
      </c>
      <c r="B72" s="294"/>
      <c r="C72" s="301" t="s">
        <v>244</v>
      </c>
      <c r="D72" s="301" t="s">
        <v>223</v>
      </c>
      <c r="E72" s="298"/>
      <c r="F72" s="301" t="s">
        <v>29</v>
      </c>
      <c r="G72" s="298"/>
      <c r="H72" s="301" t="s">
        <v>38</v>
      </c>
      <c r="I72" s="298"/>
      <c r="J72" s="298"/>
      <c r="K72" s="298"/>
      <c r="L72" s="298"/>
      <c r="M72" s="298"/>
      <c r="N72" s="298"/>
      <c r="O72" s="298"/>
      <c r="P72" s="298"/>
      <c r="Q72" s="298"/>
      <c r="R72" s="320"/>
      <c r="S72" s="298"/>
      <c r="T72" s="2"/>
      <c r="U72" s="2"/>
      <c r="V72" s="2"/>
      <c r="W72" s="2"/>
      <c r="X72" s="2"/>
      <c r="Y72" s="2"/>
      <c r="Z72" s="2"/>
      <c r="AA72" s="2"/>
    </row>
    <row r="73" hidden="1" spans="1:27">
      <c r="A73" s="294">
        <v>69</v>
      </c>
      <c r="B73" s="294"/>
      <c r="C73" s="301" t="s">
        <v>245</v>
      </c>
      <c r="D73" s="301" t="s">
        <v>223</v>
      </c>
      <c r="E73" s="298"/>
      <c r="F73" s="301" t="s">
        <v>29</v>
      </c>
      <c r="G73" s="298"/>
      <c r="H73" s="301" t="s">
        <v>38</v>
      </c>
      <c r="I73" s="298"/>
      <c r="J73" s="298"/>
      <c r="K73" s="298"/>
      <c r="L73" s="298"/>
      <c r="M73" s="298"/>
      <c r="N73" s="298"/>
      <c r="O73" s="298"/>
      <c r="P73" s="298"/>
      <c r="Q73" s="298"/>
      <c r="R73" s="298"/>
      <c r="S73" s="298"/>
      <c r="T73" s="2"/>
      <c r="U73" s="2"/>
      <c r="V73" s="2"/>
      <c r="W73" s="2"/>
      <c r="X73" s="2"/>
      <c r="Y73" s="2"/>
      <c r="Z73" s="2"/>
      <c r="AA73" s="2"/>
    </row>
    <row r="74" hidden="1" spans="1:27">
      <c r="A74" s="294">
        <v>70</v>
      </c>
      <c r="B74" s="294"/>
      <c r="C74" s="301" t="s">
        <v>246</v>
      </c>
      <c r="D74" s="301" t="s">
        <v>223</v>
      </c>
      <c r="E74" s="298"/>
      <c r="F74" s="301" t="s">
        <v>29</v>
      </c>
      <c r="G74" s="298"/>
      <c r="H74" s="301" t="s">
        <v>38</v>
      </c>
      <c r="I74" s="298"/>
      <c r="J74" s="298"/>
      <c r="K74" s="298"/>
      <c r="L74" s="298"/>
      <c r="M74" s="298"/>
      <c r="N74" s="298"/>
      <c r="O74" s="298"/>
      <c r="P74" s="298"/>
      <c r="Q74" s="298"/>
      <c r="R74" s="298"/>
      <c r="S74" s="298"/>
      <c r="T74" s="2"/>
      <c r="U74" s="2"/>
      <c r="V74" s="2"/>
      <c r="W74" s="2"/>
      <c r="X74" s="2"/>
      <c r="Y74" s="2"/>
      <c r="Z74" s="2"/>
      <c r="AA74" s="2"/>
    </row>
    <row r="75" hidden="1" spans="1:27">
      <c r="A75" s="294">
        <v>71</v>
      </c>
      <c r="B75" s="294"/>
      <c r="C75" s="301" t="s">
        <v>247</v>
      </c>
      <c r="D75" s="301" t="s">
        <v>223</v>
      </c>
      <c r="E75" s="298"/>
      <c r="F75" s="301" t="s">
        <v>48</v>
      </c>
      <c r="G75" s="298"/>
      <c r="H75" s="301" t="s">
        <v>38</v>
      </c>
      <c r="I75" s="298"/>
      <c r="J75" s="298"/>
      <c r="K75" s="298"/>
      <c r="L75" s="298"/>
      <c r="M75" s="298"/>
      <c r="N75" s="298"/>
      <c r="O75" s="298"/>
      <c r="P75" s="298"/>
      <c r="Q75" s="298"/>
      <c r="R75" s="298"/>
      <c r="S75" s="298"/>
      <c r="T75" s="2"/>
      <c r="U75" s="2"/>
      <c r="V75" s="2"/>
      <c r="W75" s="2"/>
      <c r="X75" s="2"/>
      <c r="Y75" s="2"/>
      <c r="Z75" s="2"/>
      <c r="AA75" s="2"/>
    </row>
    <row r="76" hidden="1" spans="1:27">
      <c r="A76" s="294">
        <v>72</v>
      </c>
      <c r="B76" s="294"/>
      <c r="C76" s="301" t="s">
        <v>248</v>
      </c>
      <c r="D76" s="301" t="s">
        <v>223</v>
      </c>
      <c r="E76" s="298"/>
      <c r="F76" s="301" t="s">
        <v>48</v>
      </c>
      <c r="G76" s="298"/>
      <c r="H76" s="301" t="s">
        <v>38</v>
      </c>
      <c r="I76" s="298"/>
      <c r="J76" s="298"/>
      <c r="K76" s="298"/>
      <c r="L76" s="298"/>
      <c r="M76" s="298"/>
      <c r="N76" s="298"/>
      <c r="O76" s="298"/>
      <c r="P76" s="298"/>
      <c r="Q76" s="298"/>
      <c r="R76" s="298"/>
      <c r="S76" s="298"/>
      <c r="T76" s="2"/>
      <c r="U76" s="2"/>
      <c r="V76" s="2"/>
      <c r="W76" s="2"/>
      <c r="X76" s="2"/>
      <c r="Y76" s="2"/>
      <c r="Z76" s="2"/>
      <c r="AA76" s="2"/>
    </row>
    <row r="77" hidden="1" spans="1:27">
      <c r="A77" s="294">
        <v>73</v>
      </c>
      <c r="B77" s="294"/>
      <c r="C77" s="301" t="s">
        <v>249</v>
      </c>
      <c r="D77" s="301" t="s">
        <v>223</v>
      </c>
      <c r="E77" s="298"/>
      <c r="F77" s="301" t="s">
        <v>48</v>
      </c>
      <c r="G77" s="298"/>
      <c r="H77" s="301" t="s">
        <v>38</v>
      </c>
      <c r="I77" s="298"/>
      <c r="J77" s="298"/>
      <c r="K77" s="298"/>
      <c r="L77" s="298"/>
      <c r="M77" s="298"/>
      <c r="N77" s="298"/>
      <c r="O77" s="298"/>
      <c r="P77" s="298"/>
      <c r="Q77" s="298"/>
      <c r="R77" s="298"/>
      <c r="S77" s="298"/>
      <c r="T77" s="2"/>
      <c r="U77" s="2"/>
      <c r="V77" s="2"/>
      <c r="W77" s="2"/>
      <c r="X77" s="2"/>
      <c r="Y77" s="2"/>
      <c r="Z77" s="2"/>
      <c r="AA77" s="2"/>
    </row>
    <row r="78" hidden="1" spans="1:27">
      <c r="A78" s="294">
        <v>74</v>
      </c>
      <c r="B78" s="294"/>
      <c r="C78" s="301" t="s">
        <v>250</v>
      </c>
      <c r="D78" s="301" t="s">
        <v>223</v>
      </c>
      <c r="E78" s="298"/>
      <c r="F78" s="301" t="s">
        <v>48</v>
      </c>
      <c r="G78" s="298"/>
      <c r="H78" s="301" t="s">
        <v>38</v>
      </c>
      <c r="I78" s="298"/>
      <c r="J78" s="298"/>
      <c r="K78" s="298"/>
      <c r="L78" s="298"/>
      <c r="M78" s="298"/>
      <c r="N78" s="298"/>
      <c r="O78" s="298"/>
      <c r="P78" s="298"/>
      <c r="Q78" s="298"/>
      <c r="R78" s="298"/>
      <c r="S78" s="298"/>
      <c r="T78" s="2"/>
      <c r="U78" s="2"/>
      <c r="V78" s="2"/>
      <c r="W78" s="2"/>
      <c r="X78" s="2"/>
      <c r="Y78" s="2"/>
      <c r="Z78" s="2"/>
      <c r="AA78" s="2"/>
    </row>
    <row r="79" hidden="1" spans="1:27">
      <c r="A79" s="294">
        <v>75</v>
      </c>
      <c r="B79" s="294"/>
      <c r="C79" s="301" t="s">
        <v>251</v>
      </c>
      <c r="D79" s="301" t="s">
        <v>223</v>
      </c>
      <c r="E79" s="298"/>
      <c r="F79" s="301" t="s">
        <v>48</v>
      </c>
      <c r="G79" s="298"/>
      <c r="H79" s="301" t="s">
        <v>38</v>
      </c>
      <c r="I79" s="298"/>
      <c r="J79" s="298"/>
      <c r="K79" s="298"/>
      <c r="L79" s="298"/>
      <c r="M79" s="298"/>
      <c r="N79" s="298"/>
      <c r="O79" s="298"/>
      <c r="P79" s="298"/>
      <c r="Q79" s="298"/>
      <c r="R79" s="298"/>
      <c r="S79" s="298"/>
      <c r="T79" s="2"/>
      <c r="U79" s="2"/>
      <c r="V79" s="2"/>
      <c r="W79" s="2"/>
      <c r="X79" s="2"/>
      <c r="Y79" s="2"/>
      <c r="Z79" s="2"/>
      <c r="AA79" s="2"/>
    </row>
    <row r="80" hidden="1" spans="1:27">
      <c r="A80" s="294">
        <v>76</v>
      </c>
      <c r="B80" s="294"/>
      <c r="C80" s="301" t="s">
        <v>252</v>
      </c>
      <c r="D80" s="301" t="s">
        <v>223</v>
      </c>
      <c r="E80" s="298"/>
      <c r="F80" s="301" t="s">
        <v>29</v>
      </c>
      <c r="G80" s="298"/>
      <c r="H80" s="301" t="s">
        <v>38</v>
      </c>
      <c r="I80" s="298"/>
      <c r="J80" s="298"/>
      <c r="K80" s="298"/>
      <c r="L80" s="298"/>
      <c r="M80" s="298"/>
      <c r="N80" s="298"/>
      <c r="O80" s="298"/>
      <c r="P80" s="298"/>
      <c r="Q80" s="298"/>
      <c r="R80" s="298"/>
      <c r="S80" s="298"/>
      <c r="T80" s="2"/>
      <c r="U80" s="2"/>
      <c r="V80" s="2"/>
      <c r="W80" s="2"/>
      <c r="X80" s="2"/>
      <c r="Y80" s="2"/>
      <c r="Z80" s="2"/>
      <c r="AA80" s="2"/>
    </row>
    <row r="81" hidden="1" spans="1:27">
      <c r="A81" s="294">
        <v>77</v>
      </c>
      <c r="B81" s="294"/>
      <c r="C81" s="301" t="s">
        <v>253</v>
      </c>
      <c r="D81" s="301" t="s">
        <v>223</v>
      </c>
      <c r="E81" s="298"/>
      <c r="F81" s="301" t="s">
        <v>29</v>
      </c>
      <c r="G81" s="298"/>
      <c r="H81" s="301" t="s">
        <v>38</v>
      </c>
      <c r="I81" s="298"/>
      <c r="J81" s="298"/>
      <c r="K81" s="298"/>
      <c r="L81" s="298"/>
      <c r="M81" s="298"/>
      <c r="N81" s="298"/>
      <c r="O81" s="298"/>
      <c r="P81" s="298"/>
      <c r="Q81" s="298"/>
      <c r="R81" s="320"/>
      <c r="S81" s="298"/>
      <c r="T81" s="2"/>
      <c r="U81" s="2"/>
      <c r="V81" s="2"/>
      <c r="W81" s="2"/>
      <c r="X81" s="2"/>
      <c r="Y81" s="2"/>
      <c r="Z81" s="2"/>
      <c r="AA81" s="2"/>
    </row>
    <row r="82" hidden="1" spans="1:27">
      <c r="A82" s="294">
        <v>78</v>
      </c>
      <c r="B82" s="294"/>
      <c r="C82" s="301" t="s">
        <v>254</v>
      </c>
      <c r="D82" s="301" t="s">
        <v>223</v>
      </c>
      <c r="E82" s="298"/>
      <c r="F82" s="301" t="s">
        <v>29</v>
      </c>
      <c r="G82" s="298"/>
      <c r="H82" s="301" t="s">
        <v>38</v>
      </c>
      <c r="I82" s="298"/>
      <c r="J82" s="298"/>
      <c r="K82" s="298"/>
      <c r="L82" s="298"/>
      <c r="M82" s="298"/>
      <c r="N82" s="298"/>
      <c r="O82" s="298"/>
      <c r="P82" s="298"/>
      <c r="Q82" s="298"/>
      <c r="R82" s="298"/>
      <c r="S82" s="298"/>
      <c r="T82" s="2"/>
      <c r="U82" s="2"/>
      <c r="V82" s="2"/>
      <c r="W82" s="2"/>
      <c r="X82" s="2"/>
      <c r="Y82" s="2"/>
      <c r="Z82" s="2"/>
      <c r="AA82" s="2"/>
    </row>
    <row r="83" hidden="1" spans="1:27">
      <c r="A83" s="294">
        <v>79</v>
      </c>
      <c r="B83" s="294"/>
      <c r="C83" s="301" t="s">
        <v>255</v>
      </c>
      <c r="D83" s="301" t="s">
        <v>223</v>
      </c>
      <c r="E83" s="298"/>
      <c r="F83" s="301" t="s">
        <v>29</v>
      </c>
      <c r="G83" s="298"/>
      <c r="H83" s="301" t="s">
        <v>38</v>
      </c>
      <c r="I83" s="298"/>
      <c r="J83" s="298"/>
      <c r="K83" s="298"/>
      <c r="L83" s="298"/>
      <c r="M83" s="298"/>
      <c r="N83" s="298"/>
      <c r="O83" s="298"/>
      <c r="P83" s="298"/>
      <c r="Q83" s="298"/>
      <c r="R83" s="298"/>
      <c r="S83" s="298"/>
      <c r="T83" s="2"/>
      <c r="U83" s="2"/>
      <c r="V83" s="2"/>
      <c r="W83" s="2"/>
      <c r="X83" s="2"/>
      <c r="Y83" s="2"/>
      <c r="Z83" s="2"/>
      <c r="AA83" s="2"/>
    </row>
    <row r="84" hidden="1" spans="1:27">
      <c r="A84" s="294">
        <v>80</v>
      </c>
      <c r="B84" s="294"/>
      <c r="C84" s="301" t="s">
        <v>256</v>
      </c>
      <c r="D84" s="301" t="s">
        <v>223</v>
      </c>
      <c r="E84" s="298"/>
      <c r="F84" s="301" t="s">
        <v>29</v>
      </c>
      <c r="G84" s="298"/>
      <c r="H84" s="301" t="s">
        <v>38</v>
      </c>
      <c r="I84" s="298"/>
      <c r="J84" s="298"/>
      <c r="K84" s="298"/>
      <c r="L84" s="298"/>
      <c r="M84" s="298"/>
      <c r="N84" s="298"/>
      <c r="O84" s="298"/>
      <c r="P84" s="298"/>
      <c r="Q84" s="298"/>
      <c r="R84" s="298"/>
      <c r="S84" s="298"/>
      <c r="T84" s="2"/>
      <c r="U84" s="2"/>
      <c r="V84" s="2"/>
      <c r="W84" s="2"/>
      <c r="X84" s="2"/>
      <c r="Y84" s="2"/>
      <c r="Z84" s="2"/>
      <c r="AA84" s="2"/>
    </row>
    <row r="85" hidden="1" spans="1:27">
      <c r="A85" s="294">
        <v>81</v>
      </c>
      <c r="B85" s="294"/>
      <c r="C85" s="301" t="s">
        <v>257</v>
      </c>
      <c r="D85" s="301" t="s">
        <v>223</v>
      </c>
      <c r="E85" s="298"/>
      <c r="F85" s="301" t="s">
        <v>29</v>
      </c>
      <c r="G85" s="298"/>
      <c r="H85" s="301" t="s">
        <v>38</v>
      </c>
      <c r="I85" s="298"/>
      <c r="J85" s="298"/>
      <c r="K85" s="298"/>
      <c r="L85" s="298"/>
      <c r="M85" s="298"/>
      <c r="N85" s="298"/>
      <c r="O85" s="298"/>
      <c r="P85" s="298"/>
      <c r="Q85" s="298"/>
      <c r="R85" s="298"/>
      <c r="S85" s="298"/>
      <c r="T85" s="2"/>
      <c r="U85" s="2"/>
      <c r="V85" s="2"/>
      <c r="W85" s="2"/>
      <c r="X85" s="2"/>
      <c r="Y85" s="2"/>
      <c r="Z85" s="2"/>
      <c r="AA85" s="2"/>
    </row>
    <row r="86" hidden="1" spans="1:27">
      <c r="A86" s="294">
        <v>82</v>
      </c>
      <c r="B86" s="294"/>
      <c r="C86" s="301" t="s">
        <v>258</v>
      </c>
      <c r="D86" s="301" t="s">
        <v>223</v>
      </c>
      <c r="E86" s="298"/>
      <c r="F86" s="301" t="s">
        <v>29</v>
      </c>
      <c r="G86" s="298"/>
      <c r="H86" s="301" t="s">
        <v>38</v>
      </c>
      <c r="I86" s="298"/>
      <c r="J86" s="298"/>
      <c r="K86" s="298"/>
      <c r="L86" s="298"/>
      <c r="M86" s="298"/>
      <c r="N86" s="298"/>
      <c r="O86" s="298"/>
      <c r="P86" s="298"/>
      <c r="Q86" s="298"/>
      <c r="R86" s="298"/>
      <c r="S86" s="298"/>
      <c r="T86" s="2"/>
      <c r="U86" s="2"/>
      <c r="V86" s="2"/>
      <c r="W86" s="2"/>
      <c r="X86" s="2"/>
      <c r="Y86" s="2"/>
      <c r="Z86" s="2"/>
      <c r="AA86" s="2"/>
    </row>
    <row r="87" hidden="1" spans="1:27">
      <c r="A87" s="294">
        <v>83</v>
      </c>
      <c r="B87" s="294"/>
      <c r="C87" s="301" t="s">
        <v>259</v>
      </c>
      <c r="D87" s="301" t="s">
        <v>223</v>
      </c>
      <c r="E87" s="298"/>
      <c r="F87" s="301" t="s">
        <v>29</v>
      </c>
      <c r="G87" s="298"/>
      <c r="H87" s="301" t="s">
        <v>38</v>
      </c>
      <c r="I87" s="298"/>
      <c r="J87" s="298"/>
      <c r="K87" s="298"/>
      <c r="L87" s="298"/>
      <c r="M87" s="298"/>
      <c r="N87" s="298"/>
      <c r="O87" s="298"/>
      <c r="P87" s="298"/>
      <c r="Q87" s="298"/>
      <c r="R87" s="320"/>
      <c r="S87" s="298"/>
      <c r="T87" s="2"/>
      <c r="U87" s="2"/>
      <c r="V87" s="2"/>
      <c r="W87" s="2"/>
      <c r="X87" s="2"/>
      <c r="Y87" s="2"/>
      <c r="Z87" s="2"/>
      <c r="AA87" s="2"/>
    </row>
    <row r="88" hidden="1" spans="1:27">
      <c r="A88" s="294">
        <v>84</v>
      </c>
      <c r="B88" s="294"/>
      <c r="C88" s="301" t="s">
        <v>260</v>
      </c>
      <c r="D88" s="301" t="s">
        <v>223</v>
      </c>
      <c r="E88" s="298"/>
      <c r="F88" s="301" t="s">
        <v>29</v>
      </c>
      <c r="G88" s="298"/>
      <c r="H88" s="301" t="s">
        <v>38</v>
      </c>
      <c r="I88" s="298"/>
      <c r="J88" s="298"/>
      <c r="K88" s="298"/>
      <c r="L88" s="298"/>
      <c r="M88" s="298"/>
      <c r="N88" s="298"/>
      <c r="O88" s="298"/>
      <c r="P88" s="298"/>
      <c r="Q88" s="298"/>
      <c r="R88" s="298"/>
      <c r="S88" s="298"/>
      <c r="T88" s="2"/>
      <c r="U88" s="2"/>
      <c r="V88" s="2"/>
      <c r="W88" s="2"/>
      <c r="X88" s="2"/>
      <c r="Y88" s="2"/>
      <c r="Z88" s="2"/>
      <c r="AA88" s="2"/>
    </row>
    <row r="89" hidden="1" spans="1:27">
      <c r="A89" s="294">
        <v>85</v>
      </c>
      <c r="B89" s="294"/>
      <c r="C89" s="301" t="s">
        <v>261</v>
      </c>
      <c r="D89" s="301" t="s">
        <v>223</v>
      </c>
      <c r="E89" s="298"/>
      <c r="F89" s="301" t="s">
        <v>29</v>
      </c>
      <c r="G89" s="298"/>
      <c r="H89" s="301" t="s">
        <v>38</v>
      </c>
      <c r="I89" s="298"/>
      <c r="J89" s="298"/>
      <c r="K89" s="298"/>
      <c r="L89" s="298"/>
      <c r="M89" s="298"/>
      <c r="N89" s="298"/>
      <c r="O89" s="298"/>
      <c r="P89" s="298"/>
      <c r="Q89" s="298"/>
      <c r="R89" s="298"/>
      <c r="S89" s="298"/>
      <c r="T89" s="2"/>
      <c r="U89" s="2"/>
      <c r="V89" s="2"/>
      <c r="W89" s="2"/>
      <c r="X89" s="2"/>
      <c r="Y89" s="2"/>
      <c r="Z89" s="2"/>
      <c r="AA89" s="2"/>
    </row>
    <row r="90" hidden="1" spans="1:27">
      <c r="A90" s="294">
        <v>86</v>
      </c>
      <c r="B90" s="294"/>
      <c r="C90" s="301" t="s">
        <v>262</v>
      </c>
      <c r="D90" s="301" t="s">
        <v>223</v>
      </c>
      <c r="E90" s="298"/>
      <c r="F90" s="301" t="s">
        <v>29</v>
      </c>
      <c r="G90" s="298"/>
      <c r="H90" s="301" t="s">
        <v>38</v>
      </c>
      <c r="I90" s="298"/>
      <c r="J90" s="298"/>
      <c r="K90" s="298"/>
      <c r="L90" s="298"/>
      <c r="M90" s="298"/>
      <c r="N90" s="298"/>
      <c r="O90" s="298"/>
      <c r="P90" s="298"/>
      <c r="Q90" s="298"/>
      <c r="R90" s="298"/>
      <c r="S90" s="298"/>
      <c r="T90" s="2"/>
      <c r="U90" s="2"/>
      <c r="V90" s="2"/>
      <c r="W90" s="2"/>
      <c r="X90" s="2"/>
      <c r="Y90" s="2"/>
      <c r="Z90" s="2"/>
      <c r="AA90" s="2"/>
    </row>
    <row r="91" hidden="1" spans="1:27">
      <c r="A91" s="294">
        <v>87</v>
      </c>
      <c r="B91" s="294"/>
      <c r="C91" s="301" t="s">
        <v>263</v>
      </c>
      <c r="D91" s="301" t="s">
        <v>223</v>
      </c>
      <c r="E91" s="298"/>
      <c r="F91" s="301" t="s">
        <v>29</v>
      </c>
      <c r="G91" s="298"/>
      <c r="H91" s="301" t="s">
        <v>38</v>
      </c>
      <c r="I91" s="298"/>
      <c r="J91" s="298"/>
      <c r="K91" s="298"/>
      <c r="L91" s="298"/>
      <c r="M91" s="298"/>
      <c r="N91" s="298"/>
      <c r="O91" s="298"/>
      <c r="P91" s="298"/>
      <c r="Q91" s="298"/>
      <c r="R91" s="298"/>
      <c r="S91" s="298"/>
      <c r="T91" s="2"/>
      <c r="U91" s="2"/>
      <c r="V91" s="2"/>
      <c r="W91" s="2"/>
      <c r="X91" s="2"/>
      <c r="Y91" s="2"/>
      <c r="Z91" s="2"/>
      <c r="AA91" s="2"/>
    </row>
    <row r="92" hidden="1" spans="1:27">
      <c r="A92" s="294">
        <v>88</v>
      </c>
      <c r="B92" s="294"/>
      <c r="C92" s="301" t="s">
        <v>264</v>
      </c>
      <c r="D92" s="301" t="s">
        <v>223</v>
      </c>
      <c r="E92" s="298"/>
      <c r="F92" s="301" t="s">
        <v>29</v>
      </c>
      <c r="G92" s="298"/>
      <c r="H92" s="301" t="s">
        <v>38</v>
      </c>
      <c r="I92" s="298"/>
      <c r="J92" s="298"/>
      <c r="K92" s="298"/>
      <c r="L92" s="298"/>
      <c r="M92" s="298"/>
      <c r="N92" s="298"/>
      <c r="O92" s="298"/>
      <c r="P92" s="298"/>
      <c r="Q92" s="298"/>
      <c r="R92" s="298"/>
      <c r="S92" s="298"/>
      <c r="T92" s="2"/>
      <c r="U92" s="2"/>
      <c r="V92" s="2"/>
      <c r="W92" s="2"/>
      <c r="X92" s="2"/>
      <c r="Y92" s="2"/>
      <c r="Z92" s="2"/>
      <c r="AA92" s="2"/>
    </row>
    <row r="93" hidden="1" spans="1:27">
      <c r="A93" s="294">
        <v>89</v>
      </c>
      <c r="B93" s="294"/>
      <c r="C93" s="301" t="s">
        <v>265</v>
      </c>
      <c r="D93" s="301" t="s">
        <v>223</v>
      </c>
      <c r="E93" s="298"/>
      <c r="F93" s="301" t="s">
        <v>29</v>
      </c>
      <c r="G93" s="298"/>
      <c r="H93" s="301" t="s">
        <v>38</v>
      </c>
      <c r="I93" s="298"/>
      <c r="J93" s="298"/>
      <c r="K93" s="298"/>
      <c r="L93" s="298"/>
      <c r="M93" s="298"/>
      <c r="N93" s="298"/>
      <c r="O93" s="298"/>
      <c r="P93" s="298"/>
      <c r="Q93" s="298"/>
      <c r="R93" s="320"/>
      <c r="S93" s="298"/>
      <c r="T93" s="2"/>
      <c r="U93" s="2"/>
      <c r="V93" s="2"/>
      <c r="W93" s="2"/>
      <c r="X93" s="2"/>
      <c r="Y93" s="2"/>
      <c r="Z93" s="2"/>
      <c r="AA93" s="2"/>
    </row>
    <row r="94" hidden="1" spans="1:27">
      <c r="A94" s="294">
        <v>90</v>
      </c>
      <c r="B94" s="294"/>
      <c r="C94" s="301" t="s">
        <v>266</v>
      </c>
      <c r="D94" s="301" t="s">
        <v>92</v>
      </c>
      <c r="E94" s="298"/>
      <c r="F94" s="301" t="s">
        <v>29</v>
      </c>
      <c r="G94" s="301" t="s">
        <v>267</v>
      </c>
      <c r="H94" s="301" t="s">
        <v>38</v>
      </c>
      <c r="I94" s="298"/>
      <c r="J94" s="298"/>
      <c r="K94" s="298"/>
      <c r="L94" s="298"/>
      <c r="M94" s="298"/>
      <c r="N94" s="298"/>
      <c r="O94" s="298"/>
      <c r="P94" s="298"/>
      <c r="Q94" s="298"/>
      <c r="R94" s="320"/>
      <c r="S94" s="298"/>
      <c r="T94" s="2"/>
      <c r="U94" s="2"/>
      <c r="V94" s="2"/>
      <c r="W94" s="2"/>
      <c r="X94" s="2"/>
      <c r="Y94" s="2"/>
      <c r="Z94" s="2"/>
      <c r="AA94" s="2"/>
    </row>
    <row r="95" spans="1:27">
      <c r="A95" s="2"/>
      <c r="B95" s="2"/>
      <c r="C95" s="2"/>
      <c r="D95" s="2"/>
      <c r="E95" s="2"/>
      <c r="F95" s="2"/>
      <c r="G95" s="2"/>
      <c r="H95" s="2"/>
      <c r="I95" s="210"/>
      <c r="J95" s="210"/>
      <c r="K95" s="210"/>
      <c r="L95" s="321"/>
      <c r="M95" s="321"/>
      <c r="N95" s="321"/>
      <c r="O95" s="2"/>
      <c r="P95" s="2"/>
      <c r="Q95" s="2"/>
      <c r="R95" s="2"/>
      <c r="S95" s="2"/>
      <c r="T95" s="2"/>
      <c r="U95" s="2"/>
      <c r="V95" s="2"/>
      <c r="W95" s="2"/>
      <c r="X95" s="2"/>
      <c r="Y95" s="2"/>
      <c r="Z95" s="2"/>
      <c r="AA95" s="2"/>
    </row>
    <row r="96" spans="1:27">
      <c r="A96" s="2"/>
      <c r="B96" s="2"/>
      <c r="C96" s="2"/>
      <c r="D96" s="2"/>
      <c r="E96" s="2"/>
      <c r="F96" s="2"/>
      <c r="G96" s="2"/>
      <c r="H96" s="2"/>
      <c r="I96" s="210"/>
      <c r="J96" s="210"/>
      <c r="K96" s="210"/>
      <c r="L96" s="321"/>
      <c r="M96" s="321"/>
      <c r="N96" s="321"/>
      <c r="O96" s="2"/>
      <c r="P96" s="2"/>
      <c r="Q96" s="2"/>
      <c r="R96" s="2"/>
      <c r="S96" s="2"/>
      <c r="T96" s="2"/>
      <c r="U96" s="2"/>
      <c r="V96" s="2"/>
      <c r="W96" s="2"/>
      <c r="X96" s="2"/>
      <c r="Y96" s="2"/>
      <c r="Z96" s="2"/>
      <c r="AA96" s="2"/>
    </row>
    <row r="97" spans="1:27">
      <c r="A97" s="2"/>
      <c r="B97" s="2"/>
      <c r="C97" s="2"/>
      <c r="D97" s="2"/>
      <c r="E97" s="2"/>
      <c r="F97" s="2"/>
      <c r="G97" s="2"/>
      <c r="H97" s="2"/>
      <c r="I97" s="210"/>
      <c r="J97" s="210"/>
      <c r="K97" s="210"/>
      <c r="L97" s="321"/>
      <c r="M97" s="321"/>
      <c r="N97" s="321"/>
      <c r="O97" s="2"/>
      <c r="P97" s="2"/>
      <c r="Q97" s="2"/>
      <c r="R97" s="2"/>
      <c r="S97" s="2"/>
      <c r="T97" s="2"/>
      <c r="U97" s="2"/>
      <c r="V97" s="2"/>
      <c r="W97" s="2"/>
      <c r="X97" s="2"/>
      <c r="Y97" s="2"/>
      <c r="Z97" s="2"/>
      <c r="AA97" s="2"/>
    </row>
    <row r="98" spans="1:27">
      <c r="A98" s="2"/>
      <c r="B98" s="2"/>
      <c r="C98" s="2"/>
      <c r="D98" s="2"/>
      <c r="E98" s="2"/>
      <c r="F98" s="2"/>
      <c r="G98" s="2"/>
      <c r="H98" s="2"/>
      <c r="I98" s="210"/>
      <c r="J98" s="210"/>
      <c r="K98" s="210"/>
      <c r="L98" s="321"/>
      <c r="M98" s="321"/>
      <c r="N98" s="321"/>
      <c r="O98" s="2"/>
      <c r="P98" s="2"/>
      <c r="Q98" s="2"/>
      <c r="R98" s="2"/>
      <c r="S98" s="2"/>
      <c r="T98" s="2"/>
      <c r="U98" s="2"/>
      <c r="V98" s="2"/>
      <c r="W98" s="2"/>
      <c r="X98" s="2"/>
      <c r="Y98" s="2"/>
      <c r="Z98" s="2"/>
      <c r="AA98" s="2"/>
    </row>
    <row r="99" spans="1:27">
      <c r="A99" s="2"/>
      <c r="B99" s="2"/>
      <c r="C99" s="2"/>
      <c r="D99" s="2"/>
      <c r="E99" s="2"/>
      <c r="F99" s="2"/>
      <c r="G99" s="2"/>
      <c r="H99" s="2"/>
      <c r="I99" s="210"/>
      <c r="J99" s="210"/>
      <c r="K99" s="210"/>
      <c r="L99" s="321"/>
      <c r="M99" s="321"/>
      <c r="N99" s="321"/>
      <c r="O99" s="2"/>
      <c r="P99" s="2"/>
      <c r="Q99" s="2"/>
      <c r="R99" s="2"/>
      <c r="S99" s="2"/>
      <c r="T99" s="2"/>
      <c r="U99" s="2"/>
      <c r="V99" s="2"/>
      <c r="W99" s="2"/>
      <c r="X99" s="2"/>
      <c r="Y99" s="2"/>
      <c r="Z99" s="2"/>
      <c r="AA99" s="2"/>
    </row>
    <row r="100" spans="1:27">
      <c r="A100" s="2"/>
      <c r="B100" s="2"/>
      <c r="C100" s="2"/>
      <c r="D100" s="2"/>
      <c r="E100" s="2"/>
      <c r="F100" s="2"/>
      <c r="G100" s="2"/>
      <c r="H100" s="2"/>
      <c r="I100" s="210"/>
      <c r="J100" s="210"/>
      <c r="K100" s="210"/>
      <c r="L100" s="321"/>
      <c r="M100" s="321"/>
      <c r="N100" s="321"/>
      <c r="O100" s="2"/>
      <c r="P100" s="2"/>
      <c r="Q100" s="2"/>
      <c r="R100" s="2"/>
      <c r="S100" s="2"/>
      <c r="T100" s="2"/>
      <c r="U100" s="2"/>
      <c r="V100" s="2"/>
      <c r="W100" s="2"/>
      <c r="X100" s="2"/>
      <c r="Y100" s="2"/>
      <c r="Z100" s="2"/>
      <c r="AA100" s="2"/>
    </row>
    <row r="101" spans="1:27">
      <c r="A101" s="2"/>
      <c r="B101" s="2"/>
      <c r="C101" s="2"/>
      <c r="D101" s="2"/>
      <c r="E101" s="2"/>
      <c r="F101" s="2"/>
      <c r="G101" s="2"/>
      <c r="H101" s="2"/>
      <c r="I101" s="210"/>
      <c r="J101" s="210"/>
      <c r="K101" s="210"/>
      <c r="L101" s="321"/>
      <c r="M101" s="321"/>
      <c r="N101" s="321"/>
      <c r="O101" s="2"/>
      <c r="P101" s="2"/>
      <c r="Q101" s="2"/>
      <c r="R101" s="2"/>
      <c r="S101" s="2"/>
      <c r="T101" s="2"/>
      <c r="U101" s="2"/>
      <c r="V101" s="2"/>
      <c r="W101" s="2"/>
      <c r="X101" s="2"/>
      <c r="Y101" s="2"/>
      <c r="Z101" s="2"/>
      <c r="AA101" s="2"/>
    </row>
    <row r="102" spans="1:27">
      <c r="A102" s="2"/>
      <c r="B102" s="2"/>
      <c r="C102" s="2"/>
      <c r="D102" s="2"/>
      <c r="E102" s="2"/>
      <c r="F102" s="2"/>
      <c r="G102" s="2"/>
      <c r="H102" s="2"/>
      <c r="I102" s="210"/>
      <c r="J102" s="210"/>
      <c r="K102" s="210"/>
      <c r="L102" s="321"/>
      <c r="M102" s="321"/>
      <c r="N102" s="321"/>
      <c r="O102" s="2"/>
      <c r="P102" s="2"/>
      <c r="Q102" s="2"/>
      <c r="R102" s="2"/>
      <c r="S102" s="2"/>
      <c r="T102" s="2"/>
      <c r="U102" s="2"/>
      <c r="V102" s="2"/>
      <c r="W102" s="2"/>
      <c r="X102" s="2"/>
      <c r="Y102" s="2"/>
      <c r="Z102" s="2"/>
      <c r="AA102" s="2"/>
    </row>
    <row r="103" spans="1:27">
      <c r="A103" s="2"/>
      <c r="B103" s="2"/>
      <c r="C103" s="2"/>
      <c r="D103" s="2"/>
      <c r="E103" s="2"/>
      <c r="F103" s="2"/>
      <c r="G103" s="2"/>
      <c r="H103" s="2"/>
      <c r="I103" s="210"/>
      <c r="J103" s="210"/>
      <c r="K103" s="210"/>
      <c r="L103" s="321"/>
      <c r="M103" s="321"/>
      <c r="N103" s="321"/>
      <c r="O103" s="2"/>
      <c r="P103" s="2"/>
      <c r="Q103" s="2"/>
      <c r="R103" s="2"/>
      <c r="S103" s="2"/>
      <c r="T103" s="2"/>
      <c r="U103" s="2"/>
      <c r="V103" s="2"/>
      <c r="W103" s="2"/>
      <c r="X103" s="2"/>
      <c r="Y103" s="2"/>
      <c r="Z103" s="2"/>
      <c r="AA103" s="2"/>
    </row>
    <row r="104" spans="1:27">
      <c r="A104" s="2"/>
      <c r="B104" s="2"/>
      <c r="C104" s="2"/>
      <c r="D104" s="2"/>
      <c r="E104" s="2"/>
      <c r="F104" s="2"/>
      <c r="G104" s="2"/>
      <c r="H104" s="2"/>
      <c r="I104" s="210"/>
      <c r="J104" s="210"/>
      <c r="K104" s="210"/>
      <c r="L104" s="321"/>
      <c r="M104" s="321"/>
      <c r="N104" s="321"/>
      <c r="O104" s="2"/>
      <c r="P104" s="2"/>
      <c r="Q104" s="2"/>
      <c r="R104" s="2"/>
      <c r="S104" s="2"/>
      <c r="T104" s="2"/>
      <c r="U104" s="2"/>
      <c r="V104" s="2"/>
      <c r="W104" s="2"/>
      <c r="X104" s="2"/>
      <c r="Y104" s="2"/>
      <c r="Z104" s="2"/>
      <c r="AA104" s="2"/>
    </row>
    <row r="105" spans="1:27">
      <c r="A105" s="2"/>
      <c r="B105" s="2"/>
      <c r="C105" s="2"/>
      <c r="D105" s="2"/>
      <c r="E105" s="2"/>
      <c r="F105" s="2"/>
      <c r="G105" s="2"/>
      <c r="H105" s="2"/>
      <c r="I105" s="210"/>
      <c r="J105" s="210"/>
      <c r="K105" s="210"/>
      <c r="L105" s="321"/>
      <c r="M105" s="321"/>
      <c r="N105" s="321"/>
      <c r="O105" s="2"/>
      <c r="P105" s="2"/>
      <c r="Q105" s="2"/>
      <c r="R105" s="2"/>
      <c r="S105" s="2"/>
      <c r="T105" s="2"/>
      <c r="U105" s="2"/>
      <c r="V105" s="2"/>
      <c r="W105" s="2"/>
      <c r="X105" s="2"/>
      <c r="Y105" s="2"/>
      <c r="Z105" s="2"/>
      <c r="AA105" s="2"/>
    </row>
    <row r="106" spans="1:27">
      <c r="A106" s="2"/>
      <c r="B106" s="2"/>
      <c r="C106" s="2"/>
      <c r="D106" s="2"/>
      <c r="E106" s="2"/>
      <c r="F106" s="2"/>
      <c r="G106" s="2"/>
      <c r="H106" s="2"/>
      <c r="I106" s="210"/>
      <c r="J106" s="210"/>
      <c r="K106" s="210"/>
      <c r="L106" s="321"/>
      <c r="M106" s="321"/>
      <c r="N106" s="321"/>
      <c r="O106" s="2"/>
      <c r="P106" s="2"/>
      <c r="Q106" s="2"/>
      <c r="R106" s="2"/>
      <c r="S106" s="2"/>
      <c r="T106" s="2"/>
      <c r="U106" s="2"/>
      <c r="V106" s="2"/>
      <c r="W106" s="2"/>
      <c r="X106" s="2"/>
      <c r="Y106" s="2"/>
      <c r="Z106" s="2"/>
      <c r="AA106" s="2"/>
    </row>
    <row r="107" spans="1:27">
      <c r="A107" s="2"/>
      <c r="B107" s="2"/>
      <c r="C107" s="2"/>
      <c r="D107" s="2"/>
      <c r="E107" s="2"/>
      <c r="F107" s="2"/>
      <c r="G107" s="2"/>
      <c r="H107" s="2"/>
      <c r="I107" s="210"/>
      <c r="J107" s="210"/>
      <c r="K107" s="210"/>
      <c r="L107" s="321"/>
      <c r="M107" s="321"/>
      <c r="N107" s="321"/>
      <c r="O107" s="2"/>
      <c r="P107" s="2"/>
      <c r="Q107" s="2"/>
      <c r="R107" s="2"/>
      <c r="S107" s="2"/>
      <c r="T107" s="2"/>
      <c r="U107" s="2"/>
      <c r="V107" s="2"/>
      <c r="W107" s="2"/>
      <c r="X107" s="2"/>
      <c r="Y107" s="2"/>
      <c r="Z107" s="2"/>
      <c r="AA107" s="2"/>
    </row>
    <row r="108" spans="1:27">
      <c r="A108" s="2"/>
      <c r="B108" s="2"/>
      <c r="C108" s="2"/>
      <c r="D108" s="2"/>
      <c r="E108" s="2"/>
      <c r="F108" s="2"/>
      <c r="G108" s="2"/>
      <c r="H108" s="2"/>
      <c r="I108" s="210"/>
      <c r="J108" s="210"/>
      <c r="K108" s="210"/>
      <c r="L108" s="321"/>
      <c r="M108" s="321"/>
      <c r="N108" s="321"/>
      <c r="O108" s="2"/>
      <c r="P108" s="2"/>
      <c r="Q108" s="2"/>
      <c r="R108" s="2"/>
      <c r="S108" s="2"/>
      <c r="T108" s="2"/>
      <c r="U108" s="2"/>
      <c r="V108" s="2"/>
      <c r="W108" s="2"/>
      <c r="X108" s="2"/>
      <c r="Y108" s="2"/>
      <c r="Z108" s="2"/>
      <c r="AA108" s="2"/>
    </row>
    <row r="109" spans="1:27">
      <c r="A109" s="2"/>
      <c r="B109" s="2"/>
      <c r="C109" s="2"/>
      <c r="D109" s="2"/>
      <c r="E109" s="2"/>
      <c r="F109" s="2"/>
      <c r="G109" s="2"/>
      <c r="H109" s="2"/>
      <c r="I109" s="210"/>
      <c r="J109" s="210"/>
      <c r="K109" s="210"/>
      <c r="L109" s="321"/>
      <c r="M109" s="321"/>
      <c r="N109" s="321"/>
      <c r="O109" s="2"/>
      <c r="P109" s="2"/>
      <c r="Q109" s="2"/>
      <c r="R109" s="2"/>
      <c r="S109" s="2"/>
      <c r="T109" s="2"/>
      <c r="U109" s="2"/>
      <c r="V109" s="2"/>
      <c r="W109" s="2"/>
      <c r="X109" s="2"/>
      <c r="Y109" s="2"/>
      <c r="Z109" s="2"/>
      <c r="AA109" s="2"/>
    </row>
    <row r="110" spans="1:27">
      <c r="A110" s="2"/>
      <c r="B110" s="2"/>
      <c r="C110" s="2"/>
      <c r="D110" s="2"/>
      <c r="E110" s="2"/>
      <c r="F110" s="2"/>
      <c r="G110" s="2"/>
      <c r="H110" s="2"/>
      <c r="I110" s="210"/>
      <c r="J110" s="210"/>
      <c r="K110" s="210"/>
      <c r="L110" s="321"/>
      <c r="M110" s="321"/>
      <c r="N110" s="321"/>
      <c r="O110" s="2"/>
      <c r="P110" s="2"/>
      <c r="Q110" s="2"/>
      <c r="R110" s="2"/>
      <c r="S110" s="2"/>
      <c r="T110" s="2"/>
      <c r="U110" s="2"/>
      <c r="V110" s="2"/>
      <c r="W110" s="2"/>
      <c r="X110" s="2"/>
      <c r="Y110" s="2"/>
      <c r="Z110" s="2"/>
      <c r="AA110" s="2"/>
    </row>
    <row r="111" spans="1:27">
      <c r="A111" s="2"/>
      <c r="B111" s="2"/>
      <c r="C111" s="2"/>
      <c r="D111" s="2"/>
      <c r="E111" s="2"/>
      <c r="F111" s="2"/>
      <c r="G111" s="2"/>
      <c r="H111" s="2"/>
      <c r="I111" s="210"/>
      <c r="J111" s="210"/>
      <c r="K111" s="210"/>
      <c r="L111" s="321"/>
      <c r="M111" s="321"/>
      <c r="N111" s="321"/>
      <c r="O111" s="2"/>
      <c r="P111" s="2"/>
      <c r="Q111" s="2"/>
      <c r="R111" s="2"/>
      <c r="S111" s="2"/>
      <c r="T111" s="2"/>
      <c r="U111" s="2"/>
      <c r="V111" s="2"/>
      <c r="W111" s="2"/>
      <c r="X111" s="2"/>
      <c r="Y111" s="2"/>
      <c r="Z111" s="2"/>
      <c r="AA111" s="2"/>
    </row>
    <row r="112" spans="1:27">
      <c r="A112" s="2"/>
      <c r="B112" s="2"/>
      <c r="C112" s="2"/>
      <c r="D112" s="2"/>
      <c r="E112" s="2"/>
      <c r="F112" s="2"/>
      <c r="G112" s="2"/>
      <c r="H112" s="2"/>
      <c r="I112" s="210"/>
      <c r="J112" s="210"/>
      <c r="K112" s="210"/>
      <c r="L112" s="321"/>
      <c r="M112" s="321"/>
      <c r="N112" s="321"/>
      <c r="O112" s="2"/>
      <c r="P112" s="2"/>
      <c r="Q112" s="2"/>
      <c r="R112" s="2"/>
      <c r="S112" s="2"/>
      <c r="T112" s="2"/>
      <c r="U112" s="2"/>
      <c r="V112" s="2"/>
      <c r="W112" s="2"/>
      <c r="X112" s="2"/>
      <c r="Y112" s="2"/>
      <c r="Z112" s="2"/>
      <c r="AA112" s="2"/>
    </row>
    <row r="113" spans="1:27">
      <c r="A113" s="2"/>
      <c r="B113" s="2"/>
      <c r="C113" s="2"/>
      <c r="D113" s="2"/>
      <c r="E113" s="2"/>
      <c r="F113" s="2"/>
      <c r="G113" s="2"/>
      <c r="H113" s="2"/>
      <c r="I113" s="210"/>
      <c r="J113" s="210"/>
      <c r="K113" s="210"/>
      <c r="L113" s="321"/>
      <c r="M113" s="321"/>
      <c r="N113" s="321"/>
      <c r="O113" s="2"/>
      <c r="P113" s="2"/>
      <c r="Q113" s="2"/>
      <c r="R113" s="2"/>
      <c r="S113" s="2"/>
      <c r="T113" s="2"/>
      <c r="U113" s="2"/>
      <c r="V113" s="2"/>
      <c r="W113" s="2"/>
      <c r="X113" s="2"/>
      <c r="Y113" s="2"/>
      <c r="Z113" s="2"/>
      <c r="AA113" s="2"/>
    </row>
    <row r="114" spans="1:27">
      <c r="A114" s="2"/>
      <c r="B114" s="2"/>
      <c r="C114" s="2"/>
      <c r="D114" s="2"/>
      <c r="E114" s="2"/>
      <c r="F114" s="2"/>
      <c r="G114" s="2"/>
      <c r="H114" s="2"/>
      <c r="I114" s="210"/>
      <c r="J114" s="210"/>
      <c r="K114" s="210"/>
      <c r="L114" s="321"/>
      <c r="M114" s="321"/>
      <c r="N114" s="321"/>
      <c r="O114" s="2"/>
      <c r="P114" s="2"/>
      <c r="Q114" s="2"/>
      <c r="R114" s="2"/>
      <c r="S114" s="2"/>
      <c r="T114" s="2"/>
      <c r="U114" s="2"/>
      <c r="V114" s="2"/>
      <c r="W114" s="2"/>
      <c r="X114" s="2"/>
      <c r="Y114" s="2"/>
      <c r="Z114" s="2"/>
      <c r="AA114" s="2"/>
    </row>
    <row r="115" spans="1:27">
      <c r="A115" s="2"/>
      <c r="B115" s="2"/>
      <c r="C115" s="2"/>
      <c r="D115" s="2"/>
      <c r="E115" s="2"/>
      <c r="F115" s="2"/>
      <c r="G115" s="2"/>
      <c r="H115" s="2"/>
      <c r="I115" s="210"/>
      <c r="J115" s="210"/>
      <c r="K115" s="210"/>
      <c r="L115" s="321"/>
      <c r="M115" s="321"/>
      <c r="N115" s="321"/>
      <c r="O115" s="2"/>
      <c r="P115" s="2"/>
      <c r="Q115" s="2"/>
      <c r="R115" s="2"/>
      <c r="S115" s="2"/>
      <c r="T115" s="2"/>
      <c r="U115" s="2"/>
      <c r="V115" s="2"/>
      <c r="W115" s="2"/>
      <c r="X115" s="2"/>
      <c r="Y115" s="2"/>
      <c r="Z115" s="2"/>
      <c r="AA115" s="2"/>
    </row>
    <row r="116" spans="1:27">
      <c r="A116" s="2"/>
      <c r="B116" s="2"/>
      <c r="C116" s="2"/>
      <c r="D116" s="2"/>
      <c r="E116" s="2"/>
      <c r="F116" s="2"/>
      <c r="G116" s="2"/>
      <c r="H116" s="2"/>
      <c r="I116" s="210"/>
      <c r="J116" s="210"/>
      <c r="K116" s="210"/>
      <c r="L116" s="321"/>
      <c r="M116" s="321"/>
      <c r="N116" s="321"/>
      <c r="O116" s="2"/>
      <c r="P116" s="2"/>
      <c r="Q116" s="2"/>
      <c r="R116" s="2"/>
      <c r="S116" s="2"/>
      <c r="T116" s="2"/>
      <c r="U116" s="2"/>
      <c r="V116" s="2"/>
      <c r="W116" s="2"/>
      <c r="X116" s="2"/>
      <c r="Y116" s="2"/>
      <c r="Z116" s="2"/>
      <c r="AA116" s="2"/>
    </row>
    <row r="117" spans="1:27">
      <c r="A117" s="2"/>
      <c r="B117" s="2"/>
      <c r="C117" s="2"/>
      <c r="D117" s="2"/>
      <c r="E117" s="2"/>
      <c r="F117" s="2"/>
      <c r="G117" s="2"/>
      <c r="H117" s="2"/>
      <c r="I117" s="210"/>
      <c r="J117" s="210"/>
      <c r="K117" s="210"/>
      <c r="L117" s="321"/>
      <c r="M117" s="321"/>
      <c r="N117" s="321"/>
      <c r="O117" s="2"/>
      <c r="P117" s="2"/>
      <c r="Q117" s="2"/>
      <c r="R117" s="2"/>
      <c r="S117" s="2"/>
      <c r="T117" s="2"/>
      <c r="U117" s="2"/>
      <c r="V117" s="2"/>
      <c r="W117" s="2"/>
      <c r="X117" s="2"/>
      <c r="Y117" s="2"/>
      <c r="Z117" s="2"/>
      <c r="AA117" s="2"/>
    </row>
    <row r="118" spans="1:27">
      <c r="A118" s="2"/>
      <c r="B118" s="2"/>
      <c r="C118" s="2"/>
      <c r="D118" s="2"/>
      <c r="E118" s="2"/>
      <c r="F118" s="2"/>
      <c r="G118" s="2"/>
      <c r="H118" s="2"/>
      <c r="I118" s="210"/>
      <c r="J118" s="210"/>
      <c r="K118" s="210"/>
      <c r="L118" s="321"/>
      <c r="M118" s="321"/>
      <c r="N118" s="321"/>
      <c r="O118" s="2"/>
      <c r="P118" s="2"/>
      <c r="Q118" s="2"/>
      <c r="R118" s="2"/>
      <c r="S118" s="2"/>
      <c r="T118" s="2"/>
      <c r="U118" s="2"/>
      <c r="V118" s="2"/>
      <c r="W118" s="2"/>
      <c r="X118" s="2"/>
      <c r="Y118" s="2"/>
      <c r="Z118" s="2"/>
      <c r="AA118" s="2"/>
    </row>
    <row r="119" spans="1:27">
      <c r="A119" s="2"/>
      <c r="B119" s="2"/>
      <c r="C119" s="2"/>
      <c r="D119" s="2"/>
      <c r="E119" s="2"/>
      <c r="F119" s="2"/>
      <c r="G119" s="2"/>
      <c r="H119" s="2"/>
      <c r="I119" s="210"/>
      <c r="J119" s="210"/>
      <c r="K119" s="210"/>
      <c r="L119" s="321"/>
      <c r="M119" s="321"/>
      <c r="N119" s="321"/>
      <c r="O119" s="2"/>
      <c r="P119" s="2"/>
      <c r="Q119" s="2"/>
      <c r="R119" s="2"/>
      <c r="S119" s="2"/>
      <c r="T119" s="2"/>
      <c r="U119" s="2"/>
      <c r="V119" s="2"/>
      <c r="W119" s="2"/>
      <c r="X119" s="2"/>
      <c r="Y119" s="2"/>
      <c r="Z119" s="2"/>
      <c r="AA119" s="2"/>
    </row>
    <row r="120" spans="1:27">
      <c r="A120" s="2"/>
      <c r="B120" s="2"/>
      <c r="C120" s="2"/>
      <c r="D120" s="2"/>
      <c r="E120" s="2"/>
      <c r="F120" s="2"/>
      <c r="G120" s="2"/>
      <c r="H120" s="2"/>
      <c r="I120" s="210"/>
      <c r="J120" s="210"/>
      <c r="K120" s="210"/>
      <c r="L120" s="321"/>
      <c r="M120" s="321"/>
      <c r="N120" s="321"/>
      <c r="O120" s="2"/>
      <c r="P120" s="2"/>
      <c r="Q120" s="2"/>
      <c r="R120" s="2"/>
      <c r="S120" s="2"/>
      <c r="T120" s="2"/>
      <c r="U120" s="2"/>
      <c r="V120" s="2"/>
      <c r="W120" s="2"/>
      <c r="X120" s="2"/>
      <c r="Y120" s="2"/>
      <c r="Z120" s="2"/>
      <c r="AA120" s="2"/>
    </row>
    <row r="121" spans="1:27">
      <c r="A121" s="2"/>
      <c r="B121" s="2"/>
      <c r="C121" s="2"/>
      <c r="D121" s="2"/>
      <c r="E121" s="2"/>
      <c r="F121" s="2"/>
      <c r="G121" s="2"/>
      <c r="H121" s="2"/>
      <c r="I121" s="210"/>
      <c r="J121" s="210"/>
      <c r="K121" s="210"/>
      <c r="L121" s="321"/>
      <c r="M121" s="321"/>
      <c r="N121" s="321"/>
      <c r="O121" s="2"/>
      <c r="P121" s="2"/>
      <c r="Q121" s="2"/>
      <c r="R121" s="2"/>
      <c r="S121" s="2"/>
      <c r="T121" s="2"/>
      <c r="U121" s="2"/>
      <c r="V121" s="2"/>
      <c r="W121" s="2"/>
      <c r="X121" s="2"/>
      <c r="Y121" s="2"/>
      <c r="Z121" s="2"/>
      <c r="AA121" s="2"/>
    </row>
    <row r="122" spans="1:27">
      <c r="A122" s="2"/>
      <c r="B122" s="2"/>
      <c r="C122" s="2"/>
      <c r="D122" s="2"/>
      <c r="E122" s="2"/>
      <c r="F122" s="2"/>
      <c r="G122" s="2"/>
      <c r="H122" s="2"/>
      <c r="I122" s="210"/>
      <c r="J122" s="210"/>
      <c r="K122" s="210"/>
      <c r="L122" s="321"/>
      <c r="M122" s="321"/>
      <c r="N122" s="321"/>
      <c r="O122" s="2"/>
      <c r="P122" s="2"/>
      <c r="Q122" s="2"/>
      <c r="R122" s="2"/>
      <c r="S122" s="2"/>
      <c r="T122" s="2"/>
      <c r="U122" s="2"/>
      <c r="V122" s="2"/>
      <c r="W122" s="2"/>
      <c r="X122" s="2"/>
      <c r="Y122" s="2"/>
      <c r="Z122" s="2"/>
      <c r="AA122" s="2"/>
    </row>
    <row r="123" spans="1:27">
      <c r="A123" s="2"/>
      <c r="B123" s="2"/>
      <c r="C123" s="2"/>
      <c r="D123" s="2"/>
      <c r="E123" s="2"/>
      <c r="F123" s="2"/>
      <c r="G123" s="2"/>
      <c r="H123" s="2"/>
      <c r="I123" s="210"/>
      <c r="J123" s="210"/>
      <c r="K123" s="210"/>
      <c r="L123" s="321"/>
      <c r="M123" s="321"/>
      <c r="N123" s="321"/>
      <c r="O123" s="2"/>
      <c r="P123" s="2"/>
      <c r="Q123" s="2"/>
      <c r="R123" s="2"/>
      <c r="S123" s="2"/>
      <c r="T123" s="2"/>
      <c r="U123" s="2"/>
      <c r="V123" s="2"/>
      <c r="W123" s="2"/>
      <c r="X123" s="2"/>
      <c r="Y123" s="2"/>
      <c r="Z123" s="2"/>
      <c r="AA123" s="2"/>
    </row>
    <row r="124" spans="1:27">
      <c r="A124" s="2"/>
      <c r="B124" s="2"/>
      <c r="C124" s="2"/>
      <c r="D124" s="2"/>
      <c r="E124" s="2"/>
      <c r="F124" s="2"/>
      <c r="G124" s="2"/>
      <c r="H124" s="2"/>
      <c r="I124" s="210"/>
      <c r="J124" s="210"/>
      <c r="K124" s="210"/>
      <c r="L124" s="321"/>
      <c r="M124" s="321"/>
      <c r="N124" s="321"/>
      <c r="O124" s="2"/>
      <c r="P124" s="2"/>
      <c r="Q124" s="2"/>
      <c r="R124" s="2"/>
      <c r="S124" s="2"/>
      <c r="T124" s="2"/>
      <c r="U124" s="2"/>
      <c r="V124" s="2"/>
      <c r="W124" s="2"/>
      <c r="X124" s="2"/>
      <c r="Y124" s="2"/>
      <c r="Z124" s="2"/>
      <c r="AA124" s="2"/>
    </row>
    <row r="125" spans="1:27">
      <c r="A125" s="2"/>
      <c r="B125" s="2"/>
      <c r="C125" s="2"/>
      <c r="D125" s="2"/>
      <c r="E125" s="2"/>
      <c r="F125" s="2"/>
      <c r="G125" s="2"/>
      <c r="H125" s="2"/>
      <c r="I125" s="210"/>
      <c r="J125" s="210"/>
      <c r="K125" s="210"/>
      <c r="L125" s="321"/>
      <c r="M125" s="321"/>
      <c r="N125" s="321"/>
      <c r="O125" s="2"/>
      <c r="P125" s="2"/>
      <c r="Q125" s="2"/>
      <c r="R125" s="2"/>
      <c r="S125" s="2"/>
      <c r="T125" s="2"/>
      <c r="U125" s="2"/>
      <c r="V125" s="2"/>
      <c r="W125" s="2"/>
      <c r="X125" s="2"/>
      <c r="Y125" s="2"/>
      <c r="Z125" s="2"/>
      <c r="AA125" s="2"/>
    </row>
    <row r="126" spans="1:27">
      <c r="A126" s="2"/>
      <c r="B126" s="2"/>
      <c r="C126" s="2"/>
      <c r="D126" s="2"/>
      <c r="E126" s="2"/>
      <c r="F126" s="2"/>
      <c r="G126" s="2"/>
      <c r="H126" s="2"/>
      <c r="I126" s="210"/>
      <c r="J126" s="210"/>
      <c r="K126" s="210"/>
      <c r="L126" s="321"/>
      <c r="M126" s="321"/>
      <c r="N126" s="321"/>
      <c r="O126" s="2"/>
      <c r="P126" s="2"/>
      <c r="Q126" s="2"/>
      <c r="R126" s="2"/>
      <c r="S126" s="2"/>
      <c r="T126" s="2"/>
      <c r="U126" s="2"/>
      <c r="V126" s="2"/>
      <c r="W126" s="2"/>
      <c r="X126" s="2"/>
      <c r="Y126" s="2"/>
      <c r="Z126" s="2"/>
      <c r="AA126" s="2"/>
    </row>
    <row r="127" spans="1:27">
      <c r="A127" s="2"/>
      <c r="B127" s="2"/>
      <c r="C127" s="2"/>
      <c r="D127" s="2"/>
      <c r="E127" s="2"/>
      <c r="F127" s="2"/>
      <c r="G127" s="2"/>
      <c r="H127" s="2"/>
      <c r="I127" s="210"/>
      <c r="J127" s="210"/>
      <c r="K127" s="210"/>
      <c r="L127" s="321"/>
      <c r="M127" s="321"/>
      <c r="N127" s="321"/>
      <c r="O127" s="2"/>
      <c r="P127" s="2"/>
      <c r="Q127" s="2"/>
      <c r="R127" s="2"/>
      <c r="S127" s="2"/>
      <c r="T127" s="2"/>
      <c r="U127" s="2"/>
      <c r="V127" s="2"/>
      <c r="W127" s="2"/>
      <c r="X127" s="2"/>
      <c r="Y127" s="2"/>
      <c r="Z127" s="2"/>
      <c r="AA127" s="2"/>
    </row>
    <row r="128" spans="1:27">
      <c r="A128" s="2"/>
      <c r="B128" s="2"/>
      <c r="C128" s="2"/>
      <c r="D128" s="2"/>
      <c r="E128" s="2"/>
      <c r="F128" s="2"/>
      <c r="G128" s="2"/>
      <c r="H128" s="2"/>
      <c r="I128" s="210"/>
      <c r="J128" s="210"/>
      <c r="K128" s="210"/>
      <c r="L128" s="321"/>
      <c r="M128" s="321"/>
      <c r="N128" s="321"/>
      <c r="O128" s="2"/>
      <c r="P128" s="2"/>
      <c r="Q128" s="2"/>
      <c r="R128" s="2"/>
      <c r="S128" s="2"/>
      <c r="T128" s="2"/>
      <c r="U128" s="2"/>
      <c r="V128" s="2"/>
      <c r="W128" s="2"/>
      <c r="X128" s="2"/>
      <c r="Y128" s="2"/>
      <c r="Z128" s="2"/>
      <c r="AA128" s="2"/>
    </row>
    <row r="129" spans="1:27">
      <c r="A129" s="2"/>
      <c r="B129" s="2"/>
      <c r="C129" s="2"/>
      <c r="D129" s="2"/>
      <c r="E129" s="2"/>
      <c r="F129" s="2"/>
      <c r="G129" s="2"/>
      <c r="H129" s="2"/>
      <c r="I129" s="210"/>
      <c r="J129" s="210"/>
      <c r="K129" s="210"/>
      <c r="L129" s="321"/>
      <c r="M129" s="321"/>
      <c r="N129" s="321"/>
      <c r="O129" s="2"/>
      <c r="P129" s="2"/>
      <c r="Q129" s="2"/>
      <c r="R129" s="2"/>
      <c r="S129" s="2"/>
      <c r="T129" s="2"/>
      <c r="U129" s="2"/>
      <c r="V129" s="2"/>
      <c r="W129" s="2"/>
      <c r="X129" s="2"/>
      <c r="Y129" s="2"/>
      <c r="Z129" s="2"/>
      <c r="AA129" s="2"/>
    </row>
    <row r="130" spans="1:27">
      <c r="A130" s="2"/>
      <c r="B130" s="2"/>
      <c r="C130" s="2"/>
      <c r="D130" s="2"/>
      <c r="E130" s="2"/>
      <c r="F130" s="2"/>
      <c r="G130" s="2"/>
      <c r="H130" s="2"/>
      <c r="I130" s="210"/>
      <c r="J130" s="210"/>
      <c r="K130" s="210"/>
      <c r="L130" s="321"/>
      <c r="M130" s="321"/>
      <c r="N130" s="321"/>
      <c r="O130" s="2"/>
      <c r="P130" s="2"/>
      <c r="Q130" s="2"/>
      <c r="R130" s="2"/>
      <c r="S130" s="2"/>
      <c r="T130" s="2"/>
      <c r="U130" s="2"/>
      <c r="V130" s="2"/>
      <c r="W130" s="2"/>
      <c r="X130" s="2"/>
      <c r="Y130" s="2"/>
      <c r="Z130" s="2"/>
      <c r="AA130" s="2"/>
    </row>
    <row r="131" spans="1:27">
      <c r="A131" s="2"/>
      <c r="B131" s="2"/>
      <c r="C131" s="2"/>
      <c r="D131" s="2"/>
      <c r="E131" s="2"/>
      <c r="F131" s="2"/>
      <c r="G131" s="2"/>
      <c r="H131" s="2"/>
      <c r="I131" s="210"/>
      <c r="J131" s="210"/>
      <c r="K131" s="210"/>
      <c r="L131" s="321"/>
      <c r="M131" s="321"/>
      <c r="N131" s="321"/>
      <c r="O131" s="2"/>
      <c r="P131" s="2"/>
      <c r="Q131" s="2"/>
      <c r="R131" s="2"/>
      <c r="S131" s="2"/>
      <c r="T131" s="2"/>
      <c r="U131" s="2"/>
      <c r="V131" s="2"/>
      <c r="W131" s="2"/>
      <c r="X131" s="2"/>
      <c r="Y131" s="2"/>
      <c r="Z131" s="2"/>
      <c r="AA131" s="2"/>
    </row>
    <row r="132" spans="1:27">
      <c r="A132" s="2"/>
      <c r="B132" s="2"/>
      <c r="C132" s="2"/>
      <c r="D132" s="2"/>
      <c r="E132" s="2"/>
      <c r="F132" s="2"/>
      <c r="G132" s="2"/>
      <c r="H132" s="2"/>
      <c r="I132" s="210"/>
      <c r="J132" s="210"/>
      <c r="K132" s="210"/>
      <c r="L132" s="321"/>
      <c r="M132" s="321"/>
      <c r="N132" s="321"/>
      <c r="O132" s="2"/>
      <c r="P132" s="2"/>
      <c r="Q132" s="2"/>
      <c r="R132" s="2"/>
      <c r="S132" s="2"/>
      <c r="T132" s="2"/>
      <c r="U132" s="2"/>
      <c r="V132" s="2"/>
      <c r="W132" s="2"/>
      <c r="X132" s="2"/>
      <c r="Y132" s="2"/>
      <c r="Z132" s="2"/>
      <c r="AA132" s="2"/>
    </row>
    <row r="133" spans="1:27">
      <c r="A133" s="2"/>
      <c r="B133" s="2"/>
      <c r="C133" s="2"/>
      <c r="D133" s="2"/>
      <c r="E133" s="2"/>
      <c r="F133" s="2"/>
      <c r="G133" s="2"/>
      <c r="H133" s="2"/>
      <c r="I133" s="210"/>
      <c r="J133" s="210"/>
      <c r="K133" s="210"/>
      <c r="L133" s="321"/>
      <c r="M133" s="321"/>
      <c r="N133" s="321"/>
      <c r="O133" s="2"/>
      <c r="P133" s="2"/>
      <c r="Q133" s="2"/>
      <c r="R133" s="2"/>
      <c r="S133" s="2"/>
      <c r="T133" s="2"/>
      <c r="U133" s="2"/>
      <c r="V133" s="2"/>
      <c r="W133" s="2"/>
      <c r="X133" s="2"/>
      <c r="Y133" s="2"/>
      <c r="Z133" s="2"/>
      <c r="AA133" s="2"/>
    </row>
    <row r="134" spans="1:27">
      <c r="A134" s="2"/>
      <c r="B134" s="2"/>
      <c r="C134" s="2"/>
      <c r="D134" s="2"/>
      <c r="E134" s="2"/>
      <c r="F134" s="2"/>
      <c r="G134" s="2"/>
      <c r="H134" s="2"/>
      <c r="I134" s="210"/>
      <c r="J134" s="210"/>
      <c r="K134" s="210"/>
      <c r="L134" s="321"/>
      <c r="M134" s="321"/>
      <c r="N134" s="321"/>
      <c r="O134" s="2"/>
      <c r="P134" s="2"/>
      <c r="Q134" s="2"/>
      <c r="R134" s="2"/>
      <c r="S134" s="2"/>
      <c r="T134" s="2"/>
      <c r="U134" s="2"/>
      <c r="V134" s="2"/>
      <c r="W134" s="2"/>
      <c r="X134" s="2"/>
      <c r="Y134" s="2"/>
      <c r="Z134" s="2"/>
      <c r="AA134" s="2"/>
    </row>
    <row r="135" spans="1:27">
      <c r="A135" s="2"/>
      <c r="B135" s="2"/>
      <c r="C135" s="2"/>
      <c r="D135" s="2"/>
      <c r="E135" s="2"/>
      <c r="F135" s="2"/>
      <c r="G135" s="2"/>
      <c r="H135" s="2"/>
      <c r="I135" s="210"/>
      <c r="J135" s="210"/>
      <c r="K135" s="210"/>
      <c r="L135" s="321"/>
      <c r="M135" s="321"/>
      <c r="N135" s="321"/>
      <c r="O135" s="2"/>
      <c r="P135" s="2"/>
      <c r="Q135" s="2"/>
      <c r="R135" s="2"/>
      <c r="S135" s="2"/>
      <c r="T135" s="2"/>
      <c r="U135" s="2"/>
      <c r="V135" s="2"/>
      <c r="W135" s="2"/>
      <c r="X135" s="2"/>
      <c r="Y135" s="2"/>
      <c r="Z135" s="2"/>
      <c r="AA135" s="2"/>
    </row>
    <row r="136" spans="1:27">
      <c r="A136" s="2"/>
      <c r="B136" s="2"/>
      <c r="C136" s="2"/>
      <c r="D136" s="2"/>
      <c r="E136" s="2"/>
      <c r="F136" s="2"/>
      <c r="G136" s="2"/>
      <c r="H136" s="2"/>
      <c r="I136" s="210"/>
      <c r="J136" s="210"/>
      <c r="K136" s="210"/>
      <c r="L136" s="321"/>
      <c r="M136" s="321"/>
      <c r="N136" s="321"/>
      <c r="O136" s="2"/>
      <c r="P136" s="2"/>
      <c r="Q136" s="2"/>
      <c r="R136" s="2"/>
      <c r="S136" s="2"/>
      <c r="T136" s="2"/>
      <c r="U136" s="2"/>
      <c r="V136" s="2"/>
      <c r="W136" s="2"/>
      <c r="X136" s="2"/>
      <c r="Y136" s="2"/>
      <c r="Z136" s="2"/>
      <c r="AA136" s="2"/>
    </row>
    <row r="137" spans="1:27">
      <c r="A137" s="2"/>
      <c r="B137" s="2"/>
      <c r="C137" s="2"/>
      <c r="D137" s="2"/>
      <c r="E137" s="2"/>
      <c r="F137" s="2"/>
      <c r="G137" s="2"/>
      <c r="H137" s="2"/>
      <c r="I137" s="210"/>
      <c r="J137" s="210"/>
      <c r="K137" s="210"/>
      <c r="L137" s="321"/>
      <c r="M137" s="321"/>
      <c r="N137" s="321"/>
      <c r="O137" s="2"/>
      <c r="P137" s="2"/>
      <c r="Q137" s="2"/>
      <c r="R137" s="2"/>
      <c r="S137" s="2"/>
      <c r="T137" s="2"/>
      <c r="U137" s="2"/>
      <c r="V137" s="2"/>
      <c r="W137" s="2"/>
      <c r="X137" s="2"/>
      <c r="Y137" s="2"/>
      <c r="Z137" s="2"/>
      <c r="AA137" s="2"/>
    </row>
    <row r="138" spans="1:27">
      <c r="A138" s="2"/>
      <c r="B138" s="2"/>
      <c r="C138" s="2"/>
      <c r="D138" s="2"/>
      <c r="E138" s="2"/>
      <c r="F138" s="2"/>
      <c r="G138" s="2"/>
      <c r="H138" s="2"/>
      <c r="I138" s="210"/>
      <c r="J138" s="210"/>
      <c r="K138" s="210"/>
      <c r="L138" s="321"/>
      <c r="M138" s="321"/>
      <c r="N138" s="321"/>
      <c r="O138" s="2"/>
      <c r="P138" s="2"/>
      <c r="Q138" s="2"/>
      <c r="R138" s="2"/>
      <c r="S138" s="2"/>
      <c r="T138" s="2"/>
      <c r="U138" s="2"/>
      <c r="V138" s="2"/>
      <c r="W138" s="2"/>
      <c r="X138" s="2"/>
      <c r="Y138" s="2"/>
      <c r="Z138" s="2"/>
      <c r="AA138" s="2"/>
    </row>
    <row r="139" spans="1:27">
      <c r="A139" s="2"/>
      <c r="B139" s="2"/>
      <c r="C139" s="2"/>
      <c r="D139" s="2"/>
      <c r="E139" s="2"/>
      <c r="F139" s="2"/>
      <c r="G139" s="2"/>
      <c r="H139" s="2"/>
      <c r="I139" s="210"/>
      <c r="J139" s="210"/>
      <c r="K139" s="210"/>
      <c r="L139" s="321"/>
      <c r="M139" s="321"/>
      <c r="N139" s="321"/>
      <c r="O139" s="2"/>
      <c r="P139" s="2"/>
      <c r="Q139" s="2"/>
      <c r="R139" s="2"/>
      <c r="S139" s="2"/>
      <c r="T139" s="2"/>
      <c r="U139" s="2"/>
      <c r="V139" s="2"/>
      <c r="W139" s="2"/>
      <c r="X139" s="2"/>
      <c r="Y139" s="2"/>
      <c r="Z139" s="2"/>
      <c r="AA139" s="2"/>
    </row>
    <row r="140" spans="1:27">
      <c r="A140" s="2"/>
      <c r="B140" s="2"/>
      <c r="C140" s="2"/>
      <c r="D140" s="2"/>
      <c r="E140" s="2"/>
      <c r="F140" s="2"/>
      <c r="G140" s="2"/>
      <c r="H140" s="2"/>
      <c r="I140" s="210"/>
      <c r="J140" s="210"/>
      <c r="K140" s="210"/>
      <c r="L140" s="321"/>
      <c r="M140" s="321"/>
      <c r="N140" s="321"/>
      <c r="O140" s="2"/>
      <c r="P140" s="2"/>
      <c r="Q140" s="2"/>
      <c r="R140" s="2"/>
      <c r="S140" s="2"/>
      <c r="T140" s="2"/>
      <c r="U140" s="2"/>
      <c r="V140" s="2"/>
      <c r="W140" s="2"/>
      <c r="X140" s="2"/>
      <c r="Y140" s="2"/>
      <c r="Z140" s="2"/>
      <c r="AA140" s="2"/>
    </row>
    <row r="141" spans="1:27">
      <c r="A141" s="2"/>
      <c r="B141" s="2"/>
      <c r="C141" s="2"/>
      <c r="D141" s="2"/>
      <c r="E141" s="2"/>
      <c r="F141" s="2"/>
      <c r="G141" s="2"/>
      <c r="H141" s="2"/>
      <c r="I141" s="210"/>
      <c r="J141" s="210"/>
      <c r="K141" s="210"/>
      <c r="L141" s="321"/>
      <c r="M141" s="321"/>
      <c r="N141" s="321"/>
      <c r="O141" s="2"/>
      <c r="P141" s="2"/>
      <c r="Q141" s="2"/>
      <c r="R141" s="2"/>
      <c r="S141" s="2"/>
      <c r="T141" s="2"/>
      <c r="U141" s="2"/>
      <c r="V141" s="2"/>
      <c r="W141" s="2"/>
      <c r="X141" s="2"/>
      <c r="Y141" s="2"/>
      <c r="Z141" s="2"/>
      <c r="AA141" s="2"/>
    </row>
    <row r="142" spans="1:27">
      <c r="A142" s="2"/>
      <c r="B142" s="2"/>
      <c r="C142" s="2"/>
      <c r="D142" s="2"/>
      <c r="E142" s="2"/>
      <c r="F142" s="2"/>
      <c r="G142" s="2"/>
      <c r="H142" s="2"/>
      <c r="I142" s="210"/>
      <c r="J142" s="210"/>
      <c r="K142" s="210"/>
      <c r="L142" s="321"/>
      <c r="M142" s="321"/>
      <c r="N142" s="321"/>
      <c r="O142" s="2"/>
      <c r="P142" s="2"/>
      <c r="Q142" s="2"/>
      <c r="R142" s="2"/>
      <c r="S142" s="2"/>
      <c r="T142" s="2"/>
      <c r="U142" s="2"/>
      <c r="V142" s="2"/>
      <c r="W142" s="2"/>
      <c r="X142" s="2"/>
      <c r="Y142" s="2"/>
      <c r="Z142" s="2"/>
      <c r="AA142" s="2"/>
    </row>
    <row r="143" spans="1:27">
      <c r="A143" s="2"/>
      <c r="B143" s="2"/>
      <c r="C143" s="2"/>
      <c r="D143" s="2"/>
      <c r="E143" s="2"/>
      <c r="F143" s="2"/>
      <c r="G143" s="2"/>
      <c r="H143" s="2"/>
      <c r="I143" s="210"/>
      <c r="J143" s="210"/>
      <c r="K143" s="210"/>
      <c r="L143" s="321"/>
      <c r="M143" s="321"/>
      <c r="N143" s="321"/>
      <c r="O143" s="2"/>
      <c r="P143" s="2"/>
      <c r="Q143" s="2"/>
      <c r="R143" s="2"/>
      <c r="S143" s="2"/>
      <c r="T143" s="2"/>
      <c r="U143" s="2"/>
      <c r="V143" s="2"/>
      <c r="W143" s="2"/>
      <c r="X143" s="2"/>
      <c r="Y143" s="2"/>
      <c r="Z143" s="2"/>
      <c r="AA143" s="2"/>
    </row>
    <row r="144" spans="1:27">
      <c r="A144" s="2"/>
      <c r="B144" s="2"/>
      <c r="C144" s="2"/>
      <c r="D144" s="2"/>
      <c r="E144" s="2"/>
      <c r="F144" s="2"/>
      <c r="G144" s="2"/>
      <c r="H144" s="2"/>
      <c r="I144" s="210"/>
      <c r="J144" s="210"/>
      <c r="K144" s="210"/>
      <c r="L144" s="321"/>
      <c r="M144" s="321"/>
      <c r="N144" s="321"/>
      <c r="O144" s="2"/>
      <c r="P144" s="2"/>
      <c r="Q144" s="2"/>
      <c r="R144" s="2"/>
      <c r="S144" s="2"/>
      <c r="T144" s="2"/>
      <c r="U144" s="2"/>
      <c r="V144" s="2"/>
      <c r="W144" s="2"/>
      <c r="X144" s="2"/>
      <c r="Y144" s="2"/>
      <c r="Z144" s="2"/>
      <c r="AA144" s="2"/>
    </row>
    <row r="145" spans="1:27">
      <c r="A145" s="2"/>
      <c r="B145" s="2"/>
      <c r="C145" s="2"/>
      <c r="D145" s="2"/>
      <c r="E145" s="2"/>
      <c r="F145" s="2"/>
      <c r="G145" s="2"/>
      <c r="H145" s="2"/>
      <c r="I145" s="210"/>
      <c r="J145" s="210"/>
      <c r="K145" s="210"/>
      <c r="L145" s="321"/>
      <c r="M145" s="321"/>
      <c r="N145" s="321"/>
      <c r="O145" s="2"/>
      <c r="P145" s="2"/>
      <c r="Q145" s="2"/>
      <c r="R145" s="2"/>
      <c r="S145" s="2"/>
      <c r="T145" s="2"/>
      <c r="U145" s="2"/>
      <c r="V145" s="2"/>
      <c r="W145" s="2"/>
      <c r="X145" s="2"/>
      <c r="Y145" s="2"/>
      <c r="Z145" s="2"/>
      <c r="AA145" s="2"/>
    </row>
    <row r="146" spans="1:27">
      <c r="A146" s="2"/>
      <c r="B146" s="2"/>
      <c r="C146" s="2"/>
      <c r="D146" s="2"/>
      <c r="E146" s="2"/>
      <c r="F146" s="2"/>
      <c r="G146" s="2"/>
      <c r="H146" s="2"/>
      <c r="I146" s="210"/>
      <c r="J146" s="210"/>
      <c r="K146" s="210"/>
      <c r="L146" s="321"/>
      <c r="M146" s="321"/>
      <c r="N146" s="321"/>
      <c r="O146" s="2"/>
      <c r="P146" s="2"/>
      <c r="Q146" s="2"/>
      <c r="R146" s="2"/>
      <c r="S146" s="2"/>
      <c r="T146" s="2"/>
      <c r="U146" s="2"/>
      <c r="V146" s="2"/>
      <c r="W146" s="2"/>
      <c r="X146" s="2"/>
      <c r="Y146" s="2"/>
      <c r="Z146" s="2"/>
      <c r="AA146" s="2"/>
    </row>
    <row r="147" spans="1:27">
      <c r="A147" s="2"/>
      <c r="B147" s="2"/>
      <c r="C147" s="2"/>
      <c r="D147" s="2"/>
      <c r="E147" s="2"/>
      <c r="F147" s="2"/>
      <c r="G147" s="2"/>
      <c r="H147" s="2"/>
      <c r="I147" s="210"/>
      <c r="J147" s="210"/>
      <c r="K147" s="210"/>
      <c r="L147" s="321"/>
      <c r="M147" s="321"/>
      <c r="N147" s="321"/>
      <c r="O147" s="2"/>
      <c r="P147" s="2"/>
      <c r="Q147" s="2"/>
      <c r="R147" s="2"/>
      <c r="S147" s="2"/>
      <c r="T147" s="2"/>
      <c r="U147" s="2"/>
      <c r="V147" s="2"/>
      <c r="W147" s="2"/>
      <c r="X147" s="2"/>
      <c r="Y147" s="2"/>
      <c r="Z147" s="2"/>
      <c r="AA147" s="2"/>
    </row>
    <row r="148" spans="1:27">
      <c r="A148" s="2"/>
      <c r="B148" s="2"/>
      <c r="C148" s="2"/>
      <c r="D148" s="2"/>
      <c r="E148" s="2"/>
      <c r="F148" s="2"/>
      <c r="G148" s="2"/>
      <c r="H148" s="2"/>
      <c r="I148" s="210"/>
      <c r="J148" s="210"/>
      <c r="K148" s="210"/>
      <c r="L148" s="321"/>
      <c r="M148" s="321"/>
      <c r="N148" s="321"/>
      <c r="O148" s="2"/>
      <c r="P148" s="2"/>
      <c r="Q148" s="2"/>
      <c r="R148" s="2"/>
      <c r="S148" s="2"/>
      <c r="T148" s="2"/>
      <c r="U148" s="2"/>
      <c r="V148" s="2"/>
      <c r="W148" s="2"/>
      <c r="X148" s="2"/>
      <c r="Y148" s="2"/>
      <c r="Z148" s="2"/>
      <c r="AA148" s="2"/>
    </row>
    <row r="149" spans="1:27">
      <c r="A149" s="2"/>
      <c r="B149" s="2"/>
      <c r="C149" s="2"/>
      <c r="D149" s="2"/>
      <c r="E149" s="2"/>
      <c r="F149" s="2"/>
      <c r="G149" s="2"/>
      <c r="H149" s="2"/>
      <c r="I149" s="210"/>
      <c r="J149" s="210"/>
      <c r="K149" s="210"/>
      <c r="L149" s="321"/>
      <c r="M149" s="321"/>
      <c r="N149" s="321"/>
      <c r="O149" s="2"/>
      <c r="P149" s="2"/>
      <c r="Q149" s="2"/>
      <c r="R149" s="2"/>
      <c r="S149" s="2"/>
      <c r="T149" s="2"/>
      <c r="U149" s="2"/>
      <c r="V149" s="2"/>
      <c r="W149" s="2"/>
      <c r="X149" s="2"/>
      <c r="Y149" s="2"/>
      <c r="Z149" s="2"/>
      <c r="AA149" s="2"/>
    </row>
    <row r="150" spans="1:27">
      <c r="A150" s="2"/>
      <c r="B150" s="2"/>
      <c r="C150" s="2"/>
      <c r="D150" s="2"/>
      <c r="E150" s="2"/>
      <c r="F150" s="2"/>
      <c r="G150" s="2"/>
      <c r="H150" s="2"/>
      <c r="I150" s="210"/>
      <c r="J150" s="210"/>
      <c r="K150" s="210"/>
      <c r="L150" s="321"/>
      <c r="M150" s="321"/>
      <c r="N150" s="321"/>
      <c r="O150" s="2"/>
      <c r="P150" s="2"/>
      <c r="Q150" s="2"/>
      <c r="R150" s="2"/>
      <c r="S150" s="2"/>
      <c r="T150" s="2"/>
      <c r="U150" s="2"/>
      <c r="V150" s="2"/>
      <c r="W150" s="2"/>
      <c r="X150" s="2"/>
      <c r="Y150" s="2"/>
      <c r="Z150" s="2"/>
      <c r="AA150" s="2"/>
    </row>
    <row r="151" spans="1:27">
      <c r="A151" s="2"/>
      <c r="B151" s="2"/>
      <c r="C151" s="2"/>
      <c r="D151" s="2"/>
      <c r="E151" s="2"/>
      <c r="F151" s="2"/>
      <c r="G151" s="2"/>
      <c r="H151" s="2"/>
      <c r="I151" s="210"/>
      <c r="J151" s="210"/>
      <c r="K151" s="210"/>
      <c r="L151" s="321"/>
      <c r="M151" s="321"/>
      <c r="N151" s="321"/>
      <c r="O151" s="2"/>
      <c r="P151" s="2"/>
      <c r="Q151" s="2"/>
      <c r="R151" s="2"/>
      <c r="S151" s="2"/>
      <c r="T151" s="2"/>
      <c r="U151" s="2"/>
      <c r="V151" s="2"/>
      <c r="W151" s="2"/>
      <c r="X151" s="2"/>
      <c r="Y151" s="2"/>
      <c r="Z151" s="2"/>
      <c r="AA151" s="2"/>
    </row>
    <row r="152" spans="1:27">
      <c r="A152" s="2"/>
      <c r="B152" s="2"/>
      <c r="C152" s="2"/>
      <c r="D152" s="2"/>
      <c r="E152" s="2"/>
      <c r="F152" s="2"/>
      <c r="G152" s="2"/>
      <c r="H152" s="2"/>
      <c r="I152" s="210"/>
      <c r="J152" s="210"/>
      <c r="K152" s="210"/>
      <c r="L152" s="321"/>
      <c r="M152" s="321"/>
      <c r="N152" s="321"/>
      <c r="O152" s="2"/>
      <c r="P152" s="2"/>
      <c r="Q152" s="2"/>
      <c r="R152" s="2"/>
      <c r="S152" s="2"/>
      <c r="T152" s="2"/>
      <c r="U152" s="2"/>
      <c r="V152" s="2"/>
      <c r="W152" s="2"/>
      <c r="X152" s="2"/>
      <c r="Y152" s="2"/>
      <c r="Z152" s="2"/>
      <c r="AA152" s="2"/>
    </row>
    <row r="153" spans="1:27">
      <c r="A153" s="2"/>
      <c r="B153" s="2"/>
      <c r="C153" s="2"/>
      <c r="D153" s="2"/>
      <c r="E153" s="2"/>
      <c r="F153" s="2"/>
      <c r="G153" s="2"/>
      <c r="H153" s="2"/>
      <c r="I153" s="210"/>
      <c r="J153" s="210"/>
      <c r="K153" s="210"/>
      <c r="L153" s="321"/>
      <c r="M153" s="321"/>
      <c r="N153" s="321"/>
      <c r="O153" s="2"/>
      <c r="P153" s="2"/>
      <c r="Q153" s="2"/>
      <c r="R153" s="2"/>
      <c r="S153" s="2"/>
      <c r="T153" s="2"/>
      <c r="U153" s="2"/>
      <c r="V153" s="2"/>
      <c r="W153" s="2"/>
      <c r="X153" s="2"/>
      <c r="Y153" s="2"/>
      <c r="Z153" s="2"/>
      <c r="AA153" s="2"/>
    </row>
    <row r="154" spans="1:27">
      <c r="A154" s="2"/>
      <c r="B154" s="2"/>
      <c r="C154" s="2"/>
      <c r="D154" s="2"/>
      <c r="E154" s="2"/>
      <c r="F154" s="2"/>
      <c r="G154" s="2"/>
      <c r="H154" s="2"/>
      <c r="I154" s="210"/>
      <c r="J154" s="210"/>
      <c r="K154" s="210"/>
      <c r="L154" s="321"/>
      <c r="M154" s="321"/>
      <c r="N154" s="321"/>
      <c r="O154" s="2"/>
      <c r="P154" s="2"/>
      <c r="Q154" s="2"/>
      <c r="R154" s="2"/>
      <c r="S154" s="2"/>
      <c r="T154" s="2"/>
      <c r="U154" s="2"/>
      <c r="V154" s="2"/>
      <c r="W154" s="2"/>
      <c r="X154" s="2"/>
      <c r="Y154" s="2"/>
      <c r="Z154" s="2"/>
      <c r="AA154" s="2"/>
    </row>
    <row r="155" spans="1:27">
      <c r="A155" s="2"/>
      <c r="B155" s="2"/>
      <c r="C155" s="2"/>
      <c r="D155" s="2"/>
      <c r="E155" s="2"/>
      <c r="F155" s="2"/>
      <c r="G155" s="2"/>
      <c r="H155" s="2"/>
      <c r="I155" s="210"/>
      <c r="J155" s="210"/>
      <c r="K155" s="210"/>
      <c r="L155" s="321"/>
      <c r="M155" s="321"/>
      <c r="N155" s="321"/>
      <c r="O155" s="2"/>
      <c r="P155" s="2"/>
      <c r="Q155" s="2"/>
      <c r="R155" s="2"/>
      <c r="S155" s="2"/>
      <c r="T155" s="2"/>
      <c r="U155" s="2"/>
      <c r="V155" s="2"/>
      <c r="W155" s="2"/>
      <c r="X155" s="2"/>
      <c r="Y155" s="2"/>
      <c r="Z155" s="2"/>
      <c r="AA155" s="2"/>
    </row>
    <row r="156" spans="1:27">
      <c r="A156" s="2"/>
      <c r="B156" s="2"/>
      <c r="C156" s="2"/>
      <c r="D156" s="2"/>
      <c r="E156" s="2"/>
      <c r="F156" s="2"/>
      <c r="G156" s="2"/>
      <c r="H156" s="2"/>
      <c r="I156" s="210"/>
      <c r="J156" s="210"/>
      <c r="K156" s="210"/>
      <c r="L156" s="321"/>
      <c r="M156" s="321"/>
      <c r="N156" s="321"/>
      <c r="O156" s="2"/>
      <c r="P156" s="2"/>
      <c r="Q156" s="2"/>
      <c r="R156" s="2"/>
      <c r="S156" s="2"/>
      <c r="T156" s="2"/>
      <c r="U156" s="2"/>
      <c r="V156" s="2"/>
      <c r="W156" s="2"/>
      <c r="X156" s="2"/>
      <c r="Y156" s="2"/>
      <c r="Z156" s="2"/>
      <c r="AA156" s="2"/>
    </row>
    <row r="157" spans="1:27">
      <c r="A157" s="2"/>
      <c r="B157" s="2"/>
      <c r="C157" s="2"/>
      <c r="D157" s="2"/>
      <c r="E157" s="2"/>
      <c r="F157" s="2"/>
      <c r="G157" s="2"/>
      <c r="H157" s="2"/>
      <c r="I157" s="210"/>
      <c r="J157" s="210"/>
      <c r="K157" s="210"/>
      <c r="L157" s="321"/>
      <c r="M157" s="321"/>
      <c r="N157" s="321"/>
      <c r="O157" s="2"/>
      <c r="P157" s="2"/>
      <c r="Q157" s="2"/>
      <c r="R157" s="2"/>
      <c r="S157" s="2"/>
      <c r="T157" s="2"/>
      <c r="U157" s="2"/>
      <c r="V157" s="2"/>
      <c r="W157" s="2"/>
      <c r="X157" s="2"/>
      <c r="Y157" s="2"/>
      <c r="Z157" s="2"/>
      <c r="AA157" s="2"/>
    </row>
    <row r="158" spans="1:27">
      <c r="A158" s="2"/>
      <c r="B158" s="2"/>
      <c r="C158" s="2"/>
      <c r="D158" s="2"/>
      <c r="E158" s="2"/>
      <c r="F158" s="2"/>
      <c r="G158" s="2"/>
      <c r="H158" s="2"/>
      <c r="I158" s="210"/>
      <c r="J158" s="210"/>
      <c r="K158" s="210"/>
      <c r="L158" s="321"/>
      <c r="M158" s="321"/>
      <c r="N158" s="321"/>
      <c r="O158" s="2"/>
      <c r="P158" s="2"/>
      <c r="Q158" s="2"/>
      <c r="R158" s="2"/>
      <c r="S158" s="2"/>
      <c r="T158" s="2"/>
      <c r="U158" s="2"/>
      <c r="V158" s="2"/>
      <c r="W158" s="2"/>
      <c r="X158" s="2"/>
      <c r="Y158" s="2"/>
      <c r="Z158" s="2"/>
      <c r="AA158" s="2"/>
    </row>
    <row r="159" spans="1:27">
      <c r="A159" s="2"/>
      <c r="B159" s="2"/>
      <c r="C159" s="2"/>
      <c r="D159" s="2"/>
      <c r="E159" s="2"/>
      <c r="F159" s="2"/>
      <c r="G159" s="2"/>
      <c r="H159" s="2"/>
      <c r="I159" s="210"/>
      <c r="J159" s="210"/>
      <c r="K159" s="210"/>
      <c r="L159" s="321"/>
      <c r="M159" s="321"/>
      <c r="N159" s="321"/>
      <c r="O159" s="2"/>
      <c r="P159" s="2"/>
      <c r="Q159" s="2"/>
      <c r="R159" s="2"/>
      <c r="S159" s="2"/>
      <c r="T159" s="2"/>
      <c r="U159" s="2"/>
      <c r="V159" s="2"/>
      <c r="W159" s="2"/>
      <c r="X159" s="2"/>
      <c r="Y159" s="2"/>
      <c r="Z159" s="2"/>
      <c r="AA159" s="2"/>
    </row>
    <row r="160" spans="1:27">
      <c r="A160" s="2"/>
      <c r="B160" s="2"/>
      <c r="C160" s="2"/>
      <c r="D160" s="2"/>
      <c r="E160" s="2"/>
      <c r="F160" s="2"/>
      <c r="G160" s="2"/>
      <c r="H160" s="2"/>
      <c r="I160" s="210"/>
      <c r="J160" s="210"/>
      <c r="K160" s="210"/>
      <c r="L160" s="321"/>
      <c r="M160" s="321"/>
      <c r="N160" s="321"/>
      <c r="O160" s="2"/>
      <c r="P160" s="2"/>
      <c r="Q160" s="2"/>
      <c r="R160" s="2"/>
      <c r="S160" s="2"/>
      <c r="T160" s="2"/>
      <c r="U160" s="2"/>
      <c r="V160" s="2"/>
      <c r="W160" s="2"/>
      <c r="X160" s="2"/>
      <c r="Y160" s="2"/>
      <c r="Z160" s="2"/>
      <c r="AA160" s="2"/>
    </row>
    <row r="161" spans="1:27">
      <c r="A161" s="2"/>
      <c r="B161" s="2"/>
      <c r="C161" s="2"/>
      <c r="D161" s="2"/>
      <c r="E161" s="2"/>
      <c r="F161" s="2"/>
      <c r="G161" s="2"/>
      <c r="H161" s="2"/>
      <c r="I161" s="210"/>
      <c r="J161" s="210"/>
      <c r="K161" s="210"/>
      <c r="L161" s="321"/>
      <c r="M161" s="321"/>
      <c r="N161" s="321"/>
      <c r="O161" s="2"/>
      <c r="P161" s="2"/>
      <c r="Q161" s="2"/>
      <c r="R161" s="2"/>
      <c r="S161" s="2"/>
      <c r="T161" s="2"/>
      <c r="U161" s="2"/>
      <c r="V161" s="2"/>
      <c r="W161" s="2"/>
      <c r="X161" s="2"/>
      <c r="Y161" s="2"/>
      <c r="Z161" s="2"/>
      <c r="AA161" s="2"/>
    </row>
    <row r="162" spans="1:27">
      <c r="A162" s="2"/>
      <c r="B162" s="2"/>
      <c r="C162" s="2"/>
      <c r="D162" s="2"/>
      <c r="E162" s="2"/>
      <c r="F162" s="2"/>
      <c r="G162" s="2"/>
      <c r="H162" s="2"/>
      <c r="I162" s="210"/>
      <c r="J162" s="210"/>
      <c r="K162" s="210"/>
      <c r="L162" s="321"/>
      <c r="M162" s="321"/>
      <c r="N162" s="321"/>
      <c r="O162" s="2"/>
      <c r="P162" s="2"/>
      <c r="Q162" s="2"/>
      <c r="R162" s="2"/>
      <c r="S162" s="2"/>
      <c r="T162" s="2"/>
      <c r="U162" s="2"/>
      <c r="V162" s="2"/>
      <c r="W162" s="2"/>
      <c r="X162" s="2"/>
      <c r="Y162" s="2"/>
      <c r="Z162" s="2"/>
      <c r="AA162" s="2"/>
    </row>
    <row r="163" spans="1:27">
      <c r="A163" s="2"/>
      <c r="B163" s="2"/>
      <c r="C163" s="2"/>
      <c r="D163" s="2"/>
      <c r="E163" s="2"/>
      <c r="F163" s="2"/>
      <c r="G163" s="2"/>
      <c r="H163" s="2"/>
      <c r="I163" s="210"/>
      <c r="J163" s="210"/>
      <c r="K163" s="210"/>
      <c r="L163" s="321"/>
      <c r="M163" s="321"/>
      <c r="N163" s="321"/>
      <c r="O163" s="2"/>
      <c r="P163" s="2"/>
      <c r="Q163" s="2"/>
      <c r="R163" s="2"/>
      <c r="S163" s="2"/>
      <c r="T163" s="2"/>
      <c r="U163" s="2"/>
      <c r="V163" s="2"/>
      <c r="W163" s="2"/>
      <c r="X163" s="2"/>
      <c r="Y163" s="2"/>
      <c r="Z163" s="2"/>
      <c r="AA163" s="2"/>
    </row>
    <row r="164" spans="1:27">
      <c r="A164" s="2"/>
      <c r="B164" s="2"/>
      <c r="C164" s="2"/>
      <c r="D164" s="2"/>
      <c r="E164" s="2"/>
      <c r="F164" s="2"/>
      <c r="G164" s="2"/>
      <c r="H164" s="2"/>
      <c r="I164" s="210"/>
      <c r="J164" s="210"/>
      <c r="K164" s="210"/>
      <c r="L164" s="321"/>
      <c r="M164" s="321"/>
      <c r="N164" s="321"/>
      <c r="O164" s="2"/>
      <c r="P164" s="2"/>
      <c r="Q164" s="2"/>
      <c r="R164" s="2"/>
      <c r="S164" s="2"/>
      <c r="T164" s="2"/>
      <c r="U164" s="2"/>
      <c r="V164" s="2"/>
      <c r="W164" s="2"/>
      <c r="X164" s="2"/>
      <c r="Y164" s="2"/>
      <c r="Z164" s="2"/>
      <c r="AA164" s="2"/>
    </row>
    <row r="165" spans="1:27">
      <c r="A165" s="2"/>
      <c r="B165" s="2"/>
      <c r="C165" s="2"/>
      <c r="D165" s="2"/>
      <c r="E165" s="2"/>
      <c r="F165" s="2"/>
      <c r="G165" s="2"/>
      <c r="H165" s="2"/>
      <c r="I165" s="210"/>
      <c r="J165" s="210"/>
      <c r="K165" s="210"/>
      <c r="L165" s="321"/>
      <c r="M165" s="321"/>
      <c r="N165" s="321"/>
      <c r="O165" s="2"/>
      <c r="P165" s="2"/>
      <c r="Q165" s="2"/>
      <c r="R165" s="2"/>
      <c r="S165" s="2"/>
      <c r="T165" s="2"/>
      <c r="U165" s="2"/>
      <c r="V165" s="2"/>
      <c r="W165" s="2"/>
      <c r="X165" s="2"/>
      <c r="Y165" s="2"/>
      <c r="Z165" s="2"/>
      <c r="AA165" s="2"/>
    </row>
    <row r="166" spans="1:27">
      <c r="A166" s="2"/>
      <c r="B166" s="2"/>
      <c r="C166" s="2"/>
      <c r="D166" s="2"/>
      <c r="E166" s="2"/>
      <c r="F166" s="2"/>
      <c r="G166" s="2"/>
      <c r="H166" s="2"/>
      <c r="I166" s="210"/>
      <c r="J166" s="210"/>
      <c r="K166" s="210"/>
      <c r="L166" s="321"/>
      <c r="M166" s="321"/>
      <c r="N166" s="321"/>
      <c r="O166" s="2"/>
      <c r="P166" s="2"/>
      <c r="Q166" s="2"/>
      <c r="R166" s="2"/>
      <c r="S166" s="2"/>
      <c r="T166" s="2"/>
      <c r="U166" s="2"/>
      <c r="V166" s="2"/>
      <c r="W166" s="2"/>
      <c r="X166" s="2"/>
      <c r="Y166" s="2"/>
      <c r="Z166" s="2"/>
      <c r="AA166" s="2"/>
    </row>
    <row r="167" spans="1:27">
      <c r="A167" s="2"/>
      <c r="B167" s="2"/>
      <c r="C167" s="2"/>
      <c r="D167" s="2"/>
      <c r="E167" s="2"/>
      <c r="F167" s="2"/>
      <c r="G167" s="2"/>
      <c r="H167" s="2"/>
      <c r="I167" s="210"/>
      <c r="J167" s="210"/>
      <c r="K167" s="210"/>
      <c r="L167" s="321"/>
      <c r="M167" s="321"/>
      <c r="N167" s="321"/>
      <c r="O167" s="2"/>
      <c r="P167" s="2"/>
      <c r="Q167" s="2"/>
      <c r="R167" s="2"/>
      <c r="S167" s="2"/>
      <c r="T167" s="2"/>
      <c r="U167" s="2"/>
      <c r="V167" s="2"/>
      <c r="W167" s="2"/>
      <c r="X167" s="2"/>
      <c r="Y167" s="2"/>
      <c r="Z167" s="2"/>
      <c r="AA167" s="2"/>
    </row>
    <row r="168" spans="1:27">
      <c r="A168" s="2"/>
      <c r="B168" s="2"/>
      <c r="C168" s="2"/>
      <c r="D168" s="2"/>
      <c r="E168" s="2"/>
      <c r="F168" s="2"/>
      <c r="G168" s="2"/>
      <c r="H168" s="2"/>
      <c r="I168" s="210"/>
      <c r="J168" s="210"/>
      <c r="K168" s="210"/>
      <c r="L168" s="321"/>
      <c r="M168" s="321"/>
      <c r="N168" s="321"/>
      <c r="O168" s="2"/>
      <c r="P168" s="2"/>
      <c r="Q168" s="2"/>
      <c r="R168" s="2"/>
      <c r="S168" s="2"/>
      <c r="T168" s="2"/>
      <c r="U168" s="2"/>
      <c r="V168" s="2"/>
      <c r="W168" s="2"/>
      <c r="X168" s="2"/>
      <c r="Y168" s="2"/>
      <c r="Z168" s="2"/>
      <c r="AA168" s="2"/>
    </row>
    <row r="169" spans="1:27">
      <c r="A169" s="2"/>
      <c r="B169" s="2"/>
      <c r="C169" s="2"/>
      <c r="D169" s="2"/>
      <c r="E169" s="2"/>
      <c r="F169" s="2"/>
      <c r="G169" s="2"/>
      <c r="H169" s="2"/>
      <c r="I169" s="210"/>
      <c r="J169" s="210"/>
      <c r="K169" s="210"/>
      <c r="L169" s="321"/>
      <c r="M169" s="321"/>
      <c r="N169" s="321"/>
      <c r="O169" s="2"/>
      <c r="P169" s="2"/>
      <c r="Q169" s="2"/>
      <c r="R169" s="2"/>
      <c r="S169" s="2"/>
      <c r="T169" s="2"/>
      <c r="U169" s="2"/>
      <c r="V169" s="2"/>
      <c r="W169" s="2"/>
      <c r="X169" s="2"/>
      <c r="Y169" s="2"/>
      <c r="Z169" s="2"/>
      <c r="AA169" s="2"/>
    </row>
    <row r="170" spans="1:27">
      <c r="A170" s="2"/>
      <c r="B170" s="2"/>
      <c r="C170" s="2"/>
      <c r="D170" s="2"/>
      <c r="E170" s="2"/>
      <c r="F170" s="2"/>
      <c r="G170" s="2"/>
      <c r="H170" s="2"/>
      <c r="I170" s="210"/>
      <c r="J170" s="210"/>
      <c r="K170" s="210"/>
      <c r="L170" s="321"/>
      <c r="M170" s="321"/>
      <c r="N170" s="321"/>
      <c r="O170" s="2"/>
      <c r="P170" s="2"/>
      <c r="Q170" s="2"/>
      <c r="R170" s="2"/>
      <c r="S170" s="2"/>
      <c r="T170" s="2"/>
      <c r="U170" s="2"/>
      <c r="V170" s="2"/>
      <c r="W170" s="2"/>
      <c r="X170" s="2"/>
      <c r="Y170" s="2"/>
      <c r="Z170" s="2"/>
      <c r="AA170" s="2"/>
    </row>
    <row r="171" spans="1:27">
      <c r="A171" s="2"/>
      <c r="B171" s="2"/>
      <c r="C171" s="2"/>
      <c r="D171" s="2"/>
      <c r="E171" s="2"/>
      <c r="F171" s="2"/>
      <c r="G171" s="2"/>
      <c r="H171" s="2"/>
      <c r="I171" s="210"/>
      <c r="J171" s="210"/>
      <c r="K171" s="210"/>
      <c r="L171" s="321"/>
      <c r="M171" s="321"/>
      <c r="N171" s="321"/>
      <c r="O171" s="2"/>
      <c r="P171" s="2"/>
      <c r="Q171" s="2"/>
      <c r="R171" s="2"/>
      <c r="S171" s="2"/>
      <c r="T171" s="2"/>
      <c r="U171" s="2"/>
      <c r="V171" s="2"/>
      <c r="W171" s="2"/>
      <c r="X171" s="2"/>
      <c r="Y171" s="2"/>
      <c r="Z171" s="2"/>
      <c r="AA171" s="2"/>
    </row>
    <row r="172" spans="1:27">
      <c r="A172" s="2"/>
      <c r="B172" s="2"/>
      <c r="C172" s="2"/>
      <c r="D172" s="2"/>
      <c r="E172" s="2"/>
      <c r="F172" s="2"/>
      <c r="G172" s="2"/>
      <c r="H172" s="2"/>
      <c r="I172" s="210"/>
      <c r="J172" s="210"/>
      <c r="K172" s="210"/>
      <c r="L172" s="321"/>
      <c r="M172" s="321"/>
      <c r="N172" s="321"/>
      <c r="O172" s="2"/>
      <c r="P172" s="2"/>
      <c r="Q172" s="2"/>
      <c r="R172" s="2"/>
      <c r="S172" s="2"/>
      <c r="T172" s="2"/>
      <c r="U172" s="2"/>
      <c r="V172" s="2"/>
      <c r="W172" s="2"/>
      <c r="X172" s="2"/>
      <c r="Y172" s="2"/>
      <c r="Z172" s="2"/>
      <c r="AA172" s="2"/>
    </row>
    <row r="173" spans="1:27">
      <c r="A173" s="2"/>
      <c r="B173" s="2"/>
      <c r="C173" s="2"/>
      <c r="D173" s="2"/>
      <c r="E173" s="2"/>
      <c r="F173" s="2"/>
      <c r="G173" s="2"/>
      <c r="H173" s="2"/>
      <c r="I173" s="210"/>
      <c r="J173" s="210"/>
      <c r="K173" s="210"/>
      <c r="L173" s="321"/>
      <c r="M173" s="321"/>
      <c r="N173" s="321"/>
      <c r="O173" s="2"/>
      <c r="P173" s="2"/>
      <c r="Q173" s="2"/>
      <c r="R173" s="2"/>
      <c r="S173" s="2"/>
      <c r="T173" s="2"/>
      <c r="U173" s="2"/>
      <c r="V173" s="2"/>
      <c r="W173" s="2"/>
      <c r="X173" s="2"/>
      <c r="Y173" s="2"/>
      <c r="Z173" s="2"/>
      <c r="AA173" s="2"/>
    </row>
    <row r="174" spans="1:27">
      <c r="A174" s="2"/>
      <c r="B174" s="2"/>
      <c r="C174" s="2"/>
      <c r="D174" s="2"/>
      <c r="E174" s="2"/>
      <c r="F174" s="2"/>
      <c r="G174" s="2"/>
      <c r="H174" s="2"/>
      <c r="I174" s="210"/>
      <c r="J174" s="210"/>
      <c r="K174" s="210"/>
      <c r="L174" s="321"/>
      <c r="M174" s="321"/>
      <c r="N174" s="321"/>
      <c r="O174" s="2"/>
      <c r="P174" s="2"/>
      <c r="Q174" s="2"/>
      <c r="R174" s="2"/>
      <c r="S174" s="2"/>
      <c r="T174" s="2"/>
      <c r="U174" s="2"/>
      <c r="V174" s="2"/>
      <c r="W174" s="2"/>
      <c r="X174" s="2"/>
      <c r="Y174" s="2"/>
      <c r="Z174" s="2"/>
      <c r="AA174" s="2"/>
    </row>
    <row r="175" spans="1:27">
      <c r="A175" s="2"/>
      <c r="B175" s="2"/>
      <c r="C175" s="2"/>
      <c r="D175" s="2"/>
      <c r="E175" s="2"/>
      <c r="F175" s="2"/>
      <c r="G175" s="2"/>
      <c r="H175" s="2"/>
      <c r="I175" s="210"/>
      <c r="J175" s="210"/>
      <c r="K175" s="210"/>
      <c r="L175" s="321"/>
      <c r="M175" s="321"/>
      <c r="N175" s="321"/>
      <c r="O175" s="2"/>
      <c r="P175" s="2"/>
      <c r="Q175" s="2"/>
      <c r="R175" s="2"/>
      <c r="S175" s="2"/>
      <c r="T175" s="2"/>
      <c r="U175" s="2"/>
      <c r="V175" s="2"/>
      <c r="W175" s="2"/>
      <c r="X175" s="2"/>
      <c r="Y175" s="2"/>
      <c r="Z175" s="2"/>
      <c r="AA175" s="2"/>
    </row>
    <row r="176" spans="1:27">
      <c r="A176" s="2"/>
      <c r="B176" s="2"/>
      <c r="C176" s="2"/>
      <c r="D176" s="2"/>
      <c r="E176" s="2"/>
      <c r="F176" s="2"/>
      <c r="G176" s="2"/>
      <c r="H176" s="2"/>
      <c r="I176" s="210"/>
      <c r="J176" s="210"/>
      <c r="K176" s="210"/>
      <c r="L176" s="321"/>
      <c r="M176" s="321"/>
      <c r="N176" s="321"/>
      <c r="O176" s="2"/>
      <c r="P176" s="2"/>
      <c r="Q176" s="2"/>
      <c r="R176" s="2"/>
      <c r="S176" s="2"/>
      <c r="T176" s="2"/>
      <c r="U176" s="2"/>
      <c r="V176" s="2"/>
      <c r="W176" s="2"/>
      <c r="X176" s="2"/>
      <c r="Y176" s="2"/>
      <c r="Z176" s="2"/>
      <c r="AA176" s="2"/>
    </row>
    <row r="177" spans="1:27">
      <c r="A177" s="2"/>
      <c r="B177" s="2"/>
      <c r="C177" s="2"/>
      <c r="D177" s="2"/>
      <c r="E177" s="2"/>
      <c r="F177" s="2"/>
      <c r="G177" s="2"/>
      <c r="H177" s="2"/>
      <c r="I177" s="210"/>
      <c r="J177" s="210"/>
      <c r="K177" s="210"/>
      <c r="L177" s="321"/>
      <c r="M177" s="321"/>
      <c r="N177" s="321"/>
      <c r="O177" s="2"/>
      <c r="P177" s="2"/>
      <c r="Q177" s="2"/>
      <c r="R177" s="2"/>
      <c r="S177" s="2"/>
      <c r="T177" s="2"/>
      <c r="U177" s="2"/>
      <c r="V177" s="2"/>
      <c r="W177" s="2"/>
      <c r="X177" s="2"/>
      <c r="Y177" s="2"/>
      <c r="Z177" s="2"/>
      <c r="AA177" s="2"/>
    </row>
    <row r="178" spans="1:27">
      <c r="A178" s="2"/>
      <c r="B178" s="2"/>
      <c r="C178" s="2"/>
      <c r="D178" s="2"/>
      <c r="E178" s="2"/>
      <c r="F178" s="2"/>
      <c r="G178" s="2"/>
      <c r="H178" s="2"/>
      <c r="I178" s="210"/>
      <c r="J178" s="210"/>
      <c r="K178" s="210"/>
      <c r="L178" s="321"/>
      <c r="M178" s="321"/>
      <c r="N178" s="321"/>
      <c r="O178" s="2"/>
      <c r="P178" s="2"/>
      <c r="Q178" s="2"/>
      <c r="R178" s="2"/>
      <c r="S178" s="2"/>
      <c r="T178" s="2"/>
      <c r="U178" s="2"/>
      <c r="V178" s="2"/>
      <c r="W178" s="2"/>
      <c r="X178" s="2"/>
      <c r="Y178" s="2"/>
      <c r="Z178" s="2"/>
      <c r="AA178" s="2"/>
    </row>
    <row r="179" spans="1:27">
      <c r="A179" s="2"/>
      <c r="B179" s="2"/>
      <c r="C179" s="2"/>
      <c r="D179" s="2"/>
      <c r="E179" s="2"/>
      <c r="F179" s="2"/>
      <c r="G179" s="2"/>
      <c r="H179" s="2"/>
      <c r="I179" s="210"/>
      <c r="J179" s="210"/>
      <c r="K179" s="210"/>
      <c r="L179" s="321"/>
      <c r="M179" s="321"/>
      <c r="N179" s="321"/>
      <c r="O179" s="2"/>
      <c r="P179" s="2"/>
      <c r="Q179" s="2"/>
      <c r="R179" s="2"/>
      <c r="S179" s="2"/>
      <c r="T179" s="2"/>
      <c r="U179" s="2"/>
      <c r="V179" s="2"/>
      <c r="W179" s="2"/>
      <c r="X179" s="2"/>
      <c r="Y179" s="2"/>
      <c r="Z179" s="2"/>
      <c r="AA179" s="2"/>
    </row>
    <row r="180" spans="1:27">
      <c r="A180" s="2"/>
      <c r="B180" s="2"/>
      <c r="C180" s="2"/>
      <c r="D180" s="2"/>
      <c r="E180" s="2"/>
      <c r="F180" s="2"/>
      <c r="G180" s="2"/>
      <c r="H180" s="2"/>
      <c r="I180" s="210"/>
      <c r="J180" s="210"/>
      <c r="K180" s="210"/>
      <c r="L180" s="321"/>
      <c r="M180" s="321"/>
      <c r="N180" s="321"/>
      <c r="O180" s="2"/>
      <c r="P180" s="2"/>
      <c r="Q180" s="2"/>
      <c r="R180" s="2"/>
      <c r="S180" s="2"/>
      <c r="T180" s="2"/>
      <c r="U180" s="2"/>
      <c r="V180" s="2"/>
      <c r="W180" s="2"/>
      <c r="X180" s="2"/>
      <c r="Y180" s="2"/>
      <c r="Z180" s="2"/>
      <c r="AA180" s="2"/>
    </row>
    <row r="181" spans="1:27">
      <c r="A181" s="2"/>
      <c r="B181" s="2"/>
      <c r="C181" s="2"/>
      <c r="D181" s="2"/>
      <c r="E181" s="2"/>
      <c r="F181" s="2"/>
      <c r="G181" s="2"/>
      <c r="H181" s="2"/>
      <c r="I181" s="210"/>
      <c r="J181" s="210"/>
      <c r="K181" s="210"/>
      <c r="L181" s="321"/>
      <c r="M181" s="321"/>
      <c r="N181" s="321"/>
      <c r="O181" s="2"/>
      <c r="P181" s="2"/>
      <c r="Q181" s="2"/>
      <c r="R181" s="2"/>
      <c r="S181" s="2"/>
      <c r="T181" s="2"/>
      <c r="U181" s="2"/>
      <c r="V181" s="2"/>
      <c r="W181" s="2"/>
      <c r="X181" s="2"/>
      <c r="Y181" s="2"/>
      <c r="Z181" s="2"/>
      <c r="AA181" s="2"/>
    </row>
    <row r="182" spans="1:27">
      <c r="A182" s="2"/>
      <c r="B182" s="2"/>
      <c r="C182" s="2"/>
      <c r="D182" s="2"/>
      <c r="E182" s="2"/>
      <c r="F182" s="2"/>
      <c r="G182" s="2"/>
      <c r="H182" s="2"/>
      <c r="I182" s="210"/>
      <c r="J182" s="210"/>
      <c r="K182" s="210"/>
      <c r="L182" s="321"/>
      <c r="M182" s="321"/>
      <c r="N182" s="321"/>
      <c r="O182" s="2"/>
      <c r="P182" s="2"/>
      <c r="Q182" s="2"/>
      <c r="R182" s="2"/>
      <c r="S182" s="2"/>
      <c r="T182" s="2"/>
      <c r="U182" s="2"/>
      <c r="V182" s="2"/>
      <c r="W182" s="2"/>
      <c r="X182" s="2"/>
      <c r="Y182" s="2"/>
      <c r="Z182" s="2"/>
      <c r="AA182" s="2"/>
    </row>
    <row r="183" spans="1:27">
      <c r="A183" s="2"/>
      <c r="B183" s="2"/>
      <c r="C183" s="2"/>
      <c r="D183" s="2"/>
      <c r="E183" s="2"/>
      <c r="F183" s="2"/>
      <c r="G183" s="2"/>
      <c r="H183" s="2"/>
      <c r="I183" s="210"/>
      <c r="J183" s="210"/>
      <c r="K183" s="210"/>
      <c r="L183" s="321"/>
      <c r="M183" s="321"/>
      <c r="N183" s="321"/>
      <c r="O183" s="2"/>
      <c r="P183" s="2"/>
      <c r="Q183" s="2"/>
      <c r="R183" s="2"/>
      <c r="S183" s="2"/>
      <c r="T183" s="2"/>
      <c r="U183" s="2"/>
      <c r="V183" s="2"/>
      <c r="W183" s="2"/>
      <c r="X183" s="2"/>
      <c r="Y183" s="2"/>
      <c r="Z183" s="2"/>
      <c r="AA183" s="2"/>
    </row>
    <row r="184" spans="1:27">
      <c r="A184" s="2"/>
      <c r="B184" s="2"/>
      <c r="C184" s="2"/>
      <c r="D184" s="2"/>
      <c r="E184" s="2"/>
      <c r="F184" s="2"/>
      <c r="G184" s="2"/>
      <c r="H184" s="2"/>
      <c r="I184" s="210"/>
      <c r="J184" s="210"/>
      <c r="K184" s="210"/>
      <c r="L184" s="321"/>
      <c r="M184" s="321"/>
      <c r="N184" s="321"/>
      <c r="O184" s="2"/>
      <c r="P184" s="2"/>
      <c r="Q184" s="2"/>
      <c r="R184" s="2"/>
      <c r="S184" s="2"/>
      <c r="T184" s="2"/>
      <c r="U184" s="2"/>
      <c r="V184" s="2"/>
      <c r="W184" s="2"/>
      <c r="X184" s="2"/>
      <c r="Y184" s="2"/>
      <c r="Z184" s="2"/>
      <c r="AA184" s="2"/>
    </row>
    <row r="185" spans="1:27">
      <c r="A185" s="2"/>
      <c r="B185" s="2"/>
      <c r="C185" s="2"/>
      <c r="D185" s="2"/>
      <c r="E185" s="2"/>
      <c r="F185" s="2"/>
      <c r="G185" s="2"/>
      <c r="H185" s="2"/>
      <c r="I185" s="210"/>
      <c r="J185" s="210"/>
      <c r="K185" s="210"/>
      <c r="L185" s="321"/>
      <c r="M185" s="321"/>
      <c r="N185" s="321"/>
      <c r="O185" s="2"/>
      <c r="P185" s="2"/>
      <c r="Q185" s="2"/>
      <c r="R185" s="2"/>
      <c r="S185" s="2"/>
      <c r="T185" s="2"/>
      <c r="U185" s="2"/>
      <c r="V185" s="2"/>
      <c r="W185" s="2"/>
      <c r="X185" s="2"/>
      <c r="Y185" s="2"/>
      <c r="Z185" s="2"/>
      <c r="AA185" s="2"/>
    </row>
    <row r="186" spans="1:27">
      <c r="A186" s="2"/>
      <c r="B186" s="2"/>
      <c r="C186" s="2"/>
      <c r="D186" s="2"/>
      <c r="E186" s="2"/>
      <c r="F186" s="2"/>
      <c r="G186" s="2"/>
      <c r="H186" s="2"/>
      <c r="I186" s="210"/>
      <c r="J186" s="210"/>
      <c r="K186" s="210"/>
      <c r="L186" s="321"/>
      <c r="M186" s="321"/>
      <c r="N186" s="321"/>
      <c r="O186" s="2"/>
      <c r="P186" s="2"/>
      <c r="Q186" s="2"/>
      <c r="R186" s="2"/>
      <c r="S186" s="2"/>
      <c r="T186" s="2"/>
      <c r="U186" s="2"/>
      <c r="V186" s="2"/>
      <c r="W186" s="2"/>
      <c r="X186" s="2"/>
      <c r="Y186" s="2"/>
      <c r="Z186" s="2"/>
      <c r="AA186" s="2"/>
    </row>
    <row r="187" spans="1:27">
      <c r="A187" s="2"/>
      <c r="B187" s="2"/>
      <c r="C187" s="2"/>
      <c r="D187" s="2"/>
      <c r="E187" s="2"/>
      <c r="F187" s="2"/>
      <c r="G187" s="2"/>
      <c r="H187" s="2"/>
      <c r="I187" s="210"/>
      <c r="J187" s="210"/>
      <c r="K187" s="210"/>
      <c r="L187" s="321"/>
      <c r="M187" s="321"/>
      <c r="N187" s="321"/>
      <c r="O187" s="2"/>
      <c r="P187" s="2"/>
      <c r="Q187" s="2"/>
      <c r="R187" s="2"/>
      <c r="S187" s="2"/>
      <c r="T187" s="2"/>
      <c r="U187" s="2"/>
      <c r="V187" s="2"/>
      <c r="W187" s="2"/>
      <c r="X187" s="2"/>
      <c r="Y187" s="2"/>
      <c r="Z187" s="2"/>
      <c r="AA187" s="2"/>
    </row>
    <row r="188" spans="1:27">
      <c r="A188" s="2"/>
      <c r="B188" s="2"/>
      <c r="C188" s="2"/>
      <c r="D188" s="2"/>
      <c r="E188" s="2"/>
      <c r="F188" s="2"/>
      <c r="G188" s="2"/>
      <c r="H188" s="2"/>
      <c r="I188" s="210"/>
      <c r="J188" s="210"/>
      <c r="K188" s="210"/>
      <c r="L188" s="321"/>
      <c r="M188" s="321"/>
      <c r="N188" s="321"/>
      <c r="O188" s="2"/>
      <c r="P188" s="2"/>
      <c r="Q188" s="2"/>
      <c r="R188" s="2"/>
      <c r="S188" s="2"/>
      <c r="T188" s="2"/>
      <c r="U188" s="2"/>
      <c r="V188" s="2"/>
      <c r="W188" s="2"/>
      <c r="X188" s="2"/>
      <c r="Y188" s="2"/>
      <c r="Z188" s="2"/>
      <c r="AA188" s="2"/>
    </row>
    <row r="189" spans="1:27">
      <c r="A189" s="2"/>
      <c r="B189" s="2"/>
      <c r="C189" s="2"/>
      <c r="D189" s="2"/>
      <c r="E189" s="2"/>
      <c r="F189" s="2"/>
      <c r="G189" s="2"/>
      <c r="H189" s="2"/>
      <c r="I189" s="210"/>
      <c r="J189" s="210"/>
      <c r="K189" s="210"/>
      <c r="L189" s="321"/>
      <c r="M189" s="321"/>
      <c r="N189" s="321"/>
      <c r="O189" s="2"/>
      <c r="P189" s="2"/>
      <c r="Q189" s="2"/>
      <c r="R189" s="2"/>
      <c r="S189" s="2"/>
      <c r="T189" s="2"/>
      <c r="U189" s="2"/>
      <c r="V189" s="2"/>
      <c r="W189" s="2"/>
      <c r="X189" s="2"/>
      <c r="Y189" s="2"/>
      <c r="Z189" s="2"/>
      <c r="AA189" s="2"/>
    </row>
    <row r="190" spans="1:27">
      <c r="A190" s="2"/>
      <c r="B190" s="2"/>
      <c r="C190" s="2"/>
      <c r="D190" s="2"/>
      <c r="E190" s="2"/>
      <c r="F190" s="2"/>
      <c r="G190" s="2"/>
      <c r="H190" s="2"/>
      <c r="I190" s="210"/>
      <c r="J190" s="210"/>
      <c r="K190" s="210"/>
      <c r="L190" s="321"/>
      <c r="M190" s="321"/>
      <c r="N190" s="321"/>
      <c r="O190" s="2"/>
      <c r="P190" s="2"/>
      <c r="Q190" s="2"/>
      <c r="R190" s="2"/>
      <c r="S190" s="2"/>
      <c r="T190" s="2"/>
      <c r="U190" s="2"/>
      <c r="V190" s="2"/>
      <c r="W190" s="2"/>
      <c r="X190" s="2"/>
      <c r="Y190" s="2"/>
      <c r="Z190" s="2"/>
      <c r="AA190" s="2"/>
    </row>
    <row r="191" spans="1:27">
      <c r="A191" s="2"/>
      <c r="B191" s="2"/>
      <c r="C191" s="2"/>
      <c r="D191" s="2"/>
      <c r="E191" s="2"/>
      <c r="F191" s="2"/>
      <c r="G191" s="2"/>
      <c r="H191" s="2"/>
      <c r="I191" s="210"/>
      <c r="J191" s="210"/>
      <c r="K191" s="210"/>
      <c r="L191" s="321"/>
      <c r="M191" s="321"/>
      <c r="N191" s="321"/>
      <c r="O191" s="2"/>
      <c r="P191" s="2"/>
      <c r="Q191" s="2"/>
      <c r="R191" s="2"/>
      <c r="S191" s="2"/>
      <c r="T191" s="2"/>
      <c r="U191" s="2"/>
      <c r="V191" s="2"/>
      <c r="W191" s="2"/>
      <c r="X191" s="2"/>
      <c r="Y191" s="2"/>
      <c r="Z191" s="2"/>
      <c r="AA191" s="2"/>
    </row>
    <row r="192" spans="1:27">
      <c r="A192" s="2"/>
      <c r="B192" s="2"/>
      <c r="C192" s="2"/>
      <c r="D192" s="2"/>
      <c r="E192" s="2"/>
      <c r="F192" s="2"/>
      <c r="G192" s="2"/>
      <c r="H192" s="2"/>
      <c r="I192" s="210"/>
      <c r="J192" s="210"/>
      <c r="K192" s="210"/>
      <c r="L192" s="321"/>
      <c r="M192" s="321"/>
      <c r="N192" s="321"/>
      <c r="O192" s="2"/>
      <c r="P192" s="2"/>
      <c r="Q192" s="2"/>
      <c r="R192" s="2"/>
      <c r="S192" s="2"/>
      <c r="T192" s="2"/>
      <c r="U192" s="2"/>
      <c r="V192" s="2"/>
      <c r="W192" s="2"/>
      <c r="X192" s="2"/>
      <c r="Y192" s="2"/>
      <c r="Z192" s="2"/>
      <c r="AA192" s="2"/>
    </row>
    <row r="193" spans="1:27">
      <c r="A193" s="2"/>
      <c r="B193" s="2"/>
      <c r="C193" s="2"/>
      <c r="D193" s="2"/>
      <c r="E193" s="2"/>
      <c r="F193" s="2"/>
      <c r="G193" s="2"/>
      <c r="H193" s="2"/>
      <c r="I193" s="210"/>
      <c r="J193" s="210"/>
      <c r="K193" s="210"/>
      <c r="L193" s="321"/>
      <c r="M193" s="321"/>
      <c r="N193" s="321"/>
      <c r="O193" s="2"/>
      <c r="P193" s="2"/>
      <c r="Q193" s="2"/>
      <c r="R193" s="2"/>
      <c r="S193" s="2"/>
      <c r="T193" s="2"/>
      <c r="U193" s="2"/>
      <c r="V193" s="2"/>
      <c r="W193" s="2"/>
      <c r="X193" s="2"/>
      <c r="Y193" s="2"/>
      <c r="Z193" s="2"/>
      <c r="AA193" s="2"/>
    </row>
    <row r="194" spans="1:27">
      <c r="A194" s="2"/>
      <c r="B194" s="2"/>
      <c r="C194" s="2"/>
      <c r="D194" s="2"/>
      <c r="E194" s="2"/>
      <c r="F194" s="2"/>
      <c r="G194" s="2"/>
      <c r="H194" s="2"/>
      <c r="I194" s="210"/>
      <c r="J194" s="210"/>
      <c r="K194" s="210"/>
      <c r="L194" s="321"/>
      <c r="M194" s="321"/>
      <c r="N194" s="321"/>
      <c r="O194" s="2"/>
      <c r="P194" s="2"/>
      <c r="Q194" s="2"/>
      <c r="R194" s="2"/>
      <c r="S194" s="2"/>
      <c r="T194" s="2"/>
      <c r="U194" s="2"/>
      <c r="V194" s="2"/>
      <c r="W194" s="2"/>
      <c r="X194" s="2"/>
      <c r="Y194" s="2"/>
      <c r="Z194" s="2"/>
      <c r="AA194" s="2"/>
    </row>
    <row r="195" spans="1:27">
      <c r="A195" s="2"/>
      <c r="B195" s="2"/>
      <c r="C195" s="2"/>
      <c r="D195" s="2"/>
      <c r="E195" s="2"/>
      <c r="F195" s="2"/>
      <c r="G195" s="2"/>
      <c r="H195" s="2"/>
      <c r="I195" s="210"/>
      <c r="J195" s="210"/>
      <c r="K195" s="210"/>
      <c r="L195" s="321"/>
      <c r="M195" s="321"/>
      <c r="N195" s="321"/>
      <c r="O195" s="2"/>
      <c r="P195" s="2"/>
      <c r="Q195" s="2"/>
      <c r="R195" s="2"/>
      <c r="S195" s="2"/>
      <c r="T195" s="2"/>
      <c r="U195" s="2"/>
      <c r="V195" s="2"/>
      <c r="W195" s="2"/>
      <c r="X195" s="2"/>
      <c r="Y195" s="2"/>
      <c r="Z195" s="2"/>
      <c r="AA195" s="2"/>
    </row>
    <row r="196" spans="1:27">
      <c r="A196" s="2"/>
      <c r="B196" s="2"/>
      <c r="C196" s="2"/>
      <c r="D196" s="2"/>
      <c r="E196" s="2"/>
      <c r="F196" s="2"/>
      <c r="G196" s="2"/>
      <c r="H196" s="2"/>
      <c r="I196" s="210"/>
      <c r="J196" s="210"/>
      <c r="K196" s="210"/>
      <c r="L196" s="321"/>
      <c r="M196" s="321"/>
      <c r="N196" s="321"/>
      <c r="O196" s="2"/>
      <c r="P196" s="2"/>
      <c r="Q196" s="2"/>
      <c r="R196" s="2"/>
      <c r="S196" s="2"/>
      <c r="T196" s="2"/>
      <c r="U196" s="2"/>
      <c r="V196" s="2"/>
      <c r="W196" s="2"/>
      <c r="X196" s="2"/>
      <c r="Y196" s="2"/>
      <c r="Z196" s="2"/>
      <c r="AA196" s="2"/>
    </row>
    <row r="197" spans="1:27">
      <c r="A197" s="2"/>
      <c r="B197" s="2"/>
      <c r="C197" s="2"/>
      <c r="D197" s="2"/>
      <c r="E197" s="2"/>
      <c r="F197" s="2"/>
      <c r="G197" s="2"/>
      <c r="H197" s="2"/>
      <c r="I197" s="210"/>
      <c r="J197" s="210"/>
      <c r="K197" s="210"/>
      <c r="L197" s="321"/>
      <c r="M197" s="321"/>
      <c r="N197" s="321"/>
      <c r="O197" s="2"/>
      <c r="P197" s="2"/>
      <c r="Q197" s="2"/>
      <c r="R197" s="2"/>
      <c r="S197" s="2"/>
      <c r="T197" s="2"/>
      <c r="U197" s="2"/>
      <c r="V197" s="2"/>
      <c r="W197" s="2"/>
      <c r="X197" s="2"/>
      <c r="Y197" s="2"/>
      <c r="Z197" s="2"/>
      <c r="AA197" s="2"/>
    </row>
    <row r="198" spans="1:27">
      <c r="A198" s="2"/>
      <c r="B198" s="2"/>
      <c r="C198" s="2"/>
      <c r="D198" s="2"/>
      <c r="E198" s="2"/>
      <c r="F198" s="2"/>
      <c r="G198" s="2"/>
      <c r="H198" s="2"/>
      <c r="I198" s="210"/>
      <c r="J198" s="210"/>
      <c r="K198" s="210"/>
      <c r="L198" s="321"/>
      <c r="M198" s="321"/>
      <c r="N198" s="321"/>
      <c r="O198" s="2"/>
      <c r="P198" s="2"/>
      <c r="Q198" s="2"/>
      <c r="R198" s="2"/>
      <c r="S198" s="2"/>
      <c r="T198" s="2"/>
      <c r="U198" s="2"/>
      <c r="V198" s="2"/>
      <c r="W198" s="2"/>
      <c r="X198" s="2"/>
      <c r="Y198" s="2"/>
      <c r="Z198" s="2"/>
      <c r="AA198" s="2"/>
    </row>
    <row r="199" spans="1:27">
      <c r="A199" s="2"/>
      <c r="B199" s="2"/>
      <c r="C199" s="2"/>
      <c r="D199" s="2"/>
      <c r="E199" s="2"/>
      <c r="F199" s="2"/>
      <c r="G199" s="2"/>
      <c r="H199" s="2"/>
      <c r="I199" s="210"/>
      <c r="J199" s="210"/>
      <c r="K199" s="210"/>
      <c r="L199" s="321"/>
      <c r="M199" s="321"/>
      <c r="N199" s="321"/>
      <c r="O199" s="2"/>
      <c r="P199" s="2"/>
      <c r="Q199" s="2"/>
      <c r="R199" s="2"/>
      <c r="S199" s="2"/>
      <c r="T199" s="2"/>
      <c r="U199" s="2"/>
      <c r="V199" s="2"/>
      <c r="W199" s="2"/>
      <c r="X199" s="2"/>
      <c r="Y199" s="2"/>
      <c r="Z199" s="2"/>
      <c r="AA199" s="2"/>
    </row>
    <row r="200" spans="1:27">
      <c r="A200" s="2"/>
      <c r="B200" s="2"/>
      <c r="C200" s="2"/>
      <c r="D200" s="2"/>
      <c r="E200" s="2"/>
      <c r="F200" s="2"/>
      <c r="G200" s="2"/>
      <c r="H200" s="2"/>
      <c r="I200" s="210"/>
      <c r="J200" s="210"/>
      <c r="K200" s="210"/>
      <c r="L200" s="321"/>
      <c r="M200" s="321"/>
      <c r="N200" s="321"/>
      <c r="O200" s="2"/>
      <c r="P200" s="2"/>
      <c r="Q200" s="2"/>
      <c r="R200" s="2"/>
      <c r="S200" s="2"/>
      <c r="T200" s="2"/>
      <c r="U200" s="2"/>
      <c r="V200" s="2"/>
      <c r="W200" s="2"/>
      <c r="X200" s="2"/>
      <c r="Y200" s="2"/>
      <c r="Z200" s="2"/>
      <c r="AA200" s="2"/>
    </row>
    <row r="201" spans="1:27">
      <c r="A201" s="2"/>
      <c r="B201" s="2"/>
      <c r="C201" s="2"/>
      <c r="D201" s="2"/>
      <c r="E201" s="2"/>
      <c r="F201" s="2"/>
      <c r="G201" s="2"/>
      <c r="H201" s="2"/>
      <c r="I201" s="210"/>
      <c r="J201" s="210"/>
      <c r="K201" s="210"/>
      <c r="L201" s="321"/>
      <c r="M201" s="321"/>
      <c r="N201" s="321"/>
      <c r="O201" s="2"/>
      <c r="P201" s="2"/>
      <c r="Q201" s="2"/>
      <c r="R201" s="2"/>
      <c r="S201" s="2"/>
      <c r="T201" s="2"/>
      <c r="U201" s="2"/>
      <c r="V201" s="2"/>
      <c r="W201" s="2"/>
      <c r="X201" s="2"/>
      <c r="Y201" s="2"/>
      <c r="Z201" s="2"/>
      <c r="AA201" s="2"/>
    </row>
  </sheetData>
  <autoFilter ref="A2:Q94">
    <filterColumn colId="0">
      <filters blank="1">
        <filter val="1"/>
        <filter val="2"/>
        <filter val="3"/>
        <filter val="4"/>
        <filter val="5"/>
        <filter val="6"/>
        <filter val="7"/>
        <filter val="8"/>
        <filter val="9"/>
        <filter val="10"/>
        <filter val="11"/>
        <filter val="12"/>
        <filter val="13"/>
        <filter val="14"/>
        <filter val="15"/>
        <filter val="16"/>
        <filter val="17"/>
        <filter val="18"/>
        <filter val="19"/>
        <filter val="20"/>
        <filter val="21"/>
        <filter val="22"/>
        <filter val="23"/>
        <filter val="24"/>
        <filter val="25"/>
        <filter val="26"/>
        <filter val="27"/>
        <filter val="28"/>
        <filter val="29"/>
        <filter val="30"/>
        <filter val="31"/>
        <filter val="32"/>
        <filter val="33"/>
        <filter val="34"/>
        <filter val="35"/>
        <filter val="36"/>
        <filter val="37"/>
        <filter val="38"/>
        <filter val="39"/>
        <filter val="40"/>
        <filter val="41"/>
        <filter val="42"/>
        <filter val="43"/>
        <filter val="44"/>
        <filter val="45"/>
        <filter val="46"/>
        <filter val="47"/>
        <filter val="48"/>
        <filter val="49"/>
        <filter val="50"/>
        <filter val="51"/>
        <filter val="52"/>
        <filter val="53"/>
        <filter val="54"/>
        <filter val="55"/>
        <filter val="56"/>
        <filter val="57"/>
        <filter val="58"/>
        <filter val="59"/>
        <filter val="60"/>
        <filter val="61"/>
        <filter val="62"/>
        <filter val="63"/>
        <filter val="64"/>
        <filter val="65"/>
        <filter val="66"/>
        <filter val="67"/>
        <filter val="68"/>
        <filter val="69"/>
        <filter val="70"/>
        <filter val="71"/>
        <filter val="72"/>
        <filter val="73"/>
        <filter val="74"/>
        <filter val="75"/>
        <filter val="76"/>
        <filter val="77"/>
        <filter val="78"/>
        <filter val="79"/>
        <filter val="80"/>
        <filter val="81"/>
        <filter val="82"/>
        <filter val="83"/>
        <filter val="84"/>
        <filter val="85"/>
        <filter val="86"/>
        <filter val="87"/>
        <filter val="88"/>
        <filter val="89"/>
        <filter val="90"/>
      </filters>
    </filterColumn>
    <filterColumn colId="1">
      <filters blank="1"/>
    </filterColumn>
    <filterColumn colId="2">
      <filters>
        <filter val="中间业务平台-辽宁省资金监管"/>
        <filter val="网银落地提醒"/>
        <filter val="黑龙江职工企业年代收"/>
        <filter val="中平大连增加动账重发次数等"/>
        <filter val="中国邮政储蓄银行新一代托管系统"/>
        <filter val="理财、理财子系统上云配合改造"/>
        <filter val="战客部需求变更"/>
        <filter val="统一收单项目-统一收单项目"/>
        <filter val="银企直连-南京医药"/>
        <filter val="银企直连-岳阳公共资源"/>
        <filter val="银企直连-新疆国网"/>
        <filter val="取消开户许可需求变更"/>
        <filter val="配套供应量融资"/>
        <filter val="银企直连-山东威海家家悦"/>
        <filter val="上交所-上交所验收"/>
        <filter val="OCR（客户信息识别回显）"/>
        <filter val="提取财政类账户信息"/>
        <filter val="海南自贸区-海南自贸区资金监管报送"/>
        <filter val="配套集市业务"/>
        <filter val="银企直连-四川郎酒"/>
        <filter val="中间业务平台-云南ETC"/>
        <filter val="现金管理-现金管理业务测试"/>
        <filter val="银企直连-四川科伦"/>
        <filter val="手工退费"/>
        <filter val="中间业务平台-国库集中支付(地方代理财政)"/>
        <filter val="公司2018营运中心(增量二)"/>
        <filter val="结算管理-工作流机构维护（前端）"/>
        <filter val="开户流程优化-OCR识别"/>
        <filter val="中间业务平台-南充保证金项目"/>
        <filter val="银企直连-江苏有线"/>
        <filter val="印鉴卡维护新增电子验印"/>
        <filter val="接入人行企业联网核查"/>
        <filter val="反洗钱风险名单管理"/>
        <filter val="统一监管报送系统（支付结算合规监管数据报送）"/>
        <filter val="OCR（对公开户流程优化）"/>
        <filter val="配合企业网银2.0(增量一)"/>
        <filter val="配套托管条线资管新规改造工程"/>
        <filter val="海南自贸区报送"/>
        <filter val="中间业务平台-宁夏建筑工资代发"/>
        <filter val="ITM打印回单"/>
        <filter val="结构性存款（前端）"/>
        <filter val="移动展业"/>
        <filter val="互金平台与信贷工厂都用ESB连公司，之前ESB到公司只有一个队列，没有按系统拆分，需要进行拆分。"/>
        <filter val="中间业务平台-tips新增网上签约"/>
        <filter val="同步人行数据字典"/>
        <filter val="完善网银对账结果修改权限"/>
        <filter val="三方存管-三方存管上云"/>
        <filter val="商业汇票系统-商业汇票系统上云"/>
        <filter val="人行大额入账状态查询"/>
        <filter val="公司2018营运中心(增量一)"/>
        <filter val="结算管理相关需求变更"/>
        <filter val="中间业务平台-江西机关保单位签约"/>
        <filter val="公贷跨行受托支付代码优化"/>
        <filter val="客户信息平台配套"/>
        <filter val="配合企业网银2.0(增量二)"/>
        <filter val="配套公司贷款2018项目"/>
        <filter val="公贷2018-公贷减免税"/>
        <filter val="柜外清新设备升级改造"/>
        <filter val="配套信贷工厂"/>
        <filter val="优化711513-内部账户序号类型转换"/>
        <filter val="货发二代"/>
        <filter val="信用证业务核算-信用证业务核算"/>
        <filter val="银企直连-中梁地产"/>
        <filter val="配套柜台债券"/>
        <filter val="EAST报送数据核对报表"/>
        <filter val="配套资金清算2019新增功能工程"/>
        <filter val="支付密码-支付密码灾备建设"/>
        <filter val="银联受理方跨行贷记业务"/>
        <filter val="配合会计平台2018返回会计流水文件"/>
        <filter val="配套互金平台无实体账户应急工程"/>
        <filter val="银企直连-天津社保"/>
        <filter val="银企直连-泸州社保"/>
        <filter val="校验银联来账户名或者证件号码"/>
        <filter val="新资金系统与公司后台通信接口"/>
        <filter val="结息入账优化"/>
        <filter val="大数据相关配套"/>
        <filter val="手工录入风险"/>
        <filter val="中间业务平台-江苏徐州存量房系统"/>
        <filter val="河北对账单模板"/>
        <filter val="配套代客资金管理新增需求"/>
        <filter val="配套85号文防电信诈骗"/>
        <filter val="对接新一代（逻辑集中）"/>
        <filter val="配套产品定价管理系统 2019 年新增功能工程"/>
        <filter val="新一代人行前置"/>
        <filter val="配套三方存管2019改造"/>
        <filter val="空头支票相关需求"/>
        <filter val="蓝军部队项目支持及后续问题解决"/>
        <filter val="不良资产"/>
        <filter val="重庆同城下线"/>
        <filter val="港澳台居民居住证"/>
        <filter val="配合银企雄安区块链行名行号需求变更"/>
        <filter val="配套机构管理系统2019年新增功能工程"/>
      </filters>
    </filterColumn>
    <filterColumn colId="3">
      <customFilters>
        <customFilter operator="equal" val="公司2018主工程"/>
      </customFilters>
    </filterColumn>
    <filterColumn colId="4">
      <filters blank="1">
        <filter val="集市业务"/>
        <filter val="中平"/>
        <filter val="供应链融资"/>
        <filter val="资金清算 2019"/>
        <filter val="柜台债券工程"/>
        <filter val="信贷工厂"/>
        <filter val="客户信息平台2019年公司配套"/>
        <filter val="人行前置2019"/>
        <filter val="统一监管报送系统（支付结算合规监管数据报送）"/>
        <filter val="机构管理2019"/>
        <filter val="现金与凭证系统对接人民银行第二代货币发行系统改造工程"/>
        <filter val="无"/>
        <filter val="公贷2018"/>
        <filter val="反洗钱系统2018"/>
        <filter val="海南自贸区资金流向报送应急ZY"/>
        <filter val="重庆分行"/>
        <filter val="新一代人行支付前置"/>
        <filter val="新一代托管系统"/>
        <filter val="不良资产管理系统"/>
        <filter val="新资金系统"/>
        <filter val="企业网银2.0"/>
        <filter val="大数据平台"/>
        <filter val="会计处理平台2018"/>
        <filter val="产品定价2019"/>
        <filter val="三方存管2019"/>
        <filter val="逻辑集中系统优化扩容改造工程"/>
        <filter val="托管条线资管新规改造工程"/>
        <filter val="合规管理系统2019年新增功能工程"/>
        <filter val="无实体账户应急工程"/>
        <filter val="理财子系统"/>
      </filters>
    </filterColumn>
    <filterColumn colId="5">
      <filters>
        <filter val="已完成"/>
        <filter val="转出"/>
        <filter val="未开始"/>
        <filter val="进行中"/>
      </filters>
    </filterColumn>
    <filterColumn colId="6">
      <filters blank="1">
        <filter val="20191127、20191128、20191201已完成上线_x000a__x000a_java接口平台"/>
        <filter val="需求中未明确时间"/>
        <filter val="配合测试后有个需求改造，走的需求变更"/>
        <filter val="待测试"/>
        <filter val="转出至汉王国际"/>
        <filter val="已上线，需求变更，业务需求待王哲补充"/>
        <filter val="待处理"/>
        <filter val="隔日退款从公司到逻辑集中二三类账户"/>
        <filter val="原同城部分交易转到公司系统做"/>
        <filter val="需要国密配合时间未定"/>
        <filter val="20191120上线取消，转给白浅非"/>
        <filter val="计划11/20上线"/>
        <filter val="计划11/27上线"/>
        <filter val="二期新需求"/>
        <filter val="待联络，没有开发任务，王心皞出了一份调查表，暂无其他工作安排"/>
        <filter val="1.对方立项但还未批复_x000a_2.开发任务大，暂无合适人员安排"/>
        <filter val="待处理，按新托管系统需求书要求19年12月31号前完成开发及联调测试"/>
        <filter val="开发完成待测试"/>
        <filter val="开发中，需求变动时间未定； 在公司下单独立项"/>
        <filter val="测试中，业务测了一半"/>
        <filter val="核实后确认不在公司系统做，已转出"/>
        <filter val="增量二：收到待开始"/>
        <filter val="1.收到待开始，属二期新增需求_x000a_2.对方说会补工作量，但至今无后续"/>
        <filter val="已上线"/>
        <filter val="待上线"/>
        <filter val="给青岛分行开通权限"/>
        <filter val="增量一：配合测试中_x000a_java接口平台"/>
        <filter val="系统设计中，需求待评审"/>
        <filter val="柜面业务增加芳电信诈骗提醒"/>
        <filter val="已上线；客户信息治理相关需求"/>
        <filter val="待业务测试"/>
        <filter val="20200304功能测试已完成，0305进入业务测试阶段"/>
        <filter val="开发中，业务需求待补"/>
        <filter val="1.收到待开始_x000a_2.两支交易，只是配合测试"/>
        <filter val="待上线，时间待定"/>
        <filter val="多个需求写在一个业务需求文档中，需求变更单待业务提供"/>
        <filter val="标数提供合规系统，不需要公司业务上线"/>
        <filter val="19年12月底完成开发，2020年9月配套上线"/>
        <filter val="原计划11月27日，将延期"/>
        <filter val="一期已上线，业务一直未补需求"/>
        <filter val="梳理核对一千余张同步大数据的公司系统表信息，修改部分表同步方式/ 大数据同步问题39个已全部解决/11月5日接到新增大数据问题37个，正在逐个分析解决中。"/>
        <filter val="待上线（人行报告未出）；208环境未测试"/>
        <filter val="首次知晓时间2019/5/31，无后续进展"/>
        <filter val="待处理，需求书要求19年12月31号前完成开发及联调测试"/>
        <filter val="已上线(20191113)"/>
        <filter val="增加两个报表（公司1.0里有，2.0忘做了）"/>
        <filter val="待处理（可能已经做完了）"/>
        <filter val="只出方案，配合测试（不开发）"/>
        <filter val="原计划11月27日上线，推迟上线，上线时间待业务测试时间确定"/>
        <filter val="开发中"/>
        <filter val="需求分析中"/>
      </filters>
    </filterColumn>
    <filterColumn colId="7">
      <filters blank="1">
        <filter val="冯伟红"/>
        <filter val="袁熙（原：伟红"/>
        <filter val="刘世坤"/>
        <filter val="孙大勇、_x000a_刘世坤"/>
        <filter val="冯伟红、刘世坤"/>
        <filter val="袁熙、_x000a_刘世坤"/>
        <filter val="梁松、_x000a_刘世坤"/>
        <filter val="袁熙"/>
        <filter val="待定"/>
        <filter val="左双"/>
        <filter val="梁松"/>
      </filters>
    </filterColumn>
    <filterColumn colId="8">
      <filters blank="1">
        <filter val="43711"/>
        <filter val="43712"/>
        <filter val="43594"/>
        <filter val="43754"/>
        <filter val="43716"/>
        <filter val="43698"/>
        <filter val="43699"/>
        <filter val="43761"/>
        <filter val="43662"/>
        <filter val="43722"/>
        <filter val="43762"/>
        <filter val="——"/>
        <filter val="43727"/>
        <filter val="43668"/>
        <filter val="43768"/>
        <filter val="43732"/>
        <filter val="43772"/>
        <filter val="43773"/>
        <filter val="43775"/>
        <filter val="43677"/>
        <filter val="43681"/>
        <filter val="43682"/>
        <filter val="43782"/>
        <filter val="43683"/>
        <filter val="43704"/>
        <filter val="43705"/>
        <filter val="43646"/>
        <filter val="43746"/>
        <filter val="43648"/>
        <filter val="43688"/>
        <filter val="43708"/>
        <filter val="43689"/>
      </filters>
    </filterColumn>
    <filterColumn colId="9">
      <filters blank="1">
        <filter val="暂无"/>
        <filter val="43790"/>
        <filter val="43711"/>
        <filter val="43753"/>
        <filter val="43914"/>
        <filter val="43755"/>
        <filter val="43795"/>
        <filter val="43796"/>
        <filter val="43797"/>
        <filter val="43662"/>
        <filter val="43923"/>
        <filter val="——"/>
        <filter val="43669"/>
        <filter val="待确认（丁星）"/>
        <filter val="完成前期协助调研，暂无后续工作"/>
        <filter val="43677"/>
        <filter val="43678"/>
        <filter val="43839"/>
        <filter val="未定（按企业客户要求）"/>
        <filter val="43980"/>
        <filter val="43781"/>
        <filter val="43802"/>
        <filter val="43942"/>
        <filter val="43804"/>
        <filter val="43785"/>
        <filter val="43788"/>
        <filter val="未定"/>
      </filters>
    </filterColumn>
    <filterColumn colId="10">
      <filters blank="1">
        <filter val="43712"/>
        <filter val="等业务王哲补需求"/>
        <filter val="43753"/>
        <filter val="43754"/>
        <filter val="43655"/>
        <filter val="运维通知"/>
        <filter val="43698"/>
        <filter val="43699"/>
        <filter val="43761"/>
        <filter val="43662"/>
        <filter val="——"/>
        <filter val="43668"/>
        <filter val="43768"/>
        <filter val="43773"/>
        <filter val="43576"/>
        <filter val="43737"/>
        <filter val="43780"/>
        <filter val="43681"/>
        <filter val="43682"/>
        <filter val="43584"/>
        <filter val="43604"/>
        <filter val="43645"/>
        <filter val="43705"/>
        <filter val="43646"/>
        <filter val="43648"/>
        <filter val="43688"/>
      </filters>
    </filterColumn>
    <filterColumn colId="11">
      <filters blank="1">
        <filter val="43790"/>
        <filter val="43692"/>
        <filter val="43755"/>
        <filter val="43716"/>
        <filter val="43761"/>
        <filter val="43722"/>
        <filter val="——"/>
        <filter val="后续补充"/>
        <filter val="43628"/>
        <filter val="李东卿编写"/>
        <filter val="43773"/>
        <filter val="43774"/>
        <filter val="43776"/>
        <filter val="43737"/>
        <filter val="43780"/>
        <filter val="43643"/>
        <filter val="43783"/>
        <filter val="201911/15"/>
        <filter val="张蛟洋补充"/>
        <filter val="43688"/>
      </filters>
    </filterColumn>
    <filterColumn colId="12">
      <filters blank="1">
        <filter val="43696"/>
        <filter val="43797"/>
        <filter val="43818"/>
        <filter val="——"/>
        <filter val="后续补充"/>
        <filter val="43767"/>
        <filter val="43728"/>
        <filter val="43769"/>
        <filter val="李东卿编写"/>
        <filter val="43770"/>
        <filter val="43773"/>
        <filter val="43635"/>
        <filter val="43735"/>
        <filter val="43676"/>
        <filter val="43776"/>
        <filter val="43783"/>
        <filter val="43784"/>
        <filter val="201911/15"/>
        <filter val="张蛟洋补充"/>
      </filters>
    </filterColumn>
    <filterColumn colId="13">
      <filters blank="1">
        <filter val="43753"/>
        <filter val="43745"/>
        <filter val="后续补充"/>
        <filter val="43676"/>
        <filter val="43736"/>
        <filter val="43888"/>
        <filter val="--"/>
      </filters>
    </filterColumn>
    <filterColumn colId="14">
      <filters blank="1">
        <filter val="43711"/>
        <filter val="43781"/>
        <filter val="20191127、20191201"/>
        <filter val="43753"/>
        <filter val="43755"/>
        <filter val="，"/>
      </filters>
    </filterColumn>
    <filterColumn colId="15">
      <filters blank="1">
        <filter val="1910154"/>
        <filter val="1911094"/>
        <filter val="20191127-1911287、_x000a_20191201-1912365"/>
        <filter val="1911196"/>
        <filter val="1909007"/>
        <filter val="1911287"/>
        <filter val="1911149"/>
      </filters>
    </filterColumn>
    <filterColumn colId="16">
      <customFilters>
        <customFilter operator="equal" val=""/>
        <customFilter operator="equal" val="无（从公司2018走）"/>
      </customFilters>
    </filterColumn>
    <extLst/>
  </autoFilter>
  <mergeCells count="1">
    <mergeCell ref="K1:N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workbookViewId="0">
      <selection activeCell="A1" sqref="A1"/>
    </sheetView>
  </sheetViews>
  <sheetFormatPr defaultColWidth="8.775" defaultRowHeight="15.3"/>
  <cols>
    <col min="1" max="1" width="9.16666666666667" customWidth="1"/>
    <col min="2" max="2" width="15.5583333333333" customWidth="1"/>
    <col min="3" max="7" width="9.16666666666667" customWidth="1"/>
    <col min="8" max="8" width="19.2166666666667" customWidth="1"/>
    <col min="9" max="10" width="11.1666666666667" customWidth="1"/>
    <col min="11" max="11" width="9.16666666666667" customWidth="1"/>
    <col min="12" max="12" width="11.1666666666667" customWidth="1"/>
    <col min="13" max="27" width="9.16666666666667" customWidth="1"/>
  </cols>
  <sheetData>
    <row r="1" ht="26" customHeight="1" spans="1:27">
      <c r="A1" s="45" t="s">
        <v>9</v>
      </c>
      <c r="B1" s="46" t="s">
        <v>281</v>
      </c>
      <c r="C1" s="46" t="s">
        <v>13</v>
      </c>
      <c r="D1" s="46" t="s">
        <v>14</v>
      </c>
      <c r="E1" s="46" t="s">
        <v>15</v>
      </c>
      <c r="F1" s="46" t="s">
        <v>707</v>
      </c>
      <c r="G1" s="46" t="s">
        <v>708</v>
      </c>
      <c r="H1" s="46" t="s">
        <v>18</v>
      </c>
      <c r="I1" s="46" t="s">
        <v>19</v>
      </c>
      <c r="J1" s="46" t="s">
        <v>20</v>
      </c>
      <c r="K1" s="46" t="s">
        <v>21</v>
      </c>
      <c r="L1" s="46" t="s">
        <v>22</v>
      </c>
      <c r="M1" s="46" t="s">
        <v>23</v>
      </c>
      <c r="N1" s="46" t="s">
        <v>26</v>
      </c>
      <c r="O1" s="51"/>
      <c r="P1" s="51"/>
      <c r="Q1" s="51"/>
      <c r="R1" s="51"/>
      <c r="S1" s="51"/>
      <c r="T1" s="51"/>
      <c r="U1" s="51"/>
      <c r="V1" s="51"/>
      <c r="W1" s="51"/>
      <c r="X1" s="51"/>
      <c r="Y1" s="51"/>
      <c r="Z1" s="51"/>
      <c r="AA1" s="51"/>
    </row>
    <row r="2" ht="26" customHeight="1" spans="1:27">
      <c r="A2" s="47"/>
      <c r="B2" s="48" t="s">
        <v>1059</v>
      </c>
      <c r="C2" s="48" t="s">
        <v>29</v>
      </c>
      <c r="D2" s="48" t="s">
        <v>1060</v>
      </c>
      <c r="E2" s="48" t="s">
        <v>1061</v>
      </c>
      <c r="F2" s="48" t="s">
        <v>744</v>
      </c>
      <c r="G2" s="48" t="s">
        <v>1062</v>
      </c>
      <c r="H2" s="48"/>
      <c r="I2" s="52">
        <v>43797</v>
      </c>
      <c r="J2" s="52">
        <v>43797</v>
      </c>
      <c r="K2" s="48"/>
      <c r="L2" s="52">
        <v>43803</v>
      </c>
      <c r="M2" s="48">
        <v>1912016</v>
      </c>
      <c r="N2" s="48" t="s">
        <v>161</v>
      </c>
      <c r="O2" s="51"/>
      <c r="P2" s="51"/>
      <c r="Q2" s="51"/>
      <c r="R2" s="51"/>
      <c r="S2" s="51"/>
      <c r="T2" s="51"/>
      <c r="U2" s="51"/>
      <c r="V2" s="51"/>
      <c r="W2" s="51"/>
      <c r="X2" s="51"/>
      <c r="Y2" s="51"/>
      <c r="Z2" s="51"/>
      <c r="AA2" s="51"/>
    </row>
    <row r="3" ht="26" customHeight="1" spans="1:27">
      <c r="A3" s="49"/>
      <c r="B3" s="50" t="s">
        <v>1063</v>
      </c>
      <c r="C3" s="50" t="s">
        <v>29</v>
      </c>
      <c r="D3" s="50" t="s">
        <v>1060</v>
      </c>
      <c r="E3" s="50" t="s">
        <v>1061</v>
      </c>
      <c r="F3" s="50" t="s">
        <v>744</v>
      </c>
      <c r="G3" s="50" t="s">
        <v>1062</v>
      </c>
      <c r="H3" s="50"/>
      <c r="I3" s="53">
        <v>43797</v>
      </c>
      <c r="J3" s="53">
        <v>43797</v>
      </c>
      <c r="K3" s="50"/>
      <c r="L3" s="53">
        <v>43803</v>
      </c>
      <c r="M3" s="50">
        <v>1912016</v>
      </c>
      <c r="N3" s="50" t="s">
        <v>161</v>
      </c>
      <c r="O3" s="54"/>
      <c r="P3" s="54"/>
      <c r="Q3" s="54"/>
      <c r="R3" s="54"/>
      <c r="S3" s="54"/>
      <c r="T3" s="54"/>
      <c r="U3" s="54"/>
      <c r="V3" s="54"/>
      <c r="W3" s="54"/>
      <c r="X3" s="54"/>
      <c r="Y3" s="54"/>
      <c r="Z3" s="54"/>
      <c r="AA3" s="54"/>
    </row>
    <row r="4" ht="26" customHeight="1" spans="1:27">
      <c r="A4" s="47"/>
      <c r="B4" s="48" t="s">
        <v>1064</v>
      </c>
      <c r="C4" s="48" t="s">
        <v>29</v>
      </c>
      <c r="D4" s="48" t="s">
        <v>1065</v>
      </c>
      <c r="E4" s="48" t="s">
        <v>1061</v>
      </c>
      <c r="F4" s="48" t="s">
        <v>744</v>
      </c>
      <c r="G4" s="48" t="s">
        <v>1062</v>
      </c>
      <c r="H4" s="48"/>
      <c r="I4" s="52">
        <v>43790</v>
      </c>
      <c r="J4" s="52">
        <v>43790</v>
      </c>
      <c r="K4" s="48"/>
      <c r="L4" s="52">
        <v>43796</v>
      </c>
      <c r="M4" s="48">
        <v>1911287</v>
      </c>
      <c r="N4" s="48" t="s">
        <v>161</v>
      </c>
      <c r="O4" s="51"/>
      <c r="P4" s="51"/>
      <c r="Q4" s="51"/>
      <c r="R4" s="51"/>
      <c r="S4" s="51"/>
      <c r="T4" s="51"/>
      <c r="U4" s="51"/>
      <c r="V4" s="51"/>
      <c r="W4" s="51"/>
      <c r="X4" s="51"/>
      <c r="Y4" s="51"/>
      <c r="Z4" s="51"/>
      <c r="AA4" s="51"/>
    </row>
    <row r="5" ht="26" customHeight="1" spans="1:27">
      <c r="A5" s="49"/>
      <c r="B5" s="50"/>
      <c r="C5" s="50"/>
      <c r="D5" s="50"/>
      <c r="E5" s="50"/>
      <c r="F5" s="50"/>
      <c r="G5" s="50"/>
      <c r="H5" s="50"/>
      <c r="I5" s="53"/>
      <c r="J5" s="53"/>
      <c r="K5" s="50"/>
      <c r="L5" s="53"/>
      <c r="M5" s="50"/>
      <c r="N5" s="50"/>
      <c r="O5" s="54"/>
      <c r="P5" s="54"/>
      <c r="Q5" s="54"/>
      <c r="R5" s="54"/>
      <c r="S5" s="54"/>
      <c r="T5" s="54"/>
      <c r="U5" s="54"/>
      <c r="V5" s="54"/>
      <c r="W5" s="54"/>
      <c r="X5" s="54"/>
      <c r="Y5" s="54"/>
      <c r="Z5" s="54"/>
      <c r="AA5" s="54"/>
    </row>
    <row r="6" ht="26" customHeight="1" spans="1:27">
      <c r="A6" s="47"/>
      <c r="B6" s="48"/>
      <c r="C6" s="48"/>
      <c r="D6" s="48"/>
      <c r="E6" s="48"/>
      <c r="F6" s="48"/>
      <c r="G6" s="48"/>
      <c r="H6" s="48"/>
      <c r="I6" s="52"/>
      <c r="J6" s="52"/>
      <c r="K6" s="48"/>
      <c r="L6" s="52"/>
      <c r="M6" s="48"/>
      <c r="N6" s="48"/>
      <c r="O6" s="51"/>
      <c r="P6" s="51"/>
      <c r="Q6" s="51"/>
      <c r="R6" s="51"/>
      <c r="S6" s="51"/>
      <c r="T6" s="51"/>
      <c r="U6" s="51"/>
      <c r="V6" s="51"/>
      <c r="W6" s="51"/>
      <c r="X6" s="51"/>
      <c r="Y6" s="51"/>
      <c r="Z6" s="51"/>
      <c r="AA6" s="51"/>
    </row>
    <row r="7" ht="26" customHeight="1" spans="1:27">
      <c r="A7" s="49"/>
      <c r="B7" s="50"/>
      <c r="C7" s="50"/>
      <c r="D7" s="50"/>
      <c r="E7" s="50"/>
      <c r="F7" s="50"/>
      <c r="G7" s="50"/>
      <c r="H7" s="50"/>
      <c r="I7" s="53"/>
      <c r="J7" s="53"/>
      <c r="K7" s="50"/>
      <c r="L7" s="53"/>
      <c r="M7" s="50"/>
      <c r="N7" s="50"/>
      <c r="O7" s="54"/>
      <c r="P7" s="54"/>
      <c r="Q7" s="54"/>
      <c r="R7" s="54"/>
      <c r="S7" s="54"/>
      <c r="T7" s="54"/>
      <c r="U7" s="54"/>
      <c r="V7" s="54"/>
      <c r="W7" s="54"/>
      <c r="X7" s="54"/>
      <c r="Y7" s="54"/>
      <c r="Z7" s="54"/>
      <c r="AA7" s="54"/>
    </row>
    <row r="8" ht="26" customHeight="1" spans="1:27">
      <c r="A8" s="47"/>
      <c r="B8" s="48"/>
      <c r="C8" s="48"/>
      <c r="D8" s="48"/>
      <c r="E8" s="48"/>
      <c r="F8" s="48"/>
      <c r="G8" s="48"/>
      <c r="H8" s="48"/>
      <c r="I8" s="52"/>
      <c r="J8" s="52"/>
      <c r="K8" s="48"/>
      <c r="L8" s="52"/>
      <c r="M8" s="48"/>
      <c r="N8" s="48"/>
      <c r="O8" s="51"/>
      <c r="P8" s="51"/>
      <c r="Q8" s="51"/>
      <c r="R8" s="51"/>
      <c r="S8" s="51"/>
      <c r="T8" s="51"/>
      <c r="U8" s="51"/>
      <c r="V8" s="51"/>
      <c r="W8" s="51"/>
      <c r="X8" s="51"/>
      <c r="Y8" s="51"/>
      <c r="Z8" s="51"/>
      <c r="AA8" s="51"/>
    </row>
    <row r="9" ht="26" customHeight="1" spans="1:27">
      <c r="A9" s="49"/>
      <c r="B9" s="50"/>
      <c r="C9" s="50"/>
      <c r="D9" s="50"/>
      <c r="E9" s="50"/>
      <c r="F9" s="50"/>
      <c r="G9" s="50"/>
      <c r="H9" s="50"/>
      <c r="I9" s="53"/>
      <c r="J9" s="53"/>
      <c r="K9" s="50"/>
      <c r="L9" s="53"/>
      <c r="M9" s="50"/>
      <c r="N9" s="50"/>
      <c r="O9" s="54"/>
      <c r="P9" s="54"/>
      <c r="Q9" s="54"/>
      <c r="R9" s="54"/>
      <c r="S9" s="54"/>
      <c r="T9" s="54"/>
      <c r="U9" s="54"/>
      <c r="V9" s="54"/>
      <c r="W9" s="54"/>
      <c r="X9" s="54"/>
      <c r="Y9" s="54"/>
      <c r="Z9" s="54"/>
      <c r="AA9" s="54"/>
    </row>
    <row r="10" ht="26" customHeight="1" spans="1:27">
      <c r="A10" s="47"/>
      <c r="B10" s="48"/>
      <c r="C10" s="48"/>
      <c r="D10" s="48"/>
      <c r="E10" s="48"/>
      <c r="F10" s="48"/>
      <c r="G10" s="48"/>
      <c r="H10" s="48"/>
      <c r="I10" s="52"/>
      <c r="J10" s="52"/>
      <c r="K10" s="48"/>
      <c r="L10" s="52"/>
      <c r="M10" s="48"/>
      <c r="N10" s="48"/>
      <c r="O10" s="51"/>
      <c r="P10" s="51"/>
      <c r="Q10" s="51"/>
      <c r="R10" s="51"/>
      <c r="S10" s="51"/>
      <c r="T10" s="51"/>
      <c r="U10" s="51"/>
      <c r="V10" s="51"/>
      <c r="W10" s="51"/>
      <c r="X10" s="51"/>
      <c r="Y10" s="51"/>
      <c r="Z10" s="51"/>
      <c r="AA10" s="51"/>
    </row>
    <row r="11" ht="26" customHeight="1" spans="1:27">
      <c r="A11" s="49"/>
      <c r="B11" s="50"/>
      <c r="C11" s="50"/>
      <c r="D11" s="50"/>
      <c r="E11" s="50"/>
      <c r="F11" s="50"/>
      <c r="G11" s="50"/>
      <c r="H11" s="50"/>
      <c r="I11" s="53"/>
      <c r="J11" s="53"/>
      <c r="K11" s="50"/>
      <c r="L11" s="53"/>
      <c r="M11" s="50"/>
      <c r="N11" s="50"/>
      <c r="O11" s="54"/>
      <c r="P11" s="54"/>
      <c r="Q11" s="54"/>
      <c r="R11" s="54"/>
      <c r="S11" s="54"/>
      <c r="T11" s="54"/>
      <c r="U11" s="54"/>
      <c r="V11" s="54"/>
      <c r="W11" s="54"/>
      <c r="X11" s="54"/>
      <c r="Y11" s="54"/>
      <c r="Z11" s="54"/>
      <c r="AA11" s="54"/>
    </row>
    <row r="12" ht="26" customHeight="1" spans="1:27">
      <c r="A12" s="47"/>
      <c r="B12" s="48"/>
      <c r="C12" s="48"/>
      <c r="D12" s="48"/>
      <c r="E12" s="48"/>
      <c r="F12" s="48"/>
      <c r="G12" s="48"/>
      <c r="H12" s="48"/>
      <c r="I12" s="52"/>
      <c r="J12" s="52"/>
      <c r="K12" s="48"/>
      <c r="L12" s="52"/>
      <c r="M12" s="48"/>
      <c r="N12" s="48"/>
      <c r="O12" s="51"/>
      <c r="P12" s="51"/>
      <c r="Q12" s="51"/>
      <c r="R12" s="51"/>
      <c r="S12" s="51"/>
      <c r="T12" s="51"/>
      <c r="U12" s="51"/>
      <c r="V12" s="51"/>
      <c r="W12" s="51"/>
      <c r="X12" s="51"/>
      <c r="Y12" s="51"/>
      <c r="Z12" s="51"/>
      <c r="AA12" s="51"/>
    </row>
    <row r="13" ht="26" customHeight="1" spans="1:27">
      <c r="A13" s="49"/>
      <c r="B13" s="50"/>
      <c r="C13" s="50"/>
      <c r="D13" s="50"/>
      <c r="E13" s="50"/>
      <c r="F13" s="50"/>
      <c r="G13" s="50"/>
      <c r="H13" s="50"/>
      <c r="I13" s="53"/>
      <c r="J13" s="53"/>
      <c r="K13" s="50"/>
      <c r="L13" s="53"/>
      <c r="M13" s="50"/>
      <c r="N13" s="50"/>
      <c r="O13" s="54"/>
      <c r="P13" s="54"/>
      <c r="Q13" s="54"/>
      <c r="R13" s="54"/>
      <c r="S13" s="54"/>
      <c r="T13" s="54"/>
      <c r="U13" s="54"/>
      <c r="V13" s="54"/>
      <c r="W13" s="54"/>
      <c r="X13" s="54"/>
      <c r="Y13" s="54"/>
      <c r="Z13" s="54"/>
      <c r="AA13" s="54"/>
    </row>
    <row r="14" ht="26" customHeight="1" spans="1:27">
      <c r="A14" s="47"/>
      <c r="B14" s="48"/>
      <c r="C14" s="48"/>
      <c r="D14" s="48"/>
      <c r="E14" s="48"/>
      <c r="F14" s="48"/>
      <c r="G14" s="48"/>
      <c r="H14" s="48"/>
      <c r="I14" s="52"/>
      <c r="J14" s="52"/>
      <c r="K14" s="48"/>
      <c r="L14" s="52"/>
      <c r="M14" s="48"/>
      <c r="N14" s="48"/>
      <c r="O14" s="51"/>
      <c r="P14" s="51"/>
      <c r="Q14" s="51"/>
      <c r="R14" s="51"/>
      <c r="S14" s="51"/>
      <c r="T14" s="51"/>
      <c r="U14" s="51"/>
      <c r="V14" s="51"/>
      <c r="W14" s="51"/>
      <c r="X14" s="51"/>
      <c r="Y14" s="51"/>
      <c r="Z14" s="51"/>
      <c r="AA14" s="51"/>
    </row>
    <row r="15" ht="26" customHeight="1" spans="1:27">
      <c r="A15" s="49"/>
      <c r="B15" s="50"/>
      <c r="C15" s="50"/>
      <c r="D15" s="50"/>
      <c r="E15" s="50"/>
      <c r="F15" s="50"/>
      <c r="G15" s="50"/>
      <c r="H15" s="50"/>
      <c r="I15" s="53"/>
      <c r="J15" s="53"/>
      <c r="K15" s="50"/>
      <c r="L15" s="53"/>
      <c r="M15" s="50"/>
      <c r="N15" s="50"/>
      <c r="O15" s="54"/>
      <c r="P15" s="54"/>
      <c r="Q15" s="54"/>
      <c r="R15" s="54"/>
      <c r="S15" s="54"/>
      <c r="T15" s="54"/>
      <c r="U15" s="54"/>
      <c r="V15" s="54"/>
      <c r="W15" s="54"/>
      <c r="X15" s="54"/>
      <c r="Y15" s="54"/>
      <c r="Z15" s="54"/>
      <c r="AA15" s="54"/>
    </row>
    <row r="16" ht="26" customHeight="1" spans="1:27">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c r="AA16" s="51"/>
    </row>
    <row r="17" ht="26" customHeight="1" spans="1:27">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c r="AA17" s="51"/>
    </row>
    <row r="18" ht="26" customHeight="1" spans="1:27">
      <c r="A18" s="51"/>
      <c r="B18" s="51"/>
      <c r="C18" s="51"/>
      <c r="D18" s="51"/>
      <c r="E18" s="51"/>
      <c r="F18" s="51"/>
      <c r="G18" s="51"/>
      <c r="H18" s="51"/>
      <c r="I18" s="51"/>
      <c r="J18" s="51"/>
      <c r="K18" s="51"/>
      <c r="L18" s="51"/>
      <c r="M18" s="51"/>
      <c r="N18" s="51"/>
      <c r="O18" s="51"/>
      <c r="P18" s="51"/>
      <c r="Q18" s="51"/>
      <c r="R18" s="51"/>
      <c r="S18" s="51"/>
      <c r="T18" s="51"/>
      <c r="U18" s="51"/>
      <c r="V18" s="51"/>
      <c r="W18" s="51"/>
      <c r="X18" s="51"/>
      <c r="Y18" s="51"/>
      <c r="Z18" s="51"/>
      <c r="AA18" s="51"/>
    </row>
    <row r="19" spans="1:27">
      <c r="A19" s="51"/>
      <c r="B19" s="51"/>
      <c r="C19" s="51"/>
      <c r="D19" s="51"/>
      <c r="E19" s="51"/>
      <c r="F19" s="51"/>
      <c r="G19" s="51"/>
      <c r="H19" s="51"/>
      <c r="I19" s="51"/>
      <c r="J19" s="51"/>
      <c r="K19" s="51"/>
      <c r="L19" s="51"/>
      <c r="M19" s="51"/>
      <c r="N19" s="51"/>
      <c r="O19" s="51"/>
      <c r="P19" s="51"/>
      <c r="Q19" s="51"/>
      <c r="R19" s="51"/>
      <c r="S19" s="51"/>
      <c r="T19" s="51"/>
      <c r="U19" s="51"/>
      <c r="V19" s="51"/>
      <c r="W19" s="51"/>
      <c r="X19" s="51"/>
      <c r="Y19" s="51"/>
      <c r="Z19" s="51"/>
      <c r="AA19" s="51"/>
    </row>
    <row r="20" spans="1:27">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c r="AA20" s="51"/>
    </row>
    <row r="21" spans="1:27">
      <c r="A21" s="51"/>
      <c r="B21" s="51"/>
      <c r="C21" s="51"/>
      <c r="D21" s="51"/>
      <c r="E21" s="51"/>
      <c r="F21" s="51"/>
      <c r="G21" s="51"/>
      <c r="H21" s="51"/>
      <c r="I21" s="51"/>
      <c r="J21" s="51"/>
      <c r="K21" s="51"/>
      <c r="L21" s="51"/>
      <c r="M21" s="51"/>
      <c r="N21" s="51"/>
      <c r="O21" s="51"/>
      <c r="P21" s="51"/>
      <c r="Q21" s="51"/>
      <c r="R21" s="51"/>
      <c r="S21" s="51"/>
      <c r="T21" s="51"/>
      <c r="U21" s="51"/>
      <c r="V21" s="51"/>
      <c r="W21" s="51"/>
      <c r="X21" s="51"/>
      <c r="Y21" s="51"/>
      <c r="Z21" s="51"/>
      <c r="AA21" s="51"/>
    </row>
    <row r="22" spans="1:27">
      <c r="A22" s="51"/>
      <c r="B22" s="51"/>
      <c r="C22" s="51"/>
      <c r="D22" s="51"/>
      <c r="E22" s="51"/>
      <c r="F22" s="51"/>
      <c r="G22" s="51"/>
      <c r="H22" s="51"/>
      <c r="I22" s="51"/>
      <c r="J22" s="51"/>
      <c r="K22" s="51"/>
      <c r="L22" s="51"/>
      <c r="M22" s="51"/>
      <c r="N22" s="51"/>
      <c r="O22" s="51"/>
      <c r="P22" s="51"/>
      <c r="Q22" s="51"/>
      <c r="R22" s="51"/>
      <c r="S22" s="51"/>
      <c r="T22" s="51"/>
      <c r="U22" s="51"/>
      <c r="V22" s="51"/>
      <c r="W22" s="51"/>
      <c r="X22" s="51"/>
      <c r="Y22" s="51"/>
      <c r="Z22" s="51"/>
      <c r="AA22" s="51"/>
    </row>
    <row r="23" spans="1:27">
      <c r="A23" s="51"/>
      <c r="B23" s="51"/>
      <c r="C23" s="51"/>
      <c r="D23" s="51"/>
      <c r="E23" s="51"/>
      <c r="F23" s="51"/>
      <c r="G23" s="51"/>
      <c r="H23" s="51"/>
      <c r="I23" s="51"/>
      <c r="J23" s="51"/>
      <c r="K23" s="51"/>
      <c r="L23" s="51"/>
      <c r="M23" s="51"/>
      <c r="N23" s="51"/>
      <c r="O23" s="51"/>
      <c r="P23" s="51"/>
      <c r="Q23" s="51"/>
      <c r="R23" s="51"/>
      <c r="S23" s="51"/>
      <c r="T23" s="51"/>
      <c r="U23" s="51"/>
      <c r="V23" s="51"/>
      <c r="W23" s="51"/>
      <c r="X23" s="51"/>
      <c r="Y23" s="51"/>
      <c r="Z23" s="51"/>
      <c r="AA23" s="51"/>
    </row>
    <row r="24" spans="1:27">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c r="AA24" s="51"/>
    </row>
    <row r="25" spans="1:27">
      <c r="A25" s="51"/>
      <c r="B25" s="51"/>
      <c r="C25" s="51"/>
      <c r="D25" s="51"/>
      <c r="E25" s="51"/>
      <c r="F25" s="51"/>
      <c r="G25" s="51"/>
      <c r="H25" s="51"/>
      <c r="I25" s="51"/>
      <c r="J25" s="51"/>
      <c r="K25" s="51"/>
      <c r="L25" s="51"/>
      <c r="M25" s="51"/>
      <c r="N25" s="51"/>
      <c r="O25" s="51"/>
      <c r="P25" s="51"/>
      <c r="Q25" s="51"/>
      <c r="R25" s="51"/>
      <c r="S25" s="51"/>
      <c r="T25" s="51"/>
      <c r="U25" s="51"/>
      <c r="V25" s="51"/>
      <c r="W25" s="51"/>
      <c r="X25" s="51"/>
      <c r="Y25" s="51"/>
      <c r="Z25" s="51"/>
      <c r="AA25" s="51"/>
    </row>
    <row r="26" spans="1:27">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c r="AA26" s="51"/>
    </row>
    <row r="27" spans="1:27">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1"/>
    </row>
    <row r="28" spans="1:27">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c r="AA28" s="51"/>
    </row>
    <row r="29" spans="1:27">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c r="AA29" s="51"/>
    </row>
    <row r="30" spans="1:27">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c r="AA30" s="51"/>
    </row>
    <row r="31" spans="1:27">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c r="AA31" s="51"/>
    </row>
    <row r="32" spans="1:27">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c r="AA32" s="51"/>
    </row>
    <row r="33" spans="1:27">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c r="AA33" s="51"/>
    </row>
    <row r="34" spans="1:27">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c r="AA34" s="51"/>
    </row>
    <row r="35" spans="1:27">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row>
    <row r="36" spans="1:27">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c r="AA36" s="51"/>
    </row>
    <row r="37" spans="1:27">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row>
    <row r="38" spans="1:27">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c r="AA38" s="51"/>
    </row>
    <row r="39" spans="1:27">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c r="AA39" s="51"/>
    </row>
    <row r="40" spans="1:27">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c r="AA40" s="51"/>
    </row>
    <row r="41" spans="1:27">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c r="AA41" s="51"/>
    </row>
    <row r="42" spans="1:27">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c r="AA42" s="51"/>
    </row>
    <row r="43" spans="1:27">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c r="AA43" s="51"/>
    </row>
    <row r="44" spans="1:27">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c r="AA44" s="51"/>
    </row>
    <row r="45" spans="1:27">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c r="AA45" s="51"/>
    </row>
    <row r="46" spans="1:27">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c r="AA46" s="51"/>
    </row>
    <row r="47" spans="1:27">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c r="AA47" s="51"/>
    </row>
    <row r="48" spans="1:27">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c r="AA48" s="51"/>
    </row>
    <row r="49" spans="1:27">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c r="AA49" s="51"/>
    </row>
    <row r="50" spans="1:27">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c r="AA50" s="51"/>
    </row>
    <row r="51" spans="1:27">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c r="AA51" s="51"/>
    </row>
    <row r="52" spans="1:27">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c r="AA52" s="51"/>
    </row>
    <row r="53" spans="1:27">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c r="AA53" s="51"/>
    </row>
    <row r="54" spans="1:27">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c r="AA54" s="51"/>
    </row>
    <row r="55" spans="1:27">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c r="AA55" s="51"/>
    </row>
    <row r="56" spans="1:27">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c r="AA56" s="51"/>
    </row>
    <row r="57" spans="1:27">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c r="AA57" s="51"/>
    </row>
    <row r="58" spans="1:27">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c r="AA58" s="51"/>
    </row>
    <row r="59" spans="1:27">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c r="AA59" s="51"/>
    </row>
    <row r="60" spans="1:27">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c r="AA60" s="51"/>
    </row>
    <row r="61" spans="1:27">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c r="AA61" s="51"/>
    </row>
    <row r="62" spans="1:27">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c r="AA62" s="51"/>
    </row>
    <row r="63" spans="1:27">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c r="AA63" s="51"/>
    </row>
    <row r="64" spans="1:27">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c r="AA64" s="51"/>
    </row>
    <row r="65" spans="1:27">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c r="AA65" s="51"/>
    </row>
    <row r="66" spans="1:27">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c r="AA66" s="51"/>
    </row>
    <row r="67" spans="1:27">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c r="AA67" s="51"/>
    </row>
    <row r="68" spans="1:27">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c r="AA68" s="51"/>
    </row>
    <row r="69" spans="1:27">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c r="AA69" s="51"/>
    </row>
    <row r="70" spans="1:27">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c r="AA70" s="51"/>
    </row>
    <row r="71" spans="1:27">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c r="AA71" s="51"/>
    </row>
    <row r="72" spans="1:27">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c r="AA72" s="51"/>
    </row>
    <row r="73" spans="1:27">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c r="AA73" s="51"/>
    </row>
    <row r="74" spans="1:27">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c r="AA74" s="51"/>
    </row>
    <row r="75" spans="1:27">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c r="AA75" s="51"/>
    </row>
    <row r="76" spans="1:27">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c r="AA76" s="51"/>
    </row>
    <row r="77" spans="1:27">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c r="AA77" s="51"/>
    </row>
    <row r="78" spans="1:27">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c r="AA78" s="51"/>
    </row>
    <row r="79" spans="1:27">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c r="AA79" s="51"/>
    </row>
    <row r="80" spans="1:27">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c r="AA80" s="51"/>
    </row>
    <row r="81" spans="1:27">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c r="AA81" s="51"/>
    </row>
    <row r="82" spans="1:27">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c r="AA82" s="51"/>
    </row>
    <row r="83" spans="1:27">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c r="AA83" s="51"/>
    </row>
    <row r="84" spans="1:27">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c r="AA84" s="51"/>
    </row>
    <row r="85" spans="1:27">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c r="AA85" s="51"/>
    </row>
    <row r="86" spans="1:27">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c r="AA86" s="51"/>
    </row>
    <row r="87" spans="1:27">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c r="AA87" s="51"/>
    </row>
    <row r="88" spans="1:27">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c r="AA88" s="51"/>
    </row>
    <row r="89" spans="1:27">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c r="AA89" s="51"/>
    </row>
    <row r="90" spans="1:27">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c r="AA90" s="51"/>
    </row>
    <row r="91" spans="1:27">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c r="AA91" s="51"/>
    </row>
    <row r="92" spans="1:27">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c r="AA92" s="51"/>
    </row>
    <row r="93" spans="1:27">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c r="AA93" s="51"/>
    </row>
    <row r="94" spans="1:27">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c r="AA94" s="51"/>
    </row>
    <row r="95" spans="1:27">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c r="AA95" s="51"/>
    </row>
    <row r="96" spans="1:27">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c r="AA96" s="51"/>
    </row>
    <row r="97" spans="1:27">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c r="AA97" s="51"/>
    </row>
    <row r="98" spans="1:27">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c r="AA98" s="51"/>
    </row>
    <row r="99" spans="1:27">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c r="AA99" s="51"/>
    </row>
    <row r="100" spans="1:27">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c r="AA100" s="51"/>
    </row>
    <row r="101" spans="1:27">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c r="AA101" s="51"/>
    </row>
    <row r="102" spans="1:27">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c r="AA102" s="51"/>
    </row>
    <row r="103" spans="1:27">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c r="AA103" s="51"/>
    </row>
    <row r="104" spans="1:27">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c r="AA104" s="51"/>
    </row>
    <row r="105" spans="1:27">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c r="AA105" s="51"/>
    </row>
    <row r="106" spans="1:27">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c r="AA106" s="51"/>
    </row>
    <row r="107" spans="1:27">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c r="AA107" s="51"/>
    </row>
    <row r="108" spans="1:27">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c r="AA108" s="51"/>
    </row>
    <row r="109" spans="1:27">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c r="AA109" s="51"/>
    </row>
    <row r="110" spans="1:27">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row>
    <row r="111" spans="1:27">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c r="AA111" s="51"/>
    </row>
    <row r="112" spans="1:27">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c r="AA112" s="51"/>
    </row>
    <row r="113" spans="1:27">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c r="AA113" s="51"/>
    </row>
    <row r="114" spans="1:27">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c r="AA114" s="51"/>
    </row>
    <row r="115" spans="1:27">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c r="AA115" s="51"/>
    </row>
    <row r="116" spans="1:27">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row>
    <row r="117" spans="1:27">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row>
    <row r="118" spans="1:27">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row>
    <row r="119" spans="1:27">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row>
    <row r="120" spans="1:27">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row>
    <row r="121" spans="1:27">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row>
    <row r="122" spans="1:27">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row>
    <row r="123" spans="1:27">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c r="AA123" s="51"/>
    </row>
    <row r="124" spans="1:27">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row>
    <row r="125" spans="1:27">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row>
    <row r="126" spans="1:27">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row>
    <row r="127" spans="1:27">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c r="AA127" s="51"/>
    </row>
    <row r="128" spans="1:27">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c r="AA128" s="51"/>
    </row>
    <row r="129" spans="1:27">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c r="AA129" s="51"/>
    </row>
    <row r="130" spans="1:27">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row>
    <row r="131" spans="1:27">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row>
    <row r="132" spans="1:27">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c r="AA132" s="51"/>
    </row>
    <row r="133" spans="1:27">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row>
    <row r="134" spans="1:27">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row>
    <row r="135" spans="1:27">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row>
    <row r="136" spans="1:27">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row>
    <row r="137" spans="1:27">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row>
    <row r="138" spans="1:27">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row>
    <row r="139" spans="1:27">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row>
    <row r="140" spans="1:27">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row>
    <row r="141" spans="1:27">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row>
    <row r="142" spans="1:27">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row>
    <row r="143" spans="1:27">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row>
    <row r="144" spans="1:27">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row>
    <row r="145" spans="1:27">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row>
    <row r="146" spans="1:27">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row>
    <row r="147" spans="1:27">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row>
    <row r="148" spans="1:27">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row>
    <row r="149" spans="1:27">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row>
    <row r="150" spans="1:27">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row>
    <row r="151" spans="1:27">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row>
    <row r="152" spans="1:27">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row>
    <row r="153" spans="1:27">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row>
    <row r="154" spans="1:27">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row>
    <row r="155" spans="1:27">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row>
    <row r="156" spans="1:27">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row>
    <row r="157" spans="1:27">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row>
    <row r="158" spans="1:27">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row>
    <row r="159" spans="1:27">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row>
    <row r="160" spans="1:27">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row>
    <row r="161" spans="1:27">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row>
    <row r="162" spans="1:27">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row>
    <row r="163" spans="1:27">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row>
    <row r="164" spans="1:27">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row>
    <row r="165" spans="1:27">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row>
    <row r="166" spans="1:27">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row>
    <row r="167" spans="1:27">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row>
    <row r="168" spans="1:27">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row>
    <row r="169" spans="1:27">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row>
    <row r="170" spans="1:27">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row>
    <row r="171" spans="1:27">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row>
    <row r="172" spans="1:27">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row>
    <row r="173" spans="1:27">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row>
    <row r="174" spans="1:27">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row>
    <row r="175" spans="1:27">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row>
    <row r="176" spans="1:27">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row>
    <row r="177" spans="1:27">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row>
    <row r="178" spans="1:27">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row>
    <row r="179" spans="1:27">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row>
    <row r="180" spans="1:27">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row>
    <row r="181" spans="1:27">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row>
    <row r="182" spans="1:27">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row>
    <row r="183" spans="1:27">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row>
    <row r="184" spans="1:27">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row>
    <row r="185" spans="1:27">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row>
    <row r="186" spans="1:27">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row>
    <row r="187" spans="1:27">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row>
    <row r="188" spans="1:27">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row>
    <row r="189" spans="1:27">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row>
    <row r="190" spans="1:27">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row>
    <row r="191" spans="1:27">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row>
    <row r="192" spans="1:27">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row>
    <row r="193" spans="1:27">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row>
    <row r="194" spans="1:27">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c r="AA194" s="51"/>
    </row>
    <row r="195" spans="1:27">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c r="AA195" s="51"/>
    </row>
    <row r="196" spans="1:27">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c r="AA196" s="51"/>
    </row>
    <row r="197" spans="1:27">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c r="AA197" s="51"/>
    </row>
    <row r="198" spans="1:27">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c r="AA198" s="51"/>
    </row>
    <row r="199" spans="1:27">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c r="AA199" s="51"/>
    </row>
    <row r="200" spans="1:27">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c r="AA200" s="51"/>
    </row>
    <row r="201" spans="1:27">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c r="AA201" s="51"/>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A201"/>
  <sheetViews>
    <sheetView topLeftCell="M1" workbookViewId="0">
      <selection activeCell="Z32" sqref="Z32"/>
    </sheetView>
  </sheetViews>
  <sheetFormatPr defaultColWidth="8.775" defaultRowHeight="15.3"/>
  <cols>
    <col min="1" max="1" width="10.3333333333333" customWidth="1"/>
    <col min="2" max="2" width="20.1083333333333" customWidth="1"/>
    <col min="3" max="4" width="10.3333333333333" customWidth="1"/>
    <col min="5" max="5" width="78.6666666666667" customWidth="1"/>
    <col min="6" max="11" width="10.3333333333333" customWidth="1"/>
    <col min="12" max="12" width="89" customWidth="1"/>
    <col min="13" max="27" width="10.3333333333333" customWidth="1"/>
  </cols>
  <sheetData>
    <row r="1" ht="24.65" spans="1:27">
      <c r="A1" s="40" t="s">
        <v>8</v>
      </c>
      <c r="B1" s="40" t="s">
        <v>1066</v>
      </c>
      <c r="C1" s="40" t="s">
        <v>1067</v>
      </c>
      <c r="D1" s="40" t="s">
        <v>1068</v>
      </c>
      <c r="E1" s="40" t="s">
        <v>1069</v>
      </c>
      <c r="F1" s="40" t="s">
        <v>1070</v>
      </c>
      <c r="G1" s="40" t="s">
        <v>1071</v>
      </c>
      <c r="H1" s="40" t="s">
        <v>1072</v>
      </c>
      <c r="I1" s="40" t="s">
        <v>1073</v>
      </c>
      <c r="J1" s="40" t="s">
        <v>1074</v>
      </c>
      <c r="K1" s="40" t="s">
        <v>1075</v>
      </c>
      <c r="L1" s="40" t="s">
        <v>1076</v>
      </c>
      <c r="M1" s="40" t="s">
        <v>17</v>
      </c>
      <c r="N1" s="40" t="s">
        <v>1077</v>
      </c>
      <c r="O1" s="40" t="s">
        <v>1078</v>
      </c>
      <c r="P1" s="40" t="s">
        <v>1079</v>
      </c>
      <c r="Q1" s="40" t="s">
        <v>1080</v>
      </c>
      <c r="R1" s="40" t="s">
        <v>1081</v>
      </c>
      <c r="S1" s="40" t="s">
        <v>1082</v>
      </c>
      <c r="T1" s="40" t="s">
        <v>1083</v>
      </c>
      <c r="U1" s="40" t="s">
        <v>1084</v>
      </c>
      <c r="V1" s="40" t="s">
        <v>1085</v>
      </c>
      <c r="W1" s="40" t="s">
        <v>15</v>
      </c>
      <c r="X1" s="40" t="s">
        <v>1086</v>
      </c>
      <c r="Y1" s="40" t="s">
        <v>1087</v>
      </c>
      <c r="Z1" s="40" t="s">
        <v>1088</v>
      </c>
      <c r="AA1" s="2"/>
    </row>
    <row r="2" hidden="1" spans="1:27">
      <c r="A2" s="41">
        <v>40</v>
      </c>
      <c r="B2" s="41">
        <v>201901002</v>
      </c>
      <c r="C2" s="41" t="s">
        <v>1089</v>
      </c>
      <c r="D2" s="41" t="s">
        <v>744</v>
      </c>
      <c r="E2" s="41" t="s">
        <v>1090</v>
      </c>
      <c r="F2" s="41" t="s">
        <v>1091</v>
      </c>
      <c r="G2" s="41" t="s">
        <v>1092</v>
      </c>
      <c r="H2" s="41">
        <v>18957170950</v>
      </c>
      <c r="I2" s="41" t="s">
        <v>1093</v>
      </c>
      <c r="J2" s="41"/>
      <c r="K2" s="41" t="s">
        <v>1094</v>
      </c>
      <c r="L2" s="41" t="s">
        <v>1095</v>
      </c>
      <c r="M2" s="41"/>
      <c r="N2" s="41" t="s">
        <v>1096</v>
      </c>
      <c r="O2" s="41"/>
      <c r="P2" s="41" t="s">
        <v>780</v>
      </c>
      <c r="Q2" s="41"/>
      <c r="R2" s="41"/>
      <c r="S2" s="41"/>
      <c r="T2" s="41" t="s">
        <v>1097</v>
      </c>
      <c r="U2" s="42">
        <v>43495</v>
      </c>
      <c r="V2" s="42" t="s">
        <v>1098</v>
      </c>
      <c r="W2" s="42" t="s">
        <v>1099</v>
      </c>
      <c r="X2" s="42" t="s">
        <v>1012</v>
      </c>
      <c r="Y2" s="41"/>
      <c r="Z2" s="41"/>
      <c r="AA2" s="2"/>
    </row>
    <row r="3" spans="1:27">
      <c r="A3" s="41">
        <v>41</v>
      </c>
      <c r="B3" s="41">
        <v>201901003</v>
      </c>
      <c r="C3" s="41" t="s">
        <v>1100</v>
      </c>
      <c r="D3" s="41" t="s">
        <v>887</v>
      </c>
      <c r="E3" s="41" t="s">
        <v>1101</v>
      </c>
      <c r="F3" s="41" t="s">
        <v>1091</v>
      </c>
      <c r="G3" s="41" t="s">
        <v>1092</v>
      </c>
      <c r="H3" s="41">
        <v>18957170950</v>
      </c>
      <c r="I3" s="41" t="s">
        <v>1093</v>
      </c>
      <c r="J3" s="41"/>
      <c r="K3" s="41" t="s">
        <v>351</v>
      </c>
      <c r="L3" s="41" t="s">
        <v>1102</v>
      </c>
      <c r="M3" s="42">
        <v>43791</v>
      </c>
      <c r="N3" s="41"/>
      <c r="O3" s="41" t="s">
        <v>1103</v>
      </c>
      <c r="P3" s="41" t="s">
        <v>301</v>
      </c>
      <c r="Q3" s="42">
        <v>43791</v>
      </c>
      <c r="R3" s="41"/>
      <c r="S3" s="41"/>
      <c r="T3" s="41" t="s">
        <v>1097</v>
      </c>
      <c r="U3" s="42">
        <v>43495</v>
      </c>
      <c r="V3" s="42" t="s">
        <v>1098</v>
      </c>
      <c r="W3" s="42" t="s">
        <v>602</v>
      </c>
      <c r="X3" s="42" t="s">
        <v>1012</v>
      </c>
      <c r="Y3" s="41"/>
      <c r="Z3" s="41"/>
      <c r="AA3" s="2"/>
    </row>
    <row r="4" hidden="1" spans="1:27">
      <c r="A4" s="41">
        <v>42</v>
      </c>
      <c r="B4" s="41">
        <v>201901048</v>
      </c>
      <c r="C4" s="41" t="s">
        <v>1104</v>
      </c>
      <c r="D4" s="41" t="s">
        <v>1105</v>
      </c>
      <c r="E4" s="41" t="s">
        <v>1106</v>
      </c>
      <c r="F4" s="41" t="s">
        <v>1107</v>
      </c>
      <c r="G4" s="41" t="s">
        <v>1108</v>
      </c>
      <c r="H4" s="41">
        <v>18900661626</v>
      </c>
      <c r="I4" s="41" t="s">
        <v>1093</v>
      </c>
      <c r="J4" s="41"/>
      <c r="K4" s="41" t="s">
        <v>351</v>
      </c>
      <c r="L4" s="41" t="s">
        <v>1109</v>
      </c>
      <c r="M4" s="42">
        <v>43799</v>
      </c>
      <c r="N4" s="42" t="s">
        <v>1110</v>
      </c>
      <c r="O4" s="42" t="s">
        <v>1111</v>
      </c>
      <c r="P4" s="42" t="s">
        <v>780</v>
      </c>
      <c r="Q4" s="41"/>
      <c r="R4" s="41"/>
      <c r="S4" s="41"/>
      <c r="T4" s="41" t="s">
        <v>1112</v>
      </c>
      <c r="U4" s="42">
        <v>43495</v>
      </c>
      <c r="V4" s="42" t="s">
        <v>1098</v>
      </c>
      <c r="W4" s="42" t="s">
        <v>658</v>
      </c>
      <c r="X4" s="42" t="s">
        <v>1012</v>
      </c>
      <c r="Y4" s="41"/>
      <c r="Z4" s="41"/>
      <c r="AA4" s="2"/>
    </row>
    <row r="5" hidden="1" spans="1:27">
      <c r="A5" s="41">
        <v>43</v>
      </c>
      <c r="B5" s="41">
        <v>201901049</v>
      </c>
      <c r="C5" s="41" t="s">
        <v>1104</v>
      </c>
      <c r="D5" s="41" t="s">
        <v>1105</v>
      </c>
      <c r="E5" s="41" t="s">
        <v>1113</v>
      </c>
      <c r="F5" s="41" t="s">
        <v>1107</v>
      </c>
      <c r="G5" s="41" t="s">
        <v>1108</v>
      </c>
      <c r="H5" s="41">
        <v>18900661626</v>
      </c>
      <c r="I5" s="41" t="s">
        <v>1093</v>
      </c>
      <c r="J5" s="41"/>
      <c r="K5" s="41" t="s">
        <v>48</v>
      </c>
      <c r="L5" s="41" t="s">
        <v>1114</v>
      </c>
      <c r="M5" s="42">
        <v>43464</v>
      </c>
      <c r="N5" s="41"/>
      <c r="O5" s="41"/>
      <c r="P5" s="41" t="s">
        <v>301</v>
      </c>
      <c r="Q5" s="41"/>
      <c r="R5" s="41"/>
      <c r="S5" s="41"/>
      <c r="T5" s="41" t="s">
        <v>1112</v>
      </c>
      <c r="U5" s="42">
        <v>43495</v>
      </c>
      <c r="V5" s="42" t="s">
        <v>1098</v>
      </c>
      <c r="W5" s="42" t="s">
        <v>658</v>
      </c>
      <c r="X5" s="42" t="s">
        <v>1012</v>
      </c>
      <c r="Y5" s="41"/>
      <c r="Z5" s="41"/>
      <c r="AA5" s="2"/>
    </row>
    <row r="6" hidden="1" spans="1:27">
      <c r="A6" s="41">
        <v>44</v>
      </c>
      <c r="B6" s="41">
        <v>201901055</v>
      </c>
      <c r="C6" s="41" t="s">
        <v>1115</v>
      </c>
      <c r="D6" s="41" t="s">
        <v>719</v>
      </c>
      <c r="E6" s="41" t="s">
        <v>1116</v>
      </c>
      <c r="F6" s="41" t="s">
        <v>1117</v>
      </c>
      <c r="G6" s="41" t="s">
        <v>1118</v>
      </c>
      <c r="H6" s="41">
        <v>13804609966</v>
      </c>
      <c r="I6" s="41" t="s">
        <v>1093</v>
      </c>
      <c r="J6" s="41"/>
      <c r="K6" s="41" t="s">
        <v>1119</v>
      </c>
      <c r="L6" s="41" t="s">
        <v>1120</v>
      </c>
      <c r="M6" s="41"/>
      <c r="N6" s="41"/>
      <c r="O6" s="41"/>
      <c r="P6" s="41" t="s">
        <v>780</v>
      </c>
      <c r="Q6" s="41"/>
      <c r="R6" s="41"/>
      <c r="S6" s="41"/>
      <c r="T6" s="41" t="s">
        <v>1121</v>
      </c>
      <c r="U6" s="42">
        <v>43495</v>
      </c>
      <c r="V6" s="42" t="s">
        <v>1098</v>
      </c>
      <c r="W6" s="42" t="s">
        <v>295</v>
      </c>
      <c r="X6" s="42" t="s">
        <v>1012</v>
      </c>
      <c r="Y6" s="41"/>
      <c r="Z6" s="41"/>
      <c r="AA6" s="2"/>
    </row>
    <row r="7" spans="1:27">
      <c r="A7" s="41">
        <v>45</v>
      </c>
      <c r="B7" s="41">
        <v>201901062</v>
      </c>
      <c r="C7" s="41" t="s">
        <v>1115</v>
      </c>
      <c r="D7" s="41" t="s">
        <v>719</v>
      </c>
      <c r="E7" s="41" t="s">
        <v>1122</v>
      </c>
      <c r="F7" s="41" t="s">
        <v>1123</v>
      </c>
      <c r="G7" s="41" t="s">
        <v>1124</v>
      </c>
      <c r="H7" s="41" t="s">
        <v>1125</v>
      </c>
      <c r="I7" s="41" t="s">
        <v>1093</v>
      </c>
      <c r="J7" s="41"/>
      <c r="K7" s="41" t="s">
        <v>351</v>
      </c>
      <c r="L7" s="41" t="s">
        <v>1126</v>
      </c>
      <c r="M7" s="42">
        <v>43684</v>
      </c>
      <c r="N7" s="42" t="s">
        <v>1110</v>
      </c>
      <c r="O7" s="42" t="s">
        <v>1127</v>
      </c>
      <c r="P7" s="42" t="s">
        <v>301</v>
      </c>
      <c r="Q7" s="42">
        <v>43684</v>
      </c>
      <c r="R7" s="41"/>
      <c r="S7" s="41"/>
      <c r="T7" s="41" t="s">
        <v>1128</v>
      </c>
      <c r="U7" s="42">
        <v>43495</v>
      </c>
      <c r="V7" s="42" t="s">
        <v>1098</v>
      </c>
      <c r="W7" s="42" t="s">
        <v>295</v>
      </c>
      <c r="X7" s="42" t="s">
        <v>1012</v>
      </c>
      <c r="Y7" s="41"/>
      <c r="Z7" s="41"/>
      <c r="AA7" s="2"/>
    </row>
    <row r="8" spans="1:27">
      <c r="A8" s="41">
        <v>46</v>
      </c>
      <c r="B8" s="41">
        <v>201901063</v>
      </c>
      <c r="C8" s="41" t="s">
        <v>1115</v>
      </c>
      <c r="D8" s="41" t="s">
        <v>719</v>
      </c>
      <c r="E8" s="41" t="s">
        <v>1129</v>
      </c>
      <c r="F8" s="41" t="s">
        <v>1123</v>
      </c>
      <c r="G8" s="41" t="s">
        <v>1124</v>
      </c>
      <c r="H8" s="41" t="s">
        <v>1125</v>
      </c>
      <c r="I8" s="41" t="s">
        <v>1093</v>
      </c>
      <c r="J8" s="41"/>
      <c r="K8" s="41" t="s">
        <v>351</v>
      </c>
      <c r="L8" s="41" t="s">
        <v>1130</v>
      </c>
      <c r="M8" s="42">
        <v>43684</v>
      </c>
      <c r="N8" s="42" t="s">
        <v>1131</v>
      </c>
      <c r="O8" s="42" t="s">
        <v>1127</v>
      </c>
      <c r="P8" s="42" t="s">
        <v>301</v>
      </c>
      <c r="Q8" s="42">
        <v>43684</v>
      </c>
      <c r="R8" s="41"/>
      <c r="S8" s="41"/>
      <c r="T8" s="41" t="s">
        <v>1128</v>
      </c>
      <c r="U8" s="42">
        <v>43495</v>
      </c>
      <c r="V8" s="42" t="s">
        <v>1098</v>
      </c>
      <c r="W8" s="42" t="s">
        <v>295</v>
      </c>
      <c r="X8" s="42" t="s">
        <v>1012</v>
      </c>
      <c r="Y8" s="41"/>
      <c r="Z8" s="41"/>
      <c r="AA8" s="2"/>
    </row>
    <row r="9" hidden="1" spans="1:27">
      <c r="A9" s="41">
        <v>47</v>
      </c>
      <c r="B9" s="41">
        <v>201901064</v>
      </c>
      <c r="C9" s="41" t="s">
        <v>1115</v>
      </c>
      <c r="D9" s="41" t="s">
        <v>719</v>
      </c>
      <c r="E9" s="41" t="s">
        <v>1132</v>
      </c>
      <c r="F9" s="41" t="s">
        <v>1133</v>
      </c>
      <c r="G9" s="41" t="s">
        <v>1124</v>
      </c>
      <c r="H9" s="41" t="s">
        <v>1125</v>
      </c>
      <c r="I9" s="41" t="s">
        <v>1093</v>
      </c>
      <c r="J9" s="41"/>
      <c r="K9" s="41" t="s">
        <v>1119</v>
      </c>
      <c r="L9" s="41" t="s">
        <v>1134</v>
      </c>
      <c r="M9" s="41"/>
      <c r="N9" s="41"/>
      <c r="O9" s="41" t="s">
        <v>1134</v>
      </c>
      <c r="P9" s="41" t="s">
        <v>780</v>
      </c>
      <c r="Q9" s="41"/>
      <c r="R9" s="41"/>
      <c r="S9" s="41"/>
      <c r="T9" s="41" t="s">
        <v>1135</v>
      </c>
      <c r="U9" s="42">
        <v>43495</v>
      </c>
      <c r="V9" s="42" t="s">
        <v>1098</v>
      </c>
      <c r="W9" s="42" t="s">
        <v>295</v>
      </c>
      <c r="X9" s="42" t="s">
        <v>1012</v>
      </c>
      <c r="Y9" s="41"/>
      <c r="Z9" s="41"/>
      <c r="AA9" s="2"/>
    </row>
    <row r="10" hidden="1" spans="1:27">
      <c r="A10" s="41">
        <v>137</v>
      </c>
      <c r="B10" s="41">
        <v>201901023</v>
      </c>
      <c r="C10" s="41" t="s">
        <v>1136</v>
      </c>
      <c r="D10" s="41" t="s">
        <v>719</v>
      </c>
      <c r="E10" s="41" t="s">
        <v>1137</v>
      </c>
      <c r="F10" s="41" t="s">
        <v>1138</v>
      </c>
      <c r="G10" s="41" t="s">
        <v>1139</v>
      </c>
      <c r="H10" s="41">
        <v>18653187796</v>
      </c>
      <c r="I10" s="41" t="s">
        <v>301</v>
      </c>
      <c r="J10" s="41" t="s">
        <v>101</v>
      </c>
      <c r="K10" s="41" t="s">
        <v>48</v>
      </c>
      <c r="L10" s="41" t="s">
        <v>1140</v>
      </c>
      <c r="M10" s="41"/>
      <c r="N10" s="41" t="s">
        <v>1110</v>
      </c>
      <c r="O10" s="41"/>
      <c r="P10" s="41" t="s">
        <v>301</v>
      </c>
      <c r="Q10" s="41"/>
      <c r="R10" s="41" t="s">
        <v>515</v>
      </c>
      <c r="S10" s="41"/>
      <c r="T10" s="41" t="s">
        <v>169</v>
      </c>
      <c r="U10" s="42">
        <v>43495</v>
      </c>
      <c r="V10" s="42" t="s">
        <v>1098</v>
      </c>
      <c r="W10" s="42" t="s">
        <v>306</v>
      </c>
      <c r="X10" s="42" t="s">
        <v>1012</v>
      </c>
      <c r="Y10" s="41"/>
      <c r="Z10" s="41">
        <v>5</v>
      </c>
      <c r="AA10" s="2"/>
    </row>
    <row r="11" spans="1:27">
      <c r="A11" s="41">
        <v>138</v>
      </c>
      <c r="B11" s="41">
        <v>201901024</v>
      </c>
      <c r="C11" s="41" t="s">
        <v>1136</v>
      </c>
      <c r="D11" s="41" t="s">
        <v>719</v>
      </c>
      <c r="E11" s="41" t="s">
        <v>1141</v>
      </c>
      <c r="F11" s="41" t="s">
        <v>1138</v>
      </c>
      <c r="G11" s="41" t="s">
        <v>1139</v>
      </c>
      <c r="H11" s="41">
        <v>18653187796</v>
      </c>
      <c r="I11" s="41" t="s">
        <v>301</v>
      </c>
      <c r="J11" s="41" t="s">
        <v>1142</v>
      </c>
      <c r="K11" s="41" t="s">
        <v>48</v>
      </c>
      <c r="L11" s="41" t="s">
        <v>1143</v>
      </c>
      <c r="M11" s="41"/>
      <c r="N11" s="41"/>
      <c r="O11" s="41" t="s">
        <v>29</v>
      </c>
      <c r="P11" s="41" t="s">
        <v>301</v>
      </c>
      <c r="Q11" s="42">
        <v>43700</v>
      </c>
      <c r="R11" s="42" t="s">
        <v>515</v>
      </c>
      <c r="S11" s="41"/>
      <c r="T11" s="42" t="s">
        <v>169</v>
      </c>
      <c r="U11" s="42">
        <v>43495</v>
      </c>
      <c r="V11" s="42" t="s">
        <v>1098</v>
      </c>
      <c r="W11" s="42" t="s">
        <v>306</v>
      </c>
      <c r="X11" s="42" t="s">
        <v>1012</v>
      </c>
      <c r="Y11" s="41"/>
      <c r="Z11" s="41">
        <v>5</v>
      </c>
      <c r="AA11" s="2"/>
    </row>
    <row r="12" hidden="1" spans="1:27">
      <c r="A12" s="41">
        <v>136</v>
      </c>
      <c r="B12" s="41">
        <v>201902039</v>
      </c>
      <c r="C12" s="41" t="s">
        <v>1104</v>
      </c>
      <c r="D12" s="41" t="s">
        <v>1105</v>
      </c>
      <c r="E12" s="41" t="s">
        <v>1144</v>
      </c>
      <c r="F12" s="41" t="s">
        <v>1145</v>
      </c>
      <c r="G12" s="41" t="s">
        <v>1146</v>
      </c>
      <c r="H12" s="41">
        <v>15909912267</v>
      </c>
      <c r="I12" s="41" t="s">
        <v>1093</v>
      </c>
      <c r="J12" s="41"/>
      <c r="K12" s="41" t="s">
        <v>351</v>
      </c>
      <c r="L12" s="41" t="s">
        <v>1147</v>
      </c>
      <c r="M12" s="42">
        <v>43754</v>
      </c>
      <c r="N12" s="42" t="s">
        <v>1110</v>
      </c>
      <c r="O12" s="42" t="s">
        <v>1148</v>
      </c>
      <c r="P12" s="42" t="s">
        <v>1149</v>
      </c>
      <c r="Q12" s="41"/>
      <c r="R12" s="41"/>
      <c r="S12" s="41"/>
      <c r="T12" s="41" t="s">
        <v>1150</v>
      </c>
      <c r="U12" s="42">
        <v>43508</v>
      </c>
      <c r="V12" s="42" t="s">
        <v>1098</v>
      </c>
      <c r="W12" s="42" t="s">
        <v>658</v>
      </c>
      <c r="X12" s="42" t="s">
        <v>1012</v>
      </c>
      <c r="Y12" s="41"/>
      <c r="Z12" s="41"/>
      <c r="AA12" s="2"/>
    </row>
    <row r="13" hidden="1" spans="1:27">
      <c r="A13" s="41">
        <v>155</v>
      </c>
      <c r="B13" s="41">
        <v>201902037</v>
      </c>
      <c r="C13" s="41" t="s">
        <v>1115</v>
      </c>
      <c r="D13" s="41" t="s">
        <v>719</v>
      </c>
      <c r="E13" s="41" t="s">
        <v>1151</v>
      </c>
      <c r="F13" s="41" t="s">
        <v>1145</v>
      </c>
      <c r="G13" s="41" t="s">
        <v>1146</v>
      </c>
      <c r="H13" s="41">
        <v>15909912267</v>
      </c>
      <c r="I13" s="41" t="s">
        <v>301</v>
      </c>
      <c r="J13" s="41"/>
      <c r="K13" s="41" t="s">
        <v>1119</v>
      </c>
      <c r="L13" s="41" t="s">
        <v>1152</v>
      </c>
      <c r="M13" s="41"/>
      <c r="N13" s="41"/>
      <c r="O13" s="41"/>
      <c r="P13" s="41" t="s">
        <v>780</v>
      </c>
      <c r="Q13" s="41"/>
      <c r="R13" s="41" t="s">
        <v>515</v>
      </c>
      <c r="S13" s="41"/>
      <c r="T13" s="41" t="s">
        <v>169</v>
      </c>
      <c r="U13" s="42">
        <v>43508</v>
      </c>
      <c r="V13" s="42" t="s">
        <v>1098</v>
      </c>
      <c r="W13" s="42" t="s">
        <v>295</v>
      </c>
      <c r="X13" s="42" t="s">
        <v>1012</v>
      </c>
      <c r="Y13" s="41"/>
      <c r="Z13" s="41">
        <v>5</v>
      </c>
      <c r="AA13" s="2"/>
    </row>
    <row r="14" hidden="1" spans="1:27">
      <c r="A14" s="41">
        <v>156</v>
      </c>
      <c r="B14" s="41">
        <v>201902038</v>
      </c>
      <c r="C14" s="41" t="s">
        <v>1115</v>
      </c>
      <c r="D14" s="41" t="s">
        <v>719</v>
      </c>
      <c r="E14" s="41" t="s">
        <v>1153</v>
      </c>
      <c r="F14" s="41" t="s">
        <v>1145</v>
      </c>
      <c r="G14" s="41" t="s">
        <v>1146</v>
      </c>
      <c r="H14" s="41">
        <v>15909912267</v>
      </c>
      <c r="I14" s="41" t="s">
        <v>301</v>
      </c>
      <c r="J14" s="41"/>
      <c r="K14" s="41" t="s">
        <v>1119</v>
      </c>
      <c r="L14" s="41" t="s">
        <v>1154</v>
      </c>
      <c r="M14" s="41"/>
      <c r="N14" s="41"/>
      <c r="O14" s="41"/>
      <c r="P14" s="41" t="s">
        <v>780</v>
      </c>
      <c r="Q14" s="41"/>
      <c r="R14" s="41" t="s">
        <v>515</v>
      </c>
      <c r="S14" s="41"/>
      <c r="T14" s="41" t="s">
        <v>169</v>
      </c>
      <c r="U14" s="42">
        <v>43508</v>
      </c>
      <c r="V14" s="42" t="s">
        <v>1098</v>
      </c>
      <c r="W14" s="42" t="s">
        <v>295</v>
      </c>
      <c r="X14" s="42" t="s">
        <v>1012</v>
      </c>
      <c r="Y14" s="41"/>
      <c r="Z14" s="41">
        <v>5</v>
      </c>
      <c r="AA14" s="2"/>
    </row>
    <row r="15" spans="1:27">
      <c r="A15" s="41">
        <v>157</v>
      </c>
      <c r="B15" s="41">
        <v>201902049</v>
      </c>
      <c r="C15" s="41" t="s">
        <v>1115</v>
      </c>
      <c r="D15" s="41" t="s">
        <v>719</v>
      </c>
      <c r="E15" s="41" t="s">
        <v>1155</v>
      </c>
      <c r="F15" s="41" t="s">
        <v>1133</v>
      </c>
      <c r="G15" s="41" t="s">
        <v>1156</v>
      </c>
      <c r="H15" s="41">
        <v>13322002500</v>
      </c>
      <c r="I15" s="41" t="s">
        <v>301</v>
      </c>
      <c r="J15" s="41"/>
      <c r="K15" s="41" t="s">
        <v>48</v>
      </c>
      <c r="L15" s="41" t="s">
        <v>1157</v>
      </c>
      <c r="M15" s="41"/>
      <c r="N15" s="41"/>
      <c r="O15" s="41"/>
      <c r="P15" s="41" t="s">
        <v>301</v>
      </c>
      <c r="Q15" s="42">
        <v>43514</v>
      </c>
      <c r="R15" s="42" t="s">
        <v>515</v>
      </c>
      <c r="S15" s="41"/>
      <c r="T15" s="42" t="s">
        <v>169</v>
      </c>
      <c r="U15" s="42">
        <v>43508</v>
      </c>
      <c r="V15" s="42" t="s">
        <v>1098</v>
      </c>
      <c r="W15" s="42" t="s">
        <v>295</v>
      </c>
      <c r="X15" s="42" t="s">
        <v>1012</v>
      </c>
      <c r="Y15" s="41"/>
      <c r="Z15" s="41">
        <v>5</v>
      </c>
      <c r="AA15" s="2"/>
    </row>
    <row r="16" hidden="1" spans="1:27">
      <c r="A16" s="41">
        <v>133</v>
      </c>
      <c r="B16" s="41">
        <v>201902025</v>
      </c>
      <c r="C16" s="41" t="s">
        <v>1115</v>
      </c>
      <c r="D16" s="41" t="s">
        <v>719</v>
      </c>
      <c r="E16" s="41" t="s">
        <v>1158</v>
      </c>
      <c r="F16" s="41" t="s">
        <v>1091</v>
      </c>
      <c r="G16" s="41" t="s">
        <v>1159</v>
      </c>
      <c r="H16" s="41">
        <v>18957170852</v>
      </c>
      <c r="I16" s="41" t="s">
        <v>1093</v>
      </c>
      <c r="J16" s="41"/>
      <c r="K16" s="41" t="s">
        <v>1119</v>
      </c>
      <c r="L16" s="41" t="s">
        <v>1160</v>
      </c>
      <c r="M16" s="41"/>
      <c r="N16" s="41"/>
      <c r="O16" s="41"/>
      <c r="P16" s="41" t="s">
        <v>780</v>
      </c>
      <c r="Q16" s="41"/>
      <c r="R16" s="41"/>
      <c r="S16" s="41"/>
      <c r="T16" s="41" t="s">
        <v>1097</v>
      </c>
      <c r="U16" s="42">
        <v>43509</v>
      </c>
      <c r="V16" s="42" t="s">
        <v>1098</v>
      </c>
      <c r="W16" s="42" t="s">
        <v>295</v>
      </c>
      <c r="X16" s="42" t="s">
        <v>1012</v>
      </c>
      <c r="Y16" s="41"/>
      <c r="Z16" s="41"/>
      <c r="AA16" s="2"/>
    </row>
    <row r="17" hidden="1" spans="1:27">
      <c r="A17" s="41">
        <v>134</v>
      </c>
      <c r="B17" s="41">
        <v>201902030</v>
      </c>
      <c r="C17" s="41" t="s">
        <v>1089</v>
      </c>
      <c r="D17" s="41" t="s">
        <v>744</v>
      </c>
      <c r="E17" s="41" t="s">
        <v>1161</v>
      </c>
      <c r="F17" s="41" t="s">
        <v>1162</v>
      </c>
      <c r="G17" s="41" t="s">
        <v>1163</v>
      </c>
      <c r="H17" s="41">
        <v>18859230679</v>
      </c>
      <c r="I17" s="41" t="s">
        <v>1093</v>
      </c>
      <c r="J17" s="41"/>
      <c r="K17" s="41" t="s">
        <v>1119</v>
      </c>
      <c r="L17" s="41" t="s">
        <v>1164</v>
      </c>
      <c r="M17" s="41"/>
      <c r="N17" s="41"/>
      <c r="O17" s="41" t="s">
        <v>1165</v>
      </c>
      <c r="P17" s="41" t="s">
        <v>780</v>
      </c>
      <c r="Q17" s="41"/>
      <c r="R17" s="41"/>
      <c r="S17" s="41"/>
      <c r="T17" s="41" t="s">
        <v>1166</v>
      </c>
      <c r="U17" s="42">
        <v>43509</v>
      </c>
      <c r="V17" s="42" t="s">
        <v>1098</v>
      </c>
      <c r="W17" s="42" t="s">
        <v>1099</v>
      </c>
      <c r="X17" s="42" t="s">
        <v>1012</v>
      </c>
      <c r="Y17" s="42" t="s">
        <v>1099</v>
      </c>
      <c r="Z17" s="41"/>
      <c r="AA17" s="2"/>
    </row>
    <row r="18" spans="1:27">
      <c r="A18" s="41">
        <v>135</v>
      </c>
      <c r="B18" s="42">
        <v>201902032</v>
      </c>
      <c r="C18" s="42" t="s">
        <v>1115</v>
      </c>
      <c r="D18" s="42" t="s">
        <v>719</v>
      </c>
      <c r="E18" s="42" t="s">
        <v>1167</v>
      </c>
      <c r="F18" s="42" t="s">
        <v>1091</v>
      </c>
      <c r="G18" s="42" t="s">
        <v>1092</v>
      </c>
      <c r="H18" s="42">
        <v>18957170950</v>
      </c>
      <c r="I18" s="42" t="s">
        <v>1093</v>
      </c>
      <c r="J18" s="41"/>
      <c r="K18" s="41" t="s">
        <v>48</v>
      </c>
      <c r="L18" s="41" t="s">
        <v>1168</v>
      </c>
      <c r="M18" s="41"/>
      <c r="N18" s="41"/>
      <c r="O18" s="41"/>
      <c r="P18" s="41" t="s">
        <v>301</v>
      </c>
      <c r="Q18" s="42">
        <v>42872</v>
      </c>
      <c r="R18" s="41"/>
      <c r="S18" s="41"/>
      <c r="T18" s="41" t="s">
        <v>1097</v>
      </c>
      <c r="U18" s="42">
        <v>43509</v>
      </c>
      <c r="V18" s="42" t="s">
        <v>1098</v>
      </c>
      <c r="W18" s="42" t="s">
        <v>295</v>
      </c>
      <c r="X18" s="42" t="s">
        <v>1012</v>
      </c>
      <c r="Y18" s="41"/>
      <c r="Z18" s="41"/>
      <c r="AA18" s="2"/>
    </row>
    <row r="19" spans="1:27">
      <c r="A19" s="41">
        <v>152</v>
      </c>
      <c r="B19" s="41">
        <v>201902020</v>
      </c>
      <c r="C19" s="41" t="s">
        <v>1115</v>
      </c>
      <c r="D19" s="41" t="s">
        <v>719</v>
      </c>
      <c r="E19" s="41" t="s">
        <v>1169</v>
      </c>
      <c r="F19" s="41" t="s">
        <v>1138</v>
      </c>
      <c r="G19" s="41" t="s">
        <v>1139</v>
      </c>
      <c r="H19" s="41">
        <v>18653187796</v>
      </c>
      <c r="I19" s="41" t="s">
        <v>301</v>
      </c>
      <c r="J19" s="41"/>
      <c r="K19" s="41" t="s">
        <v>48</v>
      </c>
      <c r="L19" s="41" t="s">
        <v>1170</v>
      </c>
      <c r="M19" s="41"/>
      <c r="N19" s="41"/>
      <c r="O19" s="41"/>
      <c r="P19" s="41" t="s">
        <v>301</v>
      </c>
      <c r="Q19" s="42">
        <v>43511</v>
      </c>
      <c r="R19" s="42" t="s">
        <v>515</v>
      </c>
      <c r="S19" s="41"/>
      <c r="T19" s="42" t="s">
        <v>169</v>
      </c>
      <c r="U19" s="42">
        <v>43509</v>
      </c>
      <c r="V19" s="42" t="s">
        <v>1098</v>
      </c>
      <c r="W19" s="42" t="s">
        <v>295</v>
      </c>
      <c r="X19" s="42" t="s">
        <v>1012</v>
      </c>
      <c r="Y19" s="41"/>
      <c r="Z19" s="41">
        <v>5</v>
      </c>
      <c r="AA19" s="2"/>
    </row>
    <row r="20" hidden="1" spans="1:27">
      <c r="A20" s="41">
        <v>153</v>
      </c>
      <c r="B20" s="41">
        <v>201902021</v>
      </c>
      <c r="C20" s="41" t="s">
        <v>1115</v>
      </c>
      <c r="D20" s="41" t="s">
        <v>719</v>
      </c>
      <c r="E20" s="41" t="s">
        <v>1171</v>
      </c>
      <c r="F20" s="41" t="s">
        <v>1138</v>
      </c>
      <c r="G20" s="41" t="s">
        <v>1139</v>
      </c>
      <c r="H20" s="41">
        <v>18653187796</v>
      </c>
      <c r="I20" s="41" t="s">
        <v>301</v>
      </c>
      <c r="J20" s="41"/>
      <c r="K20" s="41" t="s">
        <v>1119</v>
      </c>
      <c r="L20" s="41" t="s">
        <v>1172</v>
      </c>
      <c r="M20" s="41"/>
      <c r="N20" s="41"/>
      <c r="O20" s="41"/>
      <c r="P20" s="41" t="s">
        <v>780</v>
      </c>
      <c r="Q20" s="41"/>
      <c r="R20" s="41" t="s">
        <v>515</v>
      </c>
      <c r="S20" s="41"/>
      <c r="T20" s="41" t="s">
        <v>169</v>
      </c>
      <c r="U20" s="42">
        <v>43509</v>
      </c>
      <c r="V20" s="42" t="s">
        <v>1098</v>
      </c>
      <c r="W20" s="42" t="s">
        <v>295</v>
      </c>
      <c r="X20" s="42" t="s">
        <v>1012</v>
      </c>
      <c r="Y20" s="41"/>
      <c r="Z20" s="41">
        <v>5</v>
      </c>
      <c r="AA20" s="2"/>
    </row>
    <row r="21" hidden="1" spans="1:27">
      <c r="A21" s="41">
        <v>154</v>
      </c>
      <c r="B21" s="41">
        <v>201902022</v>
      </c>
      <c r="C21" s="41" t="s">
        <v>1115</v>
      </c>
      <c r="D21" s="41" t="s">
        <v>719</v>
      </c>
      <c r="E21" s="41" t="s">
        <v>1173</v>
      </c>
      <c r="F21" s="41" t="s">
        <v>1138</v>
      </c>
      <c r="G21" s="41" t="s">
        <v>1139</v>
      </c>
      <c r="H21" s="41">
        <v>18653187796</v>
      </c>
      <c r="I21" s="41" t="s">
        <v>301</v>
      </c>
      <c r="J21" s="41"/>
      <c r="K21" s="41" t="s">
        <v>1119</v>
      </c>
      <c r="L21" s="41" t="s">
        <v>1174</v>
      </c>
      <c r="M21" s="41"/>
      <c r="N21" s="41"/>
      <c r="O21" s="41"/>
      <c r="P21" s="41" t="s">
        <v>780</v>
      </c>
      <c r="Q21" s="41"/>
      <c r="R21" s="41" t="s">
        <v>515</v>
      </c>
      <c r="S21" s="41"/>
      <c r="T21" s="41" t="s">
        <v>169</v>
      </c>
      <c r="U21" s="42">
        <v>43509</v>
      </c>
      <c r="V21" s="42" t="s">
        <v>1098</v>
      </c>
      <c r="W21" s="42" t="s">
        <v>295</v>
      </c>
      <c r="X21" s="42" t="s">
        <v>1012</v>
      </c>
      <c r="Y21" s="41"/>
      <c r="Z21" s="41">
        <v>5</v>
      </c>
      <c r="AA21" s="2"/>
    </row>
    <row r="22" hidden="1" spans="1:27">
      <c r="A22" s="41">
        <v>131</v>
      </c>
      <c r="B22" s="41">
        <v>201903078</v>
      </c>
      <c r="C22" s="41" t="s">
        <v>1115</v>
      </c>
      <c r="D22" s="41" t="s">
        <v>719</v>
      </c>
      <c r="E22" s="41" t="s">
        <v>1175</v>
      </c>
      <c r="F22" s="41" t="s">
        <v>1176</v>
      </c>
      <c r="G22" s="41" t="s">
        <v>1177</v>
      </c>
      <c r="H22" s="41">
        <v>9718299019</v>
      </c>
      <c r="I22" s="41" t="s">
        <v>1093</v>
      </c>
      <c r="J22" s="41"/>
      <c r="K22" s="41" t="s">
        <v>1119</v>
      </c>
      <c r="L22" s="41" t="s">
        <v>1178</v>
      </c>
      <c r="M22" s="41"/>
      <c r="N22" s="41" t="s">
        <v>1131</v>
      </c>
      <c r="O22" s="41"/>
      <c r="P22" s="41" t="s">
        <v>780</v>
      </c>
      <c r="Q22" s="41"/>
      <c r="R22" s="41"/>
      <c r="S22" s="41"/>
      <c r="T22" s="41" t="s">
        <v>1179</v>
      </c>
      <c r="U22" s="42">
        <v>43528</v>
      </c>
      <c r="V22" s="42" t="s">
        <v>1098</v>
      </c>
      <c r="W22" s="42" t="s">
        <v>295</v>
      </c>
      <c r="X22" s="42" t="s">
        <v>1012</v>
      </c>
      <c r="Y22" s="41"/>
      <c r="Z22" s="41"/>
      <c r="AA22" s="2"/>
    </row>
    <row r="23" spans="1:27">
      <c r="A23" s="41">
        <v>132</v>
      </c>
      <c r="B23" s="41">
        <v>201903085</v>
      </c>
      <c r="C23" s="41" t="s">
        <v>1115</v>
      </c>
      <c r="D23" s="41" t="s">
        <v>719</v>
      </c>
      <c r="E23" s="41" t="s">
        <v>1180</v>
      </c>
      <c r="F23" s="41" t="s">
        <v>1181</v>
      </c>
      <c r="G23" s="41" t="s">
        <v>1182</v>
      </c>
      <c r="H23" s="41" t="s">
        <v>1183</v>
      </c>
      <c r="I23" s="41" t="s">
        <v>1093</v>
      </c>
      <c r="J23" s="41"/>
      <c r="K23" s="41" t="s">
        <v>351</v>
      </c>
      <c r="L23" s="41" t="s">
        <v>1184</v>
      </c>
      <c r="M23" s="42">
        <v>43738</v>
      </c>
      <c r="N23" s="42" t="s">
        <v>1131</v>
      </c>
      <c r="O23" s="42" t="s">
        <v>121</v>
      </c>
      <c r="P23" s="42" t="s">
        <v>301</v>
      </c>
      <c r="Q23" s="42">
        <v>43623</v>
      </c>
      <c r="R23" s="41"/>
      <c r="S23" s="41"/>
      <c r="T23" s="41" t="s">
        <v>1185</v>
      </c>
      <c r="U23" s="42">
        <v>43528</v>
      </c>
      <c r="V23" s="42" t="s">
        <v>1098</v>
      </c>
      <c r="W23" s="42" t="s">
        <v>295</v>
      </c>
      <c r="X23" s="42" t="s">
        <v>1012</v>
      </c>
      <c r="Y23" s="41"/>
      <c r="Z23" s="41"/>
      <c r="AA23" s="2"/>
    </row>
    <row r="24" spans="1:27">
      <c r="A24" s="41">
        <v>125</v>
      </c>
      <c r="B24" s="41">
        <v>201903053</v>
      </c>
      <c r="C24" s="41" t="s">
        <v>1115</v>
      </c>
      <c r="D24" s="41" t="s">
        <v>719</v>
      </c>
      <c r="E24" s="41" t="s">
        <v>1186</v>
      </c>
      <c r="F24" s="41" t="s">
        <v>1123</v>
      </c>
      <c r="G24" s="41" t="s">
        <v>1124</v>
      </c>
      <c r="H24" s="41">
        <v>15137145358</v>
      </c>
      <c r="I24" s="41" t="s">
        <v>1093</v>
      </c>
      <c r="J24" s="41"/>
      <c r="K24" s="41" t="s">
        <v>48</v>
      </c>
      <c r="L24" s="41" t="s">
        <v>1187</v>
      </c>
      <c r="M24" s="41"/>
      <c r="N24" s="41"/>
      <c r="O24" s="41" t="s">
        <v>1188</v>
      </c>
      <c r="P24" s="41" t="s">
        <v>301</v>
      </c>
      <c r="Q24" s="42">
        <v>43698</v>
      </c>
      <c r="R24" s="41"/>
      <c r="S24" s="41"/>
      <c r="T24" s="41" t="s">
        <v>1128</v>
      </c>
      <c r="U24" s="42">
        <v>43530</v>
      </c>
      <c r="V24" s="42" t="s">
        <v>1098</v>
      </c>
      <c r="W24" s="42" t="s">
        <v>295</v>
      </c>
      <c r="X24" s="42" t="s">
        <v>1015</v>
      </c>
      <c r="Y24" s="42" t="s">
        <v>31</v>
      </c>
      <c r="Z24" s="41"/>
      <c r="AA24" s="2"/>
    </row>
    <row r="25" spans="1:27">
      <c r="A25" s="41">
        <v>126</v>
      </c>
      <c r="B25" s="42">
        <v>201903054</v>
      </c>
      <c r="C25" s="42" t="s">
        <v>1115</v>
      </c>
      <c r="D25" s="42" t="s">
        <v>719</v>
      </c>
      <c r="E25" s="42" t="s">
        <v>1189</v>
      </c>
      <c r="F25" s="42" t="s">
        <v>1123</v>
      </c>
      <c r="G25" s="42" t="s">
        <v>1124</v>
      </c>
      <c r="H25" s="42">
        <v>15137145358</v>
      </c>
      <c r="I25" s="42" t="s">
        <v>1093</v>
      </c>
      <c r="J25" s="41"/>
      <c r="K25" s="41" t="s">
        <v>48</v>
      </c>
      <c r="L25" s="41" t="s">
        <v>1190</v>
      </c>
      <c r="M25" s="41"/>
      <c r="N25" s="41"/>
      <c r="O25" s="41" t="s">
        <v>1191</v>
      </c>
      <c r="P25" s="41" t="s">
        <v>301</v>
      </c>
      <c r="Q25" s="42">
        <v>43705</v>
      </c>
      <c r="R25" s="41"/>
      <c r="S25" s="41"/>
      <c r="T25" s="41" t="s">
        <v>1128</v>
      </c>
      <c r="U25" s="42">
        <v>43530</v>
      </c>
      <c r="V25" s="42" t="s">
        <v>1098</v>
      </c>
      <c r="W25" s="42" t="s">
        <v>295</v>
      </c>
      <c r="X25" s="42" t="s">
        <v>1015</v>
      </c>
      <c r="Y25" s="42" t="s">
        <v>31</v>
      </c>
      <c r="Z25" s="41"/>
      <c r="AA25" s="2"/>
    </row>
    <row r="26" hidden="1" spans="1:27">
      <c r="A26" s="41">
        <v>127</v>
      </c>
      <c r="B26" s="42">
        <v>201903055</v>
      </c>
      <c r="C26" s="42" t="s">
        <v>1115</v>
      </c>
      <c r="D26" s="42" t="s">
        <v>719</v>
      </c>
      <c r="E26" s="42" t="s">
        <v>1192</v>
      </c>
      <c r="F26" s="42" t="s">
        <v>1123</v>
      </c>
      <c r="G26" s="42">
        <v>15137145358</v>
      </c>
      <c r="H26" s="42">
        <v>15137145358</v>
      </c>
      <c r="I26" s="42" t="s">
        <v>1093</v>
      </c>
      <c r="J26" s="41"/>
      <c r="K26" s="41" t="s">
        <v>1119</v>
      </c>
      <c r="L26" s="41" t="s">
        <v>1193</v>
      </c>
      <c r="M26" s="41"/>
      <c r="N26" s="41"/>
      <c r="O26" s="41"/>
      <c r="P26" s="41" t="s">
        <v>780</v>
      </c>
      <c r="Q26" s="41"/>
      <c r="R26" s="41"/>
      <c r="S26" s="41"/>
      <c r="T26" s="41" t="s">
        <v>1128</v>
      </c>
      <c r="U26" s="42">
        <v>43530</v>
      </c>
      <c r="V26" s="42" t="s">
        <v>1098</v>
      </c>
      <c r="W26" s="42" t="s">
        <v>295</v>
      </c>
      <c r="X26" s="42" t="s">
        <v>1012</v>
      </c>
      <c r="Y26" s="41"/>
      <c r="Z26" s="41"/>
      <c r="AA26" s="2"/>
    </row>
    <row r="27" hidden="1" spans="1:27">
      <c r="A27" s="41">
        <v>128</v>
      </c>
      <c r="B27" s="41">
        <v>201903056</v>
      </c>
      <c r="C27" s="41" t="s">
        <v>1104</v>
      </c>
      <c r="D27" s="41" t="s">
        <v>1105</v>
      </c>
      <c r="E27" s="41" t="s">
        <v>1194</v>
      </c>
      <c r="F27" s="41" t="s">
        <v>1123</v>
      </c>
      <c r="G27" s="41" t="s">
        <v>1124</v>
      </c>
      <c r="H27" s="41">
        <v>15137145358</v>
      </c>
      <c r="I27" s="41" t="s">
        <v>1093</v>
      </c>
      <c r="J27" s="41"/>
      <c r="K27" s="41" t="s">
        <v>1119</v>
      </c>
      <c r="L27" s="41" t="s">
        <v>1195</v>
      </c>
      <c r="M27" s="41"/>
      <c r="N27" s="41"/>
      <c r="O27" s="41"/>
      <c r="P27" s="41" t="s">
        <v>780</v>
      </c>
      <c r="Q27" s="41"/>
      <c r="R27" s="41"/>
      <c r="S27" s="41"/>
      <c r="T27" s="41" t="s">
        <v>1128</v>
      </c>
      <c r="U27" s="42">
        <v>43530</v>
      </c>
      <c r="V27" s="42" t="s">
        <v>1098</v>
      </c>
      <c r="W27" s="42" t="s">
        <v>658</v>
      </c>
      <c r="X27" s="42" t="s">
        <v>1012</v>
      </c>
      <c r="Y27" s="41"/>
      <c r="Z27" s="41"/>
      <c r="AA27" s="2"/>
    </row>
    <row r="28" hidden="1" spans="1:27">
      <c r="A28" s="41">
        <v>129</v>
      </c>
      <c r="B28" s="41">
        <v>201903057</v>
      </c>
      <c r="C28" s="41" t="s">
        <v>1104</v>
      </c>
      <c r="D28" s="41" t="s">
        <v>1105</v>
      </c>
      <c r="E28" s="41" t="s">
        <v>1196</v>
      </c>
      <c r="F28" s="41" t="s">
        <v>1123</v>
      </c>
      <c r="G28" s="41" t="s">
        <v>1124</v>
      </c>
      <c r="H28" s="41">
        <v>15137145358</v>
      </c>
      <c r="I28" s="41" t="s">
        <v>1093</v>
      </c>
      <c r="J28" s="41"/>
      <c r="K28" s="41" t="s">
        <v>351</v>
      </c>
      <c r="L28" s="41" t="s">
        <v>1197</v>
      </c>
      <c r="M28" s="42">
        <v>43646</v>
      </c>
      <c r="N28" s="42" t="s">
        <v>1110</v>
      </c>
      <c r="O28" s="42" t="s">
        <v>1198</v>
      </c>
      <c r="P28" s="42" t="s">
        <v>780</v>
      </c>
      <c r="Q28" s="41"/>
      <c r="R28" s="41"/>
      <c r="S28" s="41"/>
      <c r="T28" s="41" t="s">
        <v>1128</v>
      </c>
      <c r="U28" s="42">
        <v>43530</v>
      </c>
      <c r="V28" s="42" t="s">
        <v>1098</v>
      </c>
      <c r="W28" s="42" t="s">
        <v>658</v>
      </c>
      <c r="X28" s="42" t="s">
        <v>1012</v>
      </c>
      <c r="Y28" s="41"/>
      <c r="Z28" s="41"/>
      <c r="AA28" s="2"/>
    </row>
    <row r="29" spans="1:27">
      <c r="A29" s="41">
        <v>130</v>
      </c>
      <c r="B29" s="41">
        <v>201903058</v>
      </c>
      <c r="C29" s="41" t="s">
        <v>1104</v>
      </c>
      <c r="D29" s="41" t="s">
        <v>1105</v>
      </c>
      <c r="E29" s="41" t="s">
        <v>1199</v>
      </c>
      <c r="F29" s="41" t="s">
        <v>1123</v>
      </c>
      <c r="G29" s="41" t="s">
        <v>1124</v>
      </c>
      <c r="H29" s="41">
        <v>15137145358</v>
      </c>
      <c r="I29" s="41" t="s">
        <v>1093</v>
      </c>
      <c r="J29" s="41"/>
      <c r="K29" s="41" t="s">
        <v>1200</v>
      </c>
      <c r="L29" s="41" t="s">
        <v>1201</v>
      </c>
      <c r="M29" s="42">
        <v>43676</v>
      </c>
      <c r="N29" s="42" t="s">
        <v>1131</v>
      </c>
      <c r="O29" s="42" t="s">
        <v>1202</v>
      </c>
      <c r="P29" s="42" t="s">
        <v>301</v>
      </c>
      <c r="Q29" s="42">
        <v>43684</v>
      </c>
      <c r="R29" s="41"/>
      <c r="S29" s="41"/>
      <c r="T29" s="41" t="s">
        <v>1128</v>
      </c>
      <c r="U29" s="42">
        <v>43530</v>
      </c>
      <c r="V29" s="42" t="s">
        <v>1098</v>
      </c>
      <c r="W29" s="42" t="s">
        <v>658</v>
      </c>
      <c r="X29" s="42" t="s">
        <v>1012</v>
      </c>
      <c r="Y29" s="41"/>
      <c r="Z29" s="41"/>
      <c r="AA29" s="2"/>
    </row>
    <row r="30" spans="1:27">
      <c r="A30" s="41">
        <v>124</v>
      </c>
      <c r="B30" s="41">
        <v>201903051</v>
      </c>
      <c r="C30" s="41" t="s">
        <v>1203</v>
      </c>
      <c r="D30" s="41" t="s">
        <v>838</v>
      </c>
      <c r="E30" s="41" t="s">
        <v>1204</v>
      </c>
      <c r="F30" s="41" t="s">
        <v>1205</v>
      </c>
      <c r="G30" s="41" t="s">
        <v>1206</v>
      </c>
      <c r="H30" s="41">
        <v>18559116080</v>
      </c>
      <c r="I30" s="41" t="s">
        <v>1093</v>
      </c>
      <c r="J30" s="41"/>
      <c r="K30" s="41" t="s">
        <v>351</v>
      </c>
      <c r="L30" s="41" t="s">
        <v>1207</v>
      </c>
      <c r="M30" s="42">
        <v>43705</v>
      </c>
      <c r="N30" s="42" t="s">
        <v>1131</v>
      </c>
      <c r="O30" s="42" t="s">
        <v>1208</v>
      </c>
      <c r="P30" s="42" t="s">
        <v>301</v>
      </c>
      <c r="Q30" s="42">
        <v>43707</v>
      </c>
      <c r="R30" s="41"/>
      <c r="S30" s="41"/>
      <c r="T30" s="41" t="s">
        <v>1209</v>
      </c>
      <c r="U30" s="42">
        <v>43531</v>
      </c>
      <c r="V30" s="42" t="s">
        <v>1098</v>
      </c>
      <c r="W30" s="42" t="s">
        <v>1210</v>
      </c>
      <c r="X30" s="42" t="s">
        <v>1012</v>
      </c>
      <c r="Y30" s="41"/>
      <c r="Z30" s="41"/>
      <c r="AA30" s="2"/>
    </row>
    <row r="31" spans="1:27">
      <c r="A31" s="41">
        <v>121</v>
      </c>
      <c r="B31" s="42">
        <v>201903024</v>
      </c>
      <c r="C31" s="42" t="s">
        <v>1115</v>
      </c>
      <c r="D31" s="42" t="s">
        <v>719</v>
      </c>
      <c r="E31" s="42" t="s">
        <v>1211</v>
      </c>
      <c r="F31" s="42" t="s">
        <v>1212</v>
      </c>
      <c r="G31" s="42" t="s">
        <v>1213</v>
      </c>
      <c r="H31" s="42">
        <v>18588732323</v>
      </c>
      <c r="I31" s="42" t="s">
        <v>1093</v>
      </c>
      <c r="J31" s="42" t="s">
        <v>1214</v>
      </c>
      <c r="K31" s="42" t="s">
        <v>351</v>
      </c>
      <c r="L31" s="42" t="s">
        <v>1215</v>
      </c>
      <c r="M31" s="42">
        <v>43684</v>
      </c>
      <c r="N31" s="42" t="s">
        <v>1131</v>
      </c>
      <c r="O31" s="42" t="s">
        <v>1216</v>
      </c>
      <c r="P31" s="42" t="s">
        <v>301</v>
      </c>
      <c r="Q31" s="42">
        <v>43684</v>
      </c>
      <c r="R31" s="41"/>
      <c r="S31" s="41"/>
      <c r="T31" s="41" t="s">
        <v>1217</v>
      </c>
      <c r="U31" s="42">
        <v>43532</v>
      </c>
      <c r="V31" s="42" t="s">
        <v>1098</v>
      </c>
      <c r="W31" s="42" t="s">
        <v>295</v>
      </c>
      <c r="X31" s="42" t="s">
        <v>1012</v>
      </c>
      <c r="Y31" s="41"/>
      <c r="Z31" s="41"/>
      <c r="AA31" s="2"/>
    </row>
    <row r="32" spans="1:27">
      <c r="A32" s="41">
        <v>122</v>
      </c>
      <c r="B32" s="41">
        <v>201903025</v>
      </c>
      <c r="C32" s="41" t="s">
        <v>1115</v>
      </c>
      <c r="D32" s="41" t="s">
        <v>719</v>
      </c>
      <c r="E32" s="41" t="s">
        <v>1218</v>
      </c>
      <c r="F32" s="41" t="s">
        <v>1212</v>
      </c>
      <c r="G32" s="41" t="s">
        <v>1213</v>
      </c>
      <c r="H32" s="41">
        <v>18588732323</v>
      </c>
      <c r="I32" s="41" t="s">
        <v>1093</v>
      </c>
      <c r="J32" s="41" t="s">
        <v>1214</v>
      </c>
      <c r="K32" s="41" t="s">
        <v>351</v>
      </c>
      <c r="L32" s="41" t="s">
        <v>1219</v>
      </c>
      <c r="M32" s="42">
        <v>43684</v>
      </c>
      <c r="N32" s="42" t="s">
        <v>1131</v>
      </c>
      <c r="O32" s="42" t="s">
        <v>1216</v>
      </c>
      <c r="P32" s="42" t="s">
        <v>301</v>
      </c>
      <c r="Q32" s="42">
        <v>43684</v>
      </c>
      <c r="R32" s="41"/>
      <c r="S32" s="41"/>
      <c r="T32" s="41" t="s">
        <v>1217</v>
      </c>
      <c r="U32" s="42">
        <v>43532</v>
      </c>
      <c r="V32" s="42" t="s">
        <v>1098</v>
      </c>
      <c r="W32" s="42" t="s">
        <v>295</v>
      </c>
      <c r="X32" s="42" t="s">
        <v>1012</v>
      </c>
      <c r="Y32" s="41"/>
      <c r="Z32" s="41"/>
      <c r="AA32" s="2"/>
    </row>
    <row r="33" spans="1:27">
      <c r="A33" s="41">
        <v>123</v>
      </c>
      <c r="B33" s="41">
        <v>201903045</v>
      </c>
      <c r="C33" s="41" t="s">
        <v>1115</v>
      </c>
      <c r="D33" s="41" t="s">
        <v>719</v>
      </c>
      <c r="E33" s="41" t="s">
        <v>1220</v>
      </c>
      <c r="F33" s="41" t="s">
        <v>1117</v>
      </c>
      <c r="G33" s="41" t="s">
        <v>1221</v>
      </c>
      <c r="H33" s="41" t="s">
        <v>1222</v>
      </c>
      <c r="I33" s="41" t="s">
        <v>1093</v>
      </c>
      <c r="J33" s="41"/>
      <c r="K33" s="41" t="s">
        <v>351</v>
      </c>
      <c r="L33" s="41" t="s">
        <v>1223</v>
      </c>
      <c r="M33" s="42">
        <v>43684</v>
      </c>
      <c r="N33" s="42" t="s">
        <v>1110</v>
      </c>
      <c r="O33" s="42" t="s">
        <v>1127</v>
      </c>
      <c r="P33" s="42" t="s">
        <v>301</v>
      </c>
      <c r="Q33" s="42">
        <v>43684</v>
      </c>
      <c r="R33" s="41"/>
      <c r="S33" s="41"/>
      <c r="T33" s="41" t="s">
        <v>1121</v>
      </c>
      <c r="U33" s="42">
        <v>43532</v>
      </c>
      <c r="V33" s="42" t="s">
        <v>1098</v>
      </c>
      <c r="W33" s="42" t="s">
        <v>295</v>
      </c>
      <c r="X33" s="42" t="s">
        <v>1012</v>
      </c>
      <c r="Y33" s="41"/>
      <c r="Z33" s="41"/>
      <c r="AA33" s="2"/>
    </row>
    <row r="34" hidden="1" spans="1:27">
      <c r="A34" s="41">
        <v>118</v>
      </c>
      <c r="B34" s="41">
        <v>201904013</v>
      </c>
      <c r="C34" s="41" t="s">
        <v>1104</v>
      </c>
      <c r="D34" s="41" t="s">
        <v>1105</v>
      </c>
      <c r="E34" s="41" t="s">
        <v>1224</v>
      </c>
      <c r="F34" s="41" t="s">
        <v>1162</v>
      </c>
      <c r="G34" s="41" t="s">
        <v>1163</v>
      </c>
      <c r="H34" s="41">
        <v>18859230679</v>
      </c>
      <c r="I34" s="41" t="s">
        <v>1093</v>
      </c>
      <c r="J34" s="41"/>
      <c r="K34" s="41" t="s">
        <v>101</v>
      </c>
      <c r="L34" s="41" t="s">
        <v>1225</v>
      </c>
      <c r="M34" s="42">
        <v>43846</v>
      </c>
      <c r="N34" s="42" t="s">
        <v>1096</v>
      </c>
      <c r="O34" s="42" t="s">
        <v>1226</v>
      </c>
      <c r="P34" s="42" t="s">
        <v>780</v>
      </c>
      <c r="Q34" s="41"/>
      <c r="R34" s="41"/>
      <c r="S34" s="41"/>
      <c r="T34" s="41" t="s">
        <v>1166</v>
      </c>
      <c r="U34" s="42">
        <v>43558</v>
      </c>
      <c r="V34" s="42" t="s">
        <v>1098</v>
      </c>
      <c r="W34" s="42" t="s">
        <v>658</v>
      </c>
      <c r="X34" s="42" t="s">
        <v>1012</v>
      </c>
      <c r="Y34" s="41"/>
      <c r="Z34" s="41"/>
      <c r="AA34" s="2"/>
    </row>
    <row r="35" hidden="1" spans="1:27">
      <c r="A35" s="41">
        <v>119</v>
      </c>
      <c r="B35" s="41">
        <v>201904011</v>
      </c>
      <c r="C35" s="41" t="s">
        <v>1115</v>
      </c>
      <c r="D35" s="41" t="s">
        <v>719</v>
      </c>
      <c r="E35" s="41" t="s">
        <v>1227</v>
      </c>
      <c r="F35" s="41" t="s">
        <v>1162</v>
      </c>
      <c r="G35" s="41" t="s">
        <v>1163</v>
      </c>
      <c r="H35" s="41">
        <v>18859230679</v>
      </c>
      <c r="I35" s="41" t="s">
        <v>1093</v>
      </c>
      <c r="J35" s="41"/>
      <c r="K35" s="41" t="s">
        <v>1119</v>
      </c>
      <c r="L35" s="41" t="s">
        <v>1228</v>
      </c>
      <c r="M35" s="41"/>
      <c r="N35" s="41"/>
      <c r="O35" s="41"/>
      <c r="P35" s="41" t="s">
        <v>780</v>
      </c>
      <c r="Q35" s="41"/>
      <c r="R35" s="41"/>
      <c r="S35" s="41"/>
      <c r="T35" s="41" t="s">
        <v>1166</v>
      </c>
      <c r="U35" s="42">
        <v>43558</v>
      </c>
      <c r="V35" s="42" t="s">
        <v>1098</v>
      </c>
      <c r="W35" s="42" t="s">
        <v>295</v>
      </c>
      <c r="X35" s="42" t="s">
        <v>1012</v>
      </c>
      <c r="Y35" s="41"/>
      <c r="Z35" s="41"/>
      <c r="AA35" s="2"/>
    </row>
    <row r="36" spans="1:27">
      <c r="A36" s="41">
        <v>120</v>
      </c>
      <c r="B36" s="41">
        <v>201904010</v>
      </c>
      <c r="C36" s="41" t="s">
        <v>1115</v>
      </c>
      <c r="D36" s="41" t="s">
        <v>719</v>
      </c>
      <c r="E36" s="41" t="s">
        <v>1229</v>
      </c>
      <c r="F36" s="41" t="s">
        <v>1162</v>
      </c>
      <c r="G36" s="41" t="s">
        <v>1163</v>
      </c>
      <c r="H36" s="41">
        <v>18859230679</v>
      </c>
      <c r="I36" s="41" t="s">
        <v>1093</v>
      </c>
      <c r="J36" s="41"/>
      <c r="K36" s="41" t="s">
        <v>48</v>
      </c>
      <c r="L36" s="41" t="s">
        <v>1230</v>
      </c>
      <c r="M36" s="41"/>
      <c r="N36" s="41"/>
      <c r="O36" s="41" t="s">
        <v>1231</v>
      </c>
      <c r="P36" s="41" t="s">
        <v>301</v>
      </c>
      <c r="Q36" s="42">
        <v>43705</v>
      </c>
      <c r="R36" s="41"/>
      <c r="S36" s="41"/>
      <c r="T36" s="41" t="s">
        <v>1166</v>
      </c>
      <c r="U36" s="42">
        <v>43558</v>
      </c>
      <c r="V36" s="42" t="s">
        <v>1098</v>
      </c>
      <c r="W36" s="42" t="s">
        <v>295</v>
      </c>
      <c r="X36" s="42" t="s">
        <v>1015</v>
      </c>
      <c r="Y36" s="42" t="s">
        <v>31</v>
      </c>
      <c r="Z36" s="41"/>
      <c r="AA36" s="2"/>
    </row>
    <row r="37" hidden="1" spans="1:27">
      <c r="A37" s="41">
        <v>149</v>
      </c>
      <c r="B37" s="41">
        <v>201904030</v>
      </c>
      <c r="C37" s="41" t="s">
        <v>1115</v>
      </c>
      <c r="D37" s="41" t="s">
        <v>719</v>
      </c>
      <c r="E37" s="41" t="s">
        <v>1232</v>
      </c>
      <c r="F37" s="41" t="s">
        <v>1212</v>
      </c>
      <c r="G37" s="41" t="s">
        <v>1233</v>
      </c>
      <c r="H37" s="41">
        <v>13825101701</v>
      </c>
      <c r="I37" s="41" t="s">
        <v>301</v>
      </c>
      <c r="J37" s="41"/>
      <c r="K37" s="41" t="s">
        <v>1119</v>
      </c>
      <c r="L37" s="41" t="s">
        <v>1234</v>
      </c>
      <c r="M37" s="41"/>
      <c r="N37" s="41"/>
      <c r="O37" s="41"/>
      <c r="P37" s="41" t="s">
        <v>780</v>
      </c>
      <c r="Q37" s="41"/>
      <c r="R37" s="41" t="s">
        <v>515</v>
      </c>
      <c r="S37" s="41" t="s">
        <v>169</v>
      </c>
      <c r="T37" s="41" t="s">
        <v>169</v>
      </c>
      <c r="U37" s="42">
        <v>43559</v>
      </c>
      <c r="V37" s="42" t="s">
        <v>1098</v>
      </c>
      <c r="W37" s="42" t="s">
        <v>295</v>
      </c>
      <c r="X37" s="42" t="s">
        <v>1012</v>
      </c>
      <c r="Y37" s="41"/>
      <c r="Z37" s="41">
        <v>4</v>
      </c>
      <c r="AA37" s="2"/>
    </row>
    <row r="38" hidden="1" spans="1:27">
      <c r="A38" s="41">
        <v>150</v>
      </c>
      <c r="B38" s="41">
        <v>201904029</v>
      </c>
      <c r="C38" s="41" t="s">
        <v>1115</v>
      </c>
      <c r="D38" s="41" t="s">
        <v>719</v>
      </c>
      <c r="E38" s="41" t="s">
        <v>1235</v>
      </c>
      <c r="F38" s="41" t="s">
        <v>1212</v>
      </c>
      <c r="G38" s="41" t="s">
        <v>1233</v>
      </c>
      <c r="H38" s="41">
        <v>13825101701</v>
      </c>
      <c r="I38" s="41" t="s">
        <v>301</v>
      </c>
      <c r="J38" s="41"/>
      <c r="K38" s="41" t="s">
        <v>1119</v>
      </c>
      <c r="L38" s="41" t="s">
        <v>1236</v>
      </c>
      <c r="M38" s="41"/>
      <c r="N38" s="41"/>
      <c r="O38" s="41"/>
      <c r="P38" s="41" t="s">
        <v>780</v>
      </c>
      <c r="Q38" s="41"/>
      <c r="R38" s="41" t="s">
        <v>515</v>
      </c>
      <c r="S38" s="41" t="s">
        <v>169</v>
      </c>
      <c r="T38" s="41" t="s">
        <v>169</v>
      </c>
      <c r="U38" s="42">
        <v>43559</v>
      </c>
      <c r="V38" s="42" t="s">
        <v>1098</v>
      </c>
      <c r="W38" s="42" t="s">
        <v>295</v>
      </c>
      <c r="X38" s="42" t="s">
        <v>1012</v>
      </c>
      <c r="Y38" s="41"/>
      <c r="Z38" s="41">
        <v>4</v>
      </c>
      <c r="AA38" s="2"/>
    </row>
    <row r="39" hidden="1" spans="1:27">
      <c r="A39" s="41">
        <v>151</v>
      </c>
      <c r="B39" s="41">
        <v>201904028</v>
      </c>
      <c r="C39" s="41" t="s">
        <v>1115</v>
      </c>
      <c r="D39" s="41" t="s">
        <v>719</v>
      </c>
      <c r="E39" s="41" t="s">
        <v>1237</v>
      </c>
      <c r="F39" s="41" t="s">
        <v>1212</v>
      </c>
      <c r="G39" s="41" t="s">
        <v>1233</v>
      </c>
      <c r="H39" s="41">
        <v>13825101701</v>
      </c>
      <c r="I39" s="41" t="s">
        <v>301</v>
      </c>
      <c r="J39" s="41"/>
      <c r="K39" s="41" t="s">
        <v>1119</v>
      </c>
      <c r="L39" s="41" t="s">
        <v>1238</v>
      </c>
      <c r="M39" s="41"/>
      <c r="N39" s="41"/>
      <c r="O39" s="41"/>
      <c r="P39" s="41" t="s">
        <v>780</v>
      </c>
      <c r="Q39" s="41"/>
      <c r="R39" s="41" t="s">
        <v>515</v>
      </c>
      <c r="S39" s="41" t="s">
        <v>169</v>
      </c>
      <c r="T39" s="41" t="s">
        <v>169</v>
      </c>
      <c r="U39" s="42">
        <v>43559</v>
      </c>
      <c r="V39" s="42" t="s">
        <v>1098</v>
      </c>
      <c r="W39" s="42" t="s">
        <v>295</v>
      </c>
      <c r="X39" s="42" t="s">
        <v>1012</v>
      </c>
      <c r="Y39" s="41"/>
      <c r="Z39" s="41">
        <v>4</v>
      </c>
      <c r="AA39" s="2"/>
    </row>
    <row r="40" hidden="1" spans="1:27">
      <c r="A40" s="41">
        <v>114</v>
      </c>
      <c r="B40" s="41">
        <v>201904039</v>
      </c>
      <c r="C40" s="41" t="s">
        <v>1115</v>
      </c>
      <c r="D40" s="41" t="s">
        <v>719</v>
      </c>
      <c r="E40" s="41" t="s">
        <v>1239</v>
      </c>
      <c r="F40" s="41" t="s">
        <v>1240</v>
      </c>
      <c r="G40" s="41" t="s">
        <v>1241</v>
      </c>
      <c r="H40" s="41" t="s">
        <v>1242</v>
      </c>
      <c r="I40" s="41" t="s">
        <v>1093</v>
      </c>
      <c r="J40" s="41"/>
      <c r="K40" s="41" t="s">
        <v>1094</v>
      </c>
      <c r="L40" s="41" t="s">
        <v>1243</v>
      </c>
      <c r="M40" s="41"/>
      <c r="N40" s="41"/>
      <c r="O40" s="41" t="s">
        <v>1243</v>
      </c>
      <c r="P40" s="41" t="s">
        <v>780</v>
      </c>
      <c r="Q40" s="41"/>
      <c r="R40" s="41"/>
      <c r="S40" s="41"/>
      <c r="T40" s="41" t="s">
        <v>1244</v>
      </c>
      <c r="U40" s="42">
        <v>43563</v>
      </c>
      <c r="V40" s="42" t="s">
        <v>1098</v>
      </c>
      <c r="W40" s="42" t="s">
        <v>295</v>
      </c>
      <c r="X40" s="42" t="s">
        <v>1012</v>
      </c>
      <c r="Y40" s="41"/>
      <c r="Z40" s="41"/>
      <c r="AA40" s="2"/>
    </row>
    <row r="41" spans="1:27">
      <c r="A41" s="41">
        <v>115</v>
      </c>
      <c r="B41" s="41">
        <v>201904034</v>
      </c>
      <c r="C41" s="41" t="s">
        <v>1115</v>
      </c>
      <c r="D41" s="41" t="s">
        <v>719</v>
      </c>
      <c r="E41" s="41" t="s">
        <v>1245</v>
      </c>
      <c r="F41" s="41" t="s">
        <v>1123</v>
      </c>
      <c r="G41" s="41" t="s">
        <v>1124</v>
      </c>
      <c r="H41" s="41">
        <v>15137145358</v>
      </c>
      <c r="I41" s="41" t="s">
        <v>1093</v>
      </c>
      <c r="J41" s="41"/>
      <c r="K41" s="41" t="s">
        <v>48</v>
      </c>
      <c r="L41" s="41" t="s">
        <v>1246</v>
      </c>
      <c r="M41" s="41"/>
      <c r="N41" s="41"/>
      <c r="O41" s="41" t="s">
        <v>29</v>
      </c>
      <c r="P41" s="41" t="s">
        <v>301</v>
      </c>
      <c r="Q41" s="42">
        <v>43698</v>
      </c>
      <c r="R41" s="41"/>
      <c r="S41" s="41"/>
      <c r="T41" s="41" t="s">
        <v>1128</v>
      </c>
      <c r="U41" s="42">
        <v>43563</v>
      </c>
      <c r="V41" s="42" t="s">
        <v>1098</v>
      </c>
      <c r="W41" s="42" t="s">
        <v>295</v>
      </c>
      <c r="X41" s="42" t="s">
        <v>1015</v>
      </c>
      <c r="Y41" s="42" t="s">
        <v>31</v>
      </c>
      <c r="Z41" s="41"/>
      <c r="AA41" s="2"/>
    </row>
    <row r="42" spans="1:27">
      <c r="A42" s="41">
        <v>116</v>
      </c>
      <c r="B42" s="42">
        <v>201904033</v>
      </c>
      <c r="C42" s="42" t="s">
        <v>1115</v>
      </c>
      <c r="D42" s="42" t="s">
        <v>719</v>
      </c>
      <c r="E42" s="42" t="s">
        <v>1247</v>
      </c>
      <c r="F42" s="42" t="s">
        <v>1123</v>
      </c>
      <c r="G42" s="42" t="s">
        <v>1124</v>
      </c>
      <c r="H42" s="42">
        <v>15137145358</v>
      </c>
      <c r="I42" s="42" t="s">
        <v>1093</v>
      </c>
      <c r="J42" s="41"/>
      <c r="K42" s="41" t="s">
        <v>351</v>
      </c>
      <c r="L42" s="41" t="s">
        <v>1248</v>
      </c>
      <c r="M42" s="42">
        <v>43698</v>
      </c>
      <c r="N42" s="42" t="s">
        <v>1096</v>
      </c>
      <c r="O42" s="42" t="s">
        <v>1249</v>
      </c>
      <c r="P42" s="42" t="s">
        <v>301</v>
      </c>
      <c r="Q42" s="42">
        <v>43698</v>
      </c>
      <c r="R42" s="41"/>
      <c r="S42" s="41"/>
      <c r="T42" s="41" t="s">
        <v>1128</v>
      </c>
      <c r="U42" s="42">
        <v>43563</v>
      </c>
      <c r="V42" s="42" t="s">
        <v>1098</v>
      </c>
      <c r="W42" s="42" t="s">
        <v>295</v>
      </c>
      <c r="X42" s="42" t="s">
        <v>1012</v>
      </c>
      <c r="Y42" s="41"/>
      <c r="Z42" s="41"/>
      <c r="AA42" s="2"/>
    </row>
    <row r="43" hidden="1" spans="1:27">
      <c r="A43" s="41">
        <v>117</v>
      </c>
      <c r="B43" s="41">
        <v>201904032</v>
      </c>
      <c r="C43" s="41" t="s">
        <v>1115</v>
      </c>
      <c r="D43" s="41" t="s">
        <v>719</v>
      </c>
      <c r="E43" s="41" t="s">
        <v>1250</v>
      </c>
      <c r="F43" s="41" t="s">
        <v>1123</v>
      </c>
      <c r="G43" s="41" t="s">
        <v>1124</v>
      </c>
      <c r="H43" s="41">
        <v>15137145358</v>
      </c>
      <c r="I43" s="41" t="s">
        <v>1093</v>
      </c>
      <c r="J43" s="41"/>
      <c r="K43" s="41" t="s">
        <v>351</v>
      </c>
      <c r="L43" s="41" t="s">
        <v>1251</v>
      </c>
      <c r="M43" s="42">
        <v>43761</v>
      </c>
      <c r="N43" s="42" t="s">
        <v>1096</v>
      </c>
      <c r="O43" s="42" t="s">
        <v>1251</v>
      </c>
      <c r="P43" s="42" t="s">
        <v>780</v>
      </c>
      <c r="Q43" s="41"/>
      <c r="R43" s="41"/>
      <c r="S43" s="41"/>
      <c r="T43" s="41" t="s">
        <v>1128</v>
      </c>
      <c r="U43" s="42">
        <v>43563</v>
      </c>
      <c r="V43" s="42" t="s">
        <v>1098</v>
      </c>
      <c r="W43" s="42" t="s">
        <v>295</v>
      </c>
      <c r="X43" s="42" t="s">
        <v>1015</v>
      </c>
      <c r="Y43" s="41"/>
      <c r="Z43" s="41"/>
      <c r="AA43" s="2"/>
    </row>
    <row r="44" hidden="1" spans="1:27">
      <c r="A44" s="41">
        <v>148</v>
      </c>
      <c r="B44" s="41">
        <v>201904038</v>
      </c>
      <c r="C44" s="41" t="s">
        <v>1115</v>
      </c>
      <c r="D44" s="41" t="s">
        <v>719</v>
      </c>
      <c r="E44" s="41" t="s">
        <v>1252</v>
      </c>
      <c r="F44" s="41" t="s">
        <v>1240</v>
      </c>
      <c r="G44" s="41" t="s">
        <v>1241</v>
      </c>
      <c r="H44" s="41" t="s">
        <v>1242</v>
      </c>
      <c r="I44" s="41" t="s">
        <v>301</v>
      </c>
      <c r="J44" s="41"/>
      <c r="K44" s="41" t="s">
        <v>1119</v>
      </c>
      <c r="L44" s="41" t="s">
        <v>1253</v>
      </c>
      <c r="M44" s="41"/>
      <c r="N44" s="41"/>
      <c r="O44" s="41"/>
      <c r="P44" s="41" t="s">
        <v>780</v>
      </c>
      <c r="Q44" s="41"/>
      <c r="R44" s="41" t="s">
        <v>515</v>
      </c>
      <c r="S44" s="41"/>
      <c r="T44" s="41" t="s">
        <v>169</v>
      </c>
      <c r="U44" s="42">
        <v>43563</v>
      </c>
      <c r="V44" s="42" t="s">
        <v>1098</v>
      </c>
      <c r="W44" s="42" t="s">
        <v>295</v>
      </c>
      <c r="X44" s="42" t="s">
        <v>1012</v>
      </c>
      <c r="Y44" s="41"/>
      <c r="Z44" s="41">
        <v>5</v>
      </c>
      <c r="AA44" s="2"/>
    </row>
    <row r="45" hidden="1" spans="1:27">
      <c r="A45" s="41">
        <v>145</v>
      </c>
      <c r="B45" s="41">
        <v>201904064</v>
      </c>
      <c r="C45" s="41" t="s">
        <v>1115</v>
      </c>
      <c r="D45" s="41" t="s">
        <v>719</v>
      </c>
      <c r="E45" s="41" t="s">
        <v>1254</v>
      </c>
      <c r="F45" s="41" t="s">
        <v>1205</v>
      </c>
      <c r="G45" s="41" t="s">
        <v>1255</v>
      </c>
      <c r="H45" s="41">
        <v>13960854839</v>
      </c>
      <c r="I45" s="41" t="s">
        <v>301</v>
      </c>
      <c r="J45" s="41" t="s">
        <v>1256</v>
      </c>
      <c r="K45" s="41" t="s">
        <v>1094</v>
      </c>
      <c r="L45" s="41" t="s">
        <v>1243</v>
      </c>
      <c r="M45" s="41"/>
      <c r="N45" s="41"/>
      <c r="O45" s="41" t="s">
        <v>1257</v>
      </c>
      <c r="P45" s="41" t="s">
        <v>780</v>
      </c>
      <c r="Q45" s="41"/>
      <c r="R45" s="41" t="s">
        <v>515</v>
      </c>
      <c r="S45" s="41"/>
      <c r="T45" s="41" t="s">
        <v>169</v>
      </c>
      <c r="U45" s="42">
        <v>43564</v>
      </c>
      <c r="V45" s="42" t="s">
        <v>1098</v>
      </c>
      <c r="W45" s="42" t="s">
        <v>295</v>
      </c>
      <c r="X45" s="42" t="s">
        <v>1012</v>
      </c>
      <c r="Y45" s="41"/>
      <c r="Z45" s="41">
        <v>5</v>
      </c>
      <c r="AA45" s="2"/>
    </row>
    <row r="46" hidden="1" spans="1:27">
      <c r="A46" s="41">
        <v>146</v>
      </c>
      <c r="B46" s="41">
        <v>201904063</v>
      </c>
      <c r="C46" s="41" t="s">
        <v>1115</v>
      </c>
      <c r="D46" s="41" t="s">
        <v>719</v>
      </c>
      <c r="E46" s="41" t="s">
        <v>1258</v>
      </c>
      <c r="F46" s="41" t="s">
        <v>1205</v>
      </c>
      <c r="G46" s="41" t="s">
        <v>1255</v>
      </c>
      <c r="H46" s="41">
        <v>13960854839</v>
      </c>
      <c r="I46" s="41" t="s">
        <v>301</v>
      </c>
      <c r="J46" s="41" t="s">
        <v>1256</v>
      </c>
      <c r="K46" s="41" t="s">
        <v>1119</v>
      </c>
      <c r="L46" s="41" t="s">
        <v>1259</v>
      </c>
      <c r="M46" s="41"/>
      <c r="N46" s="41"/>
      <c r="O46" s="41"/>
      <c r="P46" s="41" t="s">
        <v>780</v>
      </c>
      <c r="Q46" s="41"/>
      <c r="R46" s="41" t="s">
        <v>515</v>
      </c>
      <c r="S46" s="41"/>
      <c r="T46" s="41" t="s">
        <v>169</v>
      </c>
      <c r="U46" s="42">
        <v>43564</v>
      </c>
      <c r="V46" s="42" t="s">
        <v>1098</v>
      </c>
      <c r="W46" s="42" t="s">
        <v>295</v>
      </c>
      <c r="X46" s="42" t="s">
        <v>1012</v>
      </c>
      <c r="Y46" s="41"/>
      <c r="Z46" s="41">
        <v>5</v>
      </c>
      <c r="AA46" s="2"/>
    </row>
    <row r="47" hidden="1" spans="1:27">
      <c r="A47" s="41">
        <v>147</v>
      </c>
      <c r="B47" s="41">
        <v>201904050</v>
      </c>
      <c r="C47" s="41" t="s">
        <v>1115</v>
      </c>
      <c r="D47" s="41" t="s">
        <v>719</v>
      </c>
      <c r="E47" s="41" t="s">
        <v>1260</v>
      </c>
      <c r="F47" s="41" t="s">
        <v>1205</v>
      </c>
      <c r="G47" s="41" t="s">
        <v>1261</v>
      </c>
      <c r="H47" s="41">
        <v>13609530827</v>
      </c>
      <c r="I47" s="41" t="s">
        <v>301</v>
      </c>
      <c r="J47" s="41" t="s">
        <v>1256</v>
      </c>
      <c r="K47" s="41" t="s">
        <v>1119</v>
      </c>
      <c r="L47" s="41" t="s">
        <v>1262</v>
      </c>
      <c r="M47" s="41"/>
      <c r="N47" s="41"/>
      <c r="O47" s="41"/>
      <c r="P47" s="41" t="s">
        <v>780</v>
      </c>
      <c r="Q47" s="41"/>
      <c r="R47" s="41" t="s">
        <v>515</v>
      </c>
      <c r="S47" s="41"/>
      <c r="T47" s="41" t="s">
        <v>169</v>
      </c>
      <c r="U47" s="42">
        <v>43564</v>
      </c>
      <c r="V47" s="42" t="s">
        <v>1098</v>
      </c>
      <c r="W47" s="42" t="s">
        <v>295</v>
      </c>
      <c r="X47" s="42" t="s">
        <v>1012</v>
      </c>
      <c r="Y47" s="41"/>
      <c r="Z47" s="41">
        <v>5</v>
      </c>
      <c r="AA47" s="2"/>
    </row>
    <row r="48" hidden="1" spans="1:27">
      <c r="A48" s="41">
        <v>113</v>
      </c>
      <c r="B48" s="41">
        <v>201904083</v>
      </c>
      <c r="C48" s="41" t="s">
        <v>1115</v>
      </c>
      <c r="D48" s="41" t="s">
        <v>719</v>
      </c>
      <c r="E48" s="41" t="s">
        <v>1263</v>
      </c>
      <c r="F48" s="41" t="s">
        <v>1264</v>
      </c>
      <c r="G48" s="41" t="s">
        <v>1265</v>
      </c>
      <c r="H48" s="41">
        <v>13027819588</v>
      </c>
      <c r="I48" s="41" t="s">
        <v>1093</v>
      </c>
      <c r="J48" s="41"/>
      <c r="K48" s="41" t="s">
        <v>1119</v>
      </c>
      <c r="L48" s="41" t="s">
        <v>1266</v>
      </c>
      <c r="M48" s="41"/>
      <c r="N48" s="41"/>
      <c r="O48" s="41"/>
      <c r="P48" s="41" t="s">
        <v>780</v>
      </c>
      <c r="Q48" s="41"/>
      <c r="R48" s="41"/>
      <c r="S48" s="41"/>
      <c r="T48" s="41" t="s">
        <v>1267</v>
      </c>
      <c r="U48" s="42">
        <v>43565</v>
      </c>
      <c r="V48" s="42" t="s">
        <v>1098</v>
      </c>
      <c r="W48" s="42" t="s">
        <v>295</v>
      </c>
      <c r="X48" s="42" t="s">
        <v>1012</v>
      </c>
      <c r="Y48" s="41"/>
      <c r="Z48" s="41"/>
      <c r="AA48" s="2"/>
    </row>
    <row r="49" spans="1:27">
      <c r="A49" s="41">
        <v>144</v>
      </c>
      <c r="B49" s="41">
        <v>201904073</v>
      </c>
      <c r="C49" s="41" t="s">
        <v>1115</v>
      </c>
      <c r="D49" s="41" t="s">
        <v>719</v>
      </c>
      <c r="E49" s="41" t="s">
        <v>1268</v>
      </c>
      <c r="F49" s="41" t="s">
        <v>1138</v>
      </c>
      <c r="G49" s="41" t="s">
        <v>1139</v>
      </c>
      <c r="H49" s="41">
        <v>18653187796</v>
      </c>
      <c r="I49" s="41" t="s">
        <v>301</v>
      </c>
      <c r="J49" s="41" t="s">
        <v>1142</v>
      </c>
      <c r="K49" s="41" t="s">
        <v>48</v>
      </c>
      <c r="L49" s="41" t="s">
        <v>1269</v>
      </c>
      <c r="M49" s="41"/>
      <c r="N49" s="41"/>
      <c r="O49" s="41" t="s">
        <v>1270</v>
      </c>
      <c r="P49" s="41" t="s">
        <v>301</v>
      </c>
      <c r="Q49" s="42">
        <v>43698</v>
      </c>
      <c r="R49" s="42" t="s">
        <v>515</v>
      </c>
      <c r="S49" s="41"/>
      <c r="T49" s="42" t="s">
        <v>169</v>
      </c>
      <c r="U49" s="42">
        <v>43565</v>
      </c>
      <c r="V49" s="42" t="s">
        <v>1098</v>
      </c>
      <c r="W49" s="42" t="s">
        <v>295</v>
      </c>
      <c r="X49" s="42" t="s">
        <v>1015</v>
      </c>
      <c r="Y49" s="41"/>
      <c r="Z49" s="41">
        <v>5</v>
      </c>
      <c r="AA49" s="2"/>
    </row>
    <row r="50" hidden="1" spans="1:27">
      <c r="A50" s="41">
        <v>110</v>
      </c>
      <c r="B50" s="41">
        <v>201905013</v>
      </c>
      <c r="C50" s="41" t="s">
        <v>1115</v>
      </c>
      <c r="D50" s="41" t="s">
        <v>719</v>
      </c>
      <c r="E50" s="41" t="s">
        <v>1271</v>
      </c>
      <c r="F50" s="41" t="s">
        <v>1205</v>
      </c>
      <c r="G50" s="41" t="s">
        <v>1255</v>
      </c>
      <c r="H50" s="41">
        <v>13960854839</v>
      </c>
      <c r="I50" s="41" t="s">
        <v>1093</v>
      </c>
      <c r="J50" s="41" t="s">
        <v>1142</v>
      </c>
      <c r="K50" s="41" t="s">
        <v>1119</v>
      </c>
      <c r="L50" s="41" t="s">
        <v>1272</v>
      </c>
      <c r="M50" s="41"/>
      <c r="N50" s="41"/>
      <c r="O50" s="41"/>
      <c r="P50" s="41" t="s">
        <v>780</v>
      </c>
      <c r="Q50" s="41"/>
      <c r="R50" s="41"/>
      <c r="S50" s="41"/>
      <c r="T50" s="41" t="s">
        <v>1209</v>
      </c>
      <c r="U50" s="42">
        <v>43591</v>
      </c>
      <c r="V50" s="42" t="s">
        <v>1098</v>
      </c>
      <c r="W50" s="42" t="s">
        <v>295</v>
      </c>
      <c r="X50" s="42" t="s">
        <v>1012</v>
      </c>
      <c r="Y50" s="41"/>
      <c r="Z50" s="41">
        <v>5</v>
      </c>
      <c r="AA50" s="2"/>
    </row>
    <row r="51" spans="1:27">
      <c r="A51" s="41">
        <v>111</v>
      </c>
      <c r="B51" s="41">
        <v>201905011</v>
      </c>
      <c r="C51" s="41" t="s">
        <v>1115</v>
      </c>
      <c r="D51" s="41" t="s">
        <v>719</v>
      </c>
      <c r="E51" s="41" t="s">
        <v>1273</v>
      </c>
      <c r="F51" s="41" t="s">
        <v>1205</v>
      </c>
      <c r="G51" s="41" t="s">
        <v>1261</v>
      </c>
      <c r="H51" s="41">
        <v>13609530827</v>
      </c>
      <c r="I51" s="41" t="s">
        <v>1093</v>
      </c>
      <c r="J51" s="41"/>
      <c r="K51" s="41" t="s">
        <v>351</v>
      </c>
      <c r="L51" s="41" t="s">
        <v>1274</v>
      </c>
      <c r="M51" s="42">
        <v>43698</v>
      </c>
      <c r="N51" s="42" t="s">
        <v>1131</v>
      </c>
      <c r="O51" s="42" t="s">
        <v>121</v>
      </c>
      <c r="P51" s="42" t="s">
        <v>301</v>
      </c>
      <c r="Q51" s="42">
        <v>43684</v>
      </c>
      <c r="R51" s="41"/>
      <c r="S51" s="41"/>
      <c r="T51" s="41" t="s">
        <v>1209</v>
      </c>
      <c r="U51" s="42">
        <v>43591</v>
      </c>
      <c r="V51" s="42" t="s">
        <v>1098</v>
      </c>
      <c r="W51" s="42" t="s">
        <v>295</v>
      </c>
      <c r="X51" s="42" t="s">
        <v>1012</v>
      </c>
      <c r="Y51" s="41"/>
      <c r="Z51" s="41"/>
      <c r="AA51" s="2"/>
    </row>
    <row r="52" spans="1:27">
      <c r="A52" s="41">
        <v>112</v>
      </c>
      <c r="B52" s="41">
        <v>201905010</v>
      </c>
      <c r="C52" s="41" t="s">
        <v>1115</v>
      </c>
      <c r="D52" s="41" t="s">
        <v>719</v>
      </c>
      <c r="E52" s="41" t="s">
        <v>1275</v>
      </c>
      <c r="F52" s="41" t="s">
        <v>1205</v>
      </c>
      <c r="G52" s="41" t="s">
        <v>1261</v>
      </c>
      <c r="H52" s="41">
        <v>13609530827</v>
      </c>
      <c r="I52" s="41" t="s">
        <v>1093</v>
      </c>
      <c r="J52" s="41"/>
      <c r="K52" s="41" t="s">
        <v>1200</v>
      </c>
      <c r="L52" s="41" t="s">
        <v>1276</v>
      </c>
      <c r="M52" s="42">
        <v>43698</v>
      </c>
      <c r="N52" s="42" t="s">
        <v>1131</v>
      </c>
      <c r="O52" s="42" t="s">
        <v>301</v>
      </c>
      <c r="P52" s="42" t="s">
        <v>301</v>
      </c>
      <c r="Q52" s="42">
        <v>43684</v>
      </c>
      <c r="R52" s="41"/>
      <c r="S52" s="41"/>
      <c r="T52" s="41" t="s">
        <v>1209</v>
      </c>
      <c r="U52" s="42">
        <v>43591</v>
      </c>
      <c r="V52" s="42" t="s">
        <v>1098</v>
      </c>
      <c r="W52" s="42" t="s">
        <v>295</v>
      </c>
      <c r="X52" s="42" t="s">
        <v>1012</v>
      </c>
      <c r="Y52" s="41"/>
      <c r="Z52" s="41"/>
      <c r="AA52" s="2"/>
    </row>
    <row r="53" hidden="1" spans="1:27">
      <c r="A53" s="41">
        <v>109</v>
      </c>
      <c r="B53" s="41">
        <v>201905033</v>
      </c>
      <c r="C53" s="41" t="s">
        <v>1115</v>
      </c>
      <c r="D53" s="41" t="s">
        <v>719</v>
      </c>
      <c r="E53" s="41" t="s">
        <v>1277</v>
      </c>
      <c r="F53" s="41" t="s">
        <v>1278</v>
      </c>
      <c r="G53" s="41" t="s">
        <v>1279</v>
      </c>
      <c r="H53" s="41">
        <v>2288586989</v>
      </c>
      <c r="I53" s="41" t="s">
        <v>1093</v>
      </c>
      <c r="J53" s="41"/>
      <c r="K53" s="41" t="s">
        <v>1094</v>
      </c>
      <c r="L53" s="41" t="s">
        <v>1280</v>
      </c>
      <c r="M53" s="41"/>
      <c r="N53" s="41"/>
      <c r="O53" s="41"/>
      <c r="P53" s="41" t="s">
        <v>780</v>
      </c>
      <c r="Q53" s="41"/>
      <c r="R53" s="41"/>
      <c r="S53" s="41"/>
      <c r="T53" s="41" t="s">
        <v>1281</v>
      </c>
      <c r="U53" s="42">
        <v>43592</v>
      </c>
      <c r="V53" s="42" t="s">
        <v>1098</v>
      </c>
      <c r="W53" s="42" t="s">
        <v>295</v>
      </c>
      <c r="X53" s="42" t="s">
        <v>1012</v>
      </c>
      <c r="Y53" s="41"/>
      <c r="Z53" s="41"/>
      <c r="AA53" s="2"/>
    </row>
    <row r="54" hidden="1" spans="1:27">
      <c r="A54" s="41">
        <v>107</v>
      </c>
      <c r="B54" s="41">
        <v>201905059</v>
      </c>
      <c r="C54" s="41" t="s">
        <v>1115</v>
      </c>
      <c r="D54" s="41" t="s">
        <v>719</v>
      </c>
      <c r="E54" s="41" t="s">
        <v>1282</v>
      </c>
      <c r="F54" s="41" t="s">
        <v>1283</v>
      </c>
      <c r="G54" s="41" t="s">
        <v>1284</v>
      </c>
      <c r="H54" s="41" t="s">
        <v>1285</v>
      </c>
      <c r="I54" s="41" t="s">
        <v>1093</v>
      </c>
      <c r="J54" s="41"/>
      <c r="K54" s="41" t="s">
        <v>1119</v>
      </c>
      <c r="L54" s="41" t="s">
        <v>1286</v>
      </c>
      <c r="M54" s="41"/>
      <c r="N54" s="41"/>
      <c r="O54" s="41" t="s">
        <v>1287</v>
      </c>
      <c r="P54" s="41" t="s">
        <v>780</v>
      </c>
      <c r="Q54" s="41"/>
      <c r="R54" s="41"/>
      <c r="S54" s="41"/>
      <c r="T54" s="41" t="s">
        <v>1288</v>
      </c>
      <c r="U54" s="42">
        <v>43594</v>
      </c>
      <c r="V54" s="42" t="s">
        <v>1098</v>
      </c>
      <c r="W54" s="42" t="s">
        <v>295</v>
      </c>
      <c r="X54" s="42" t="s">
        <v>1012</v>
      </c>
      <c r="Y54" s="41"/>
      <c r="Z54" s="41"/>
      <c r="AA54" s="2"/>
    </row>
    <row r="55" spans="1:27">
      <c r="A55" s="41">
        <v>108</v>
      </c>
      <c r="B55" s="41">
        <v>201905051</v>
      </c>
      <c r="C55" s="41" t="s">
        <v>1115</v>
      </c>
      <c r="D55" s="41" t="s">
        <v>719</v>
      </c>
      <c r="E55" s="41" t="s">
        <v>1289</v>
      </c>
      <c r="F55" s="41" t="s">
        <v>1290</v>
      </c>
      <c r="G55" s="41" t="s">
        <v>1291</v>
      </c>
      <c r="H55" s="41">
        <v>13944113771</v>
      </c>
      <c r="I55" s="41" t="s">
        <v>1093</v>
      </c>
      <c r="J55" s="41"/>
      <c r="K55" s="41" t="s">
        <v>351</v>
      </c>
      <c r="L55" s="41" t="s">
        <v>1292</v>
      </c>
      <c r="M55" s="42">
        <v>43817</v>
      </c>
      <c r="N55" s="42" t="s">
        <v>1096</v>
      </c>
      <c r="O55" s="42" t="s">
        <v>301</v>
      </c>
      <c r="P55" s="42" t="s">
        <v>301</v>
      </c>
      <c r="Q55" s="42">
        <v>43791</v>
      </c>
      <c r="R55" s="41"/>
      <c r="S55" s="41"/>
      <c r="T55" s="41" t="s">
        <v>1293</v>
      </c>
      <c r="U55" s="42">
        <v>43594</v>
      </c>
      <c r="V55" s="42" t="s">
        <v>1098</v>
      </c>
      <c r="W55" s="42" t="s">
        <v>295</v>
      </c>
      <c r="X55" s="42" t="s">
        <v>1015</v>
      </c>
      <c r="Y55" s="41"/>
      <c r="Z55" s="41"/>
      <c r="AA55" s="2"/>
    </row>
    <row r="56" spans="1:27">
      <c r="A56" s="41">
        <v>143</v>
      </c>
      <c r="B56" s="41">
        <v>201905053</v>
      </c>
      <c r="C56" s="41" t="s">
        <v>1115</v>
      </c>
      <c r="D56" s="41" t="s">
        <v>719</v>
      </c>
      <c r="E56" s="41" t="s">
        <v>1294</v>
      </c>
      <c r="F56" s="41" t="s">
        <v>1138</v>
      </c>
      <c r="G56" s="41" t="s">
        <v>1139</v>
      </c>
      <c r="H56" s="41">
        <v>18653187796</v>
      </c>
      <c r="I56" s="41" t="s">
        <v>301</v>
      </c>
      <c r="J56" s="41" t="s">
        <v>1295</v>
      </c>
      <c r="K56" s="41" t="s">
        <v>351</v>
      </c>
      <c r="L56" s="41" t="s">
        <v>1296</v>
      </c>
      <c r="M56" s="42">
        <v>43672</v>
      </c>
      <c r="N56" s="42" t="s">
        <v>1110</v>
      </c>
      <c r="O56" s="42" t="s">
        <v>1297</v>
      </c>
      <c r="P56" s="42" t="s">
        <v>301</v>
      </c>
      <c r="Q56" s="42">
        <v>43672</v>
      </c>
      <c r="R56" s="42" t="s">
        <v>515</v>
      </c>
      <c r="S56" s="41"/>
      <c r="T56" s="42" t="s">
        <v>169</v>
      </c>
      <c r="U56" s="42">
        <v>43594</v>
      </c>
      <c r="V56" s="42" t="s">
        <v>1098</v>
      </c>
      <c r="W56" s="42" t="s">
        <v>295</v>
      </c>
      <c r="X56" s="42" t="s">
        <v>1012</v>
      </c>
      <c r="Y56" s="41"/>
      <c r="Z56" s="41">
        <v>5</v>
      </c>
      <c r="AA56" s="2"/>
    </row>
    <row r="57" spans="1:27">
      <c r="A57" s="41">
        <v>105</v>
      </c>
      <c r="B57" s="41">
        <v>201905066</v>
      </c>
      <c r="C57" s="41" t="s">
        <v>1115</v>
      </c>
      <c r="D57" s="41" t="s">
        <v>719</v>
      </c>
      <c r="E57" s="41" t="s">
        <v>1298</v>
      </c>
      <c r="F57" s="41" t="s">
        <v>1264</v>
      </c>
      <c r="G57" s="41" t="s">
        <v>1299</v>
      </c>
      <c r="H57" s="41">
        <v>15519005598</v>
      </c>
      <c r="I57" s="41" t="s">
        <v>1093</v>
      </c>
      <c r="J57" s="41"/>
      <c r="K57" s="41" t="s">
        <v>48</v>
      </c>
      <c r="L57" s="41" t="s">
        <v>1300</v>
      </c>
      <c r="M57" s="41"/>
      <c r="N57" s="41"/>
      <c r="O57" s="41" t="s">
        <v>1301</v>
      </c>
      <c r="P57" s="41" t="s">
        <v>301</v>
      </c>
      <c r="Q57" s="42">
        <v>43705</v>
      </c>
      <c r="R57" s="41"/>
      <c r="S57" s="41"/>
      <c r="T57" s="41" t="s">
        <v>1267</v>
      </c>
      <c r="U57" s="42">
        <v>43595</v>
      </c>
      <c r="V57" s="42" t="s">
        <v>1098</v>
      </c>
      <c r="W57" s="42" t="s">
        <v>295</v>
      </c>
      <c r="X57" s="42" t="s">
        <v>1015</v>
      </c>
      <c r="Y57" s="42" t="s">
        <v>31</v>
      </c>
      <c r="Z57" s="41"/>
      <c r="AA57" s="2"/>
    </row>
    <row r="58" hidden="1" spans="1:27">
      <c r="A58" s="41">
        <v>106</v>
      </c>
      <c r="B58" s="42">
        <v>201905065</v>
      </c>
      <c r="C58" s="42" t="s">
        <v>1115</v>
      </c>
      <c r="D58" s="42" t="s">
        <v>719</v>
      </c>
      <c r="E58" s="42" t="s">
        <v>1302</v>
      </c>
      <c r="F58" s="42" t="s">
        <v>1264</v>
      </c>
      <c r="G58" s="42" t="s">
        <v>1299</v>
      </c>
      <c r="H58" s="42">
        <v>15519005598</v>
      </c>
      <c r="I58" s="42" t="s">
        <v>1093</v>
      </c>
      <c r="J58" s="41"/>
      <c r="K58" s="41" t="s">
        <v>1119</v>
      </c>
      <c r="L58" s="41" t="s">
        <v>1287</v>
      </c>
      <c r="M58" s="41"/>
      <c r="N58" s="41"/>
      <c r="O58" s="41" t="s">
        <v>1286</v>
      </c>
      <c r="P58" s="41" t="s">
        <v>780</v>
      </c>
      <c r="Q58" s="41"/>
      <c r="R58" s="41"/>
      <c r="S58" s="41"/>
      <c r="T58" s="41" t="s">
        <v>1267</v>
      </c>
      <c r="U58" s="42">
        <v>43595</v>
      </c>
      <c r="V58" s="42" t="s">
        <v>1098</v>
      </c>
      <c r="W58" s="42" t="s">
        <v>295</v>
      </c>
      <c r="X58" s="42" t="s">
        <v>1012</v>
      </c>
      <c r="Y58" s="41"/>
      <c r="Z58" s="41"/>
      <c r="AA58" s="2"/>
    </row>
    <row r="59" hidden="1" spans="1:27">
      <c r="A59" s="41">
        <v>104</v>
      </c>
      <c r="B59" s="41">
        <v>201906001</v>
      </c>
      <c r="C59" s="41" t="s">
        <v>1115</v>
      </c>
      <c r="D59" s="41" t="s">
        <v>719</v>
      </c>
      <c r="E59" s="41" t="s">
        <v>1303</v>
      </c>
      <c r="F59" s="41" t="s">
        <v>1133</v>
      </c>
      <c r="G59" s="41" t="s">
        <v>1304</v>
      </c>
      <c r="H59" s="41">
        <v>18976770666</v>
      </c>
      <c r="I59" s="41" t="s">
        <v>1093</v>
      </c>
      <c r="J59" s="41" t="s">
        <v>1142</v>
      </c>
      <c r="K59" s="41" t="s">
        <v>1119</v>
      </c>
      <c r="L59" s="41" t="s">
        <v>1286</v>
      </c>
      <c r="M59" s="41"/>
      <c r="N59" s="41"/>
      <c r="O59" s="41" t="s">
        <v>1286</v>
      </c>
      <c r="P59" s="41" t="s">
        <v>780</v>
      </c>
      <c r="Q59" s="41"/>
      <c r="R59" s="41"/>
      <c r="S59" s="41"/>
      <c r="T59" s="41" t="s">
        <v>1135</v>
      </c>
      <c r="U59" s="42">
        <v>43619</v>
      </c>
      <c r="V59" s="42" t="s">
        <v>1098</v>
      </c>
      <c r="W59" s="42" t="s">
        <v>295</v>
      </c>
      <c r="X59" s="42" t="s">
        <v>1012</v>
      </c>
      <c r="Y59" s="41"/>
      <c r="Z59" s="41"/>
      <c r="AA59" s="2"/>
    </row>
    <row r="60" hidden="1" spans="1:27">
      <c r="A60" s="41">
        <v>98</v>
      </c>
      <c r="B60" s="41">
        <v>201906023</v>
      </c>
      <c r="C60" s="41" t="s">
        <v>1115</v>
      </c>
      <c r="D60" s="41" t="s">
        <v>719</v>
      </c>
      <c r="E60" s="41" t="s">
        <v>1305</v>
      </c>
      <c r="F60" s="41" t="s">
        <v>1306</v>
      </c>
      <c r="G60" s="41" t="s">
        <v>1307</v>
      </c>
      <c r="H60" s="41">
        <v>15911161078</v>
      </c>
      <c r="I60" s="41" t="s">
        <v>1093</v>
      </c>
      <c r="J60" s="41" t="s">
        <v>1214</v>
      </c>
      <c r="K60" s="41" t="s">
        <v>1119</v>
      </c>
      <c r="L60" s="41" t="s">
        <v>1286</v>
      </c>
      <c r="M60" s="41"/>
      <c r="N60" s="41"/>
      <c r="O60" s="41" t="s">
        <v>1286</v>
      </c>
      <c r="P60" s="41" t="s">
        <v>780</v>
      </c>
      <c r="Q60" s="41"/>
      <c r="R60" s="41"/>
      <c r="S60" s="41"/>
      <c r="T60" s="41" t="s">
        <v>1308</v>
      </c>
      <c r="U60" s="42">
        <v>43621</v>
      </c>
      <c r="V60" s="42" t="s">
        <v>1098</v>
      </c>
      <c r="W60" s="42" t="s">
        <v>295</v>
      </c>
      <c r="X60" s="42" t="s">
        <v>1012</v>
      </c>
      <c r="Y60" s="41"/>
      <c r="Z60" s="41"/>
      <c r="AA60" s="2"/>
    </row>
    <row r="61" hidden="1" spans="1:27">
      <c r="A61" s="41">
        <v>99</v>
      </c>
      <c r="B61" s="41">
        <v>201906022</v>
      </c>
      <c r="C61" s="41" t="s">
        <v>1115</v>
      </c>
      <c r="D61" s="41" t="s">
        <v>719</v>
      </c>
      <c r="E61" s="41" t="s">
        <v>1309</v>
      </c>
      <c r="F61" s="41" t="s">
        <v>1306</v>
      </c>
      <c r="G61" s="41" t="s">
        <v>1307</v>
      </c>
      <c r="H61" s="41">
        <v>87249030</v>
      </c>
      <c r="I61" s="41" t="s">
        <v>1093</v>
      </c>
      <c r="J61" s="41" t="s">
        <v>1310</v>
      </c>
      <c r="K61" s="41" t="s">
        <v>1119</v>
      </c>
      <c r="L61" s="41" t="s">
        <v>1311</v>
      </c>
      <c r="M61" s="41"/>
      <c r="N61" s="41"/>
      <c r="O61" s="41"/>
      <c r="P61" s="41" t="s">
        <v>780</v>
      </c>
      <c r="Q61" s="41"/>
      <c r="R61" s="41"/>
      <c r="S61" s="41"/>
      <c r="T61" s="41" t="s">
        <v>1308</v>
      </c>
      <c r="U61" s="42">
        <v>43621</v>
      </c>
      <c r="V61" s="42" t="s">
        <v>1098</v>
      </c>
      <c r="W61" s="42" t="s">
        <v>295</v>
      </c>
      <c r="X61" s="42" t="s">
        <v>1012</v>
      </c>
      <c r="Y61" s="41"/>
      <c r="Z61" s="41"/>
      <c r="AA61" s="2"/>
    </row>
    <row r="62" hidden="1" spans="1:27">
      <c r="A62" s="41">
        <v>100</v>
      </c>
      <c r="B62" s="41">
        <v>201906021</v>
      </c>
      <c r="C62" s="41" t="s">
        <v>1115</v>
      </c>
      <c r="D62" s="41" t="s">
        <v>719</v>
      </c>
      <c r="E62" s="41" t="s">
        <v>1312</v>
      </c>
      <c r="F62" s="41" t="s">
        <v>1306</v>
      </c>
      <c r="G62" s="41" t="s">
        <v>1307</v>
      </c>
      <c r="H62" s="41">
        <v>87249030</v>
      </c>
      <c r="I62" s="41" t="s">
        <v>1093</v>
      </c>
      <c r="J62" s="41" t="s">
        <v>1214</v>
      </c>
      <c r="K62" s="41" t="s">
        <v>1119</v>
      </c>
      <c r="L62" s="41" t="s">
        <v>1311</v>
      </c>
      <c r="M62" s="41"/>
      <c r="N62" s="41"/>
      <c r="O62" s="41"/>
      <c r="P62" s="41" t="s">
        <v>780</v>
      </c>
      <c r="Q62" s="41"/>
      <c r="R62" s="41"/>
      <c r="S62" s="41"/>
      <c r="T62" s="41" t="s">
        <v>1308</v>
      </c>
      <c r="U62" s="42">
        <v>43621</v>
      </c>
      <c r="V62" s="42" t="s">
        <v>1098</v>
      </c>
      <c r="W62" s="42" t="s">
        <v>295</v>
      </c>
      <c r="X62" s="42" t="s">
        <v>1012</v>
      </c>
      <c r="Y62" s="41"/>
      <c r="Z62" s="41"/>
      <c r="AA62" s="2"/>
    </row>
    <row r="63" spans="1:27">
      <c r="A63" s="41">
        <v>101</v>
      </c>
      <c r="B63" s="41">
        <v>201906014</v>
      </c>
      <c r="C63" s="41" t="s">
        <v>1115</v>
      </c>
      <c r="D63" s="41" t="s">
        <v>719</v>
      </c>
      <c r="E63" s="41" t="s">
        <v>1313</v>
      </c>
      <c r="F63" s="41" t="s">
        <v>1123</v>
      </c>
      <c r="G63" s="41" t="s">
        <v>1124</v>
      </c>
      <c r="H63" s="41">
        <v>15137145358</v>
      </c>
      <c r="I63" s="41" t="s">
        <v>1093</v>
      </c>
      <c r="J63" s="41" t="s">
        <v>1256</v>
      </c>
      <c r="K63" s="41" t="s">
        <v>48</v>
      </c>
      <c r="L63" s="41" t="s">
        <v>1314</v>
      </c>
      <c r="M63" s="41"/>
      <c r="N63" s="41"/>
      <c r="O63" s="41" t="s">
        <v>1314</v>
      </c>
      <c r="P63" s="41" t="s">
        <v>301</v>
      </c>
      <c r="Q63" s="42">
        <v>43705</v>
      </c>
      <c r="R63" s="41"/>
      <c r="S63" s="41"/>
      <c r="T63" s="41" t="s">
        <v>1128</v>
      </c>
      <c r="U63" s="42">
        <v>43621</v>
      </c>
      <c r="V63" s="42" t="s">
        <v>1098</v>
      </c>
      <c r="W63" s="42" t="s">
        <v>295</v>
      </c>
      <c r="X63" s="42" t="s">
        <v>1015</v>
      </c>
      <c r="Y63" s="42" t="s">
        <v>31</v>
      </c>
      <c r="Z63" s="41"/>
      <c r="AA63" s="2"/>
    </row>
    <row r="64" spans="1:27">
      <c r="A64" s="41">
        <v>102</v>
      </c>
      <c r="B64" s="42">
        <v>201906013</v>
      </c>
      <c r="C64" s="42" t="s">
        <v>1115</v>
      </c>
      <c r="D64" s="42" t="s">
        <v>719</v>
      </c>
      <c r="E64" s="42" t="s">
        <v>1315</v>
      </c>
      <c r="F64" s="42" t="s">
        <v>1123</v>
      </c>
      <c r="G64" s="42" t="s">
        <v>1124</v>
      </c>
      <c r="H64" s="42">
        <v>15137145358</v>
      </c>
      <c r="I64" s="42" t="s">
        <v>1093</v>
      </c>
      <c r="J64" s="42" t="s">
        <v>1142</v>
      </c>
      <c r="K64" s="42" t="s">
        <v>48</v>
      </c>
      <c r="L64" s="42" t="s">
        <v>1316</v>
      </c>
      <c r="M64" s="41"/>
      <c r="N64" s="41"/>
      <c r="O64" s="41" t="s">
        <v>1317</v>
      </c>
      <c r="P64" s="41" t="s">
        <v>301</v>
      </c>
      <c r="Q64" s="42">
        <v>43791</v>
      </c>
      <c r="R64" s="41"/>
      <c r="S64" s="41"/>
      <c r="T64" s="41" t="s">
        <v>1128</v>
      </c>
      <c r="U64" s="42">
        <v>43621</v>
      </c>
      <c r="V64" s="42" t="s">
        <v>1098</v>
      </c>
      <c r="W64" s="42" t="s">
        <v>295</v>
      </c>
      <c r="X64" s="42" t="s">
        <v>1015</v>
      </c>
      <c r="Y64" s="41"/>
      <c r="Z64" s="41"/>
      <c r="AA64" s="2"/>
    </row>
    <row r="65" hidden="1" spans="1:27">
      <c r="A65" s="41">
        <v>103</v>
      </c>
      <c r="B65" s="41">
        <v>201906012</v>
      </c>
      <c r="C65" s="41" t="s">
        <v>1115</v>
      </c>
      <c r="D65" s="41" t="s">
        <v>719</v>
      </c>
      <c r="E65" s="41" t="s">
        <v>1318</v>
      </c>
      <c r="F65" s="41" t="s">
        <v>1123</v>
      </c>
      <c r="G65" s="41" t="s">
        <v>1124</v>
      </c>
      <c r="H65" s="41">
        <v>15137145358</v>
      </c>
      <c r="I65" s="41" t="s">
        <v>1093</v>
      </c>
      <c r="J65" s="41" t="s">
        <v>1142</v>
      </c>
      <c r="K65" s="41" t="s">
        <v>1119</v>
      </c>
      <c r="L65" s="41" t="s">
        <v>1286</v>
      </c>
      <c r="M65" s="41"/>
      <c r="N65" s="41"/>
      <c r="O65" s="41" t="s">
        <v>1286</v>
      </c>
      <c r="P65" s="41" t="s">
        <v>780</v>
      </c>
      <c r="Q65" s="41"/>
      <c r="R65" s="41"/>
      <c r="S65" s="41"/>
      <c r="T65" s="41" t="s">
        <v>1128</v>
      </c>
      <c r="U65" s="42">
        <v>43621</v>
      </c>
      <c r="V65" s="42" t="s">
        <v>1098</v>
      </c>
      <c r="W65" s="42" t="s">
        <v>295</v>
      </c>
      <c r="X65" s="42" t="s">
        <v>1012</v>
      </c>
      <c r="Y65" s="41"/>
      <c r="Z65" s="41"/>
      <c r="AA65" s="2"/>
    </row>
    <row r="66" hidden="1" spans="1:27">
      <c r="A66" s="41">
        <v>96</v>
      </c>
      <c r="B66" s="41">
        <v>201907017</v>
      </c>
      <c r="C66" s="41" t="s">
        <v>1089</v>
      </c>
      <c r="D66" s="41" t="s">
        <v>744</v>
      </c>
      <c r="E66" s="41" t="s">
        <v>1319</v>
      </c>
      <c r="F66" s="41" t="s">
        <v>1162</v>
      </c>
      <c r="G66" s="41" t="s">
        <v>1320</v>
      </c>
      <c r="H66" s="41" t="s">
        <v>1321</v>
      </c>
      <c r="I66" s="41" t="s">
        <v>1093</v>
      </c>
      <c r="J66" s="41" t="s">
        <v>1142</v>
      </c>
      <c r="K66" s="41" t="s">
        <v>1119</v>
      </c>
      <c r="L66" s="41" t="s">
        <v>1322</v>
      </c>
      <c r="M66" s="41"/>
      <c r="N66" s="41"/>
      <c r="O66" s="41"/>
      <c r="P66" s="41" t="s">
        <v>780</v>
      </c>
      <c r="Q66" s="41"/>
      <c r="R66" s="41"/>
      <c r="S66" s="41"/>
      <c r="T66" s="41" t="s">
        <v>1166</v>
      </c>
      <c r="U66" s="42">
        <v>43651</v>
      </c>
      <c r="V66" s="42" t="s">
        <v>1098</v>
      </c>
      <c r="W66" s="42" t="s">
        <v>1099</v>
      </c>
      <c r="X66" s="42" t="s">
        <v>1012</v>
      </c>
      <c r="Y66" s="41"/>
      <c r="Z66" s="41"/>
      <c r="AA66" s="2"/>
    </row>
    <row r="67" hidden="1" spans="1:27">
      <c r="A67" s="41">
        <v>97</v>
      </c>
      <c r="B67" s="41">
        <v>201907007</v>
      </c>
      <c r="C67" s="41" t="s">
        <v>1104</v>
      </c>
      <c r="D67" s="41" t="s">
        <v>1105</v>
      </c>
      <c r="E67" s="41" t="s">
        <v>1323</v>
      </c>
      <c r="F67" s="41" t="s">
        <v>1283</v>
      </c>
      <c r="G67" s="41" t="s">
        <v>1324</v>
      </c>
      <c r="H67" s="41" t="s">
        <v>1325</v>
      </c>
      <c r="I67" s="41" t="s">
        <v>1093</v>
      </c>
      <c r="J67" s="41" t="s">
        <v>1214</v>
      </c>
      <c r="K67" s="41" t="s">
        <v>351</v>
      </c>
      <c r="L67" s="41" t="s">
        <v>1326</v>
      </c>
      <c r="M67" s="42">
        <v>43846</v>
      </c>
      <c r="N67" s="42" t="s">
        <v>1096</v>
      </c>
      <c r="O67" s="42" t="s">
        <v>1327</v>
      </c>
      <c r="P67" s="42" t="s">
        <v>780</v>
      </c>
      <c r="Q67" s="41"/>
      <c r="R67" s="41"/>
      <c r="S67" s="41"/>
      <c r="T67" s="41" t="s">
        <v>1288</v>
      </c>
      <c r="U67" s="42">
        <v>43651</v>
      </c>
      <c r="V67" s="42" t="s">
        <v>1098</v>
      </c>
      <c r="W67" s="42" t="s">
        <v>658</v>
      </c>
      <c r="X67" s="42" t="s">
        <v>1012</v>
      </c>
      <c r="Y67" s="41"/>
      <c r="Z67" s="41"/>
      <c r="AA67" s="2"/>
    </row>
    <row r="68" hidden="1" spans="1:27">
      <c r="A68" s="41">
        <v>92</v>
      </c>
      <c r="B68" s="41">
        <v>201907057</v>
      </c>
      <c r="C68" s="41" t="s">
        <v>1115</v>
      </c>
      <c r="D68" s="41" t="s">
        <v>719</v>
      </c>
      <c r="E68" s="41" t="s">
        <v>1328</v>
      </c>
      <c r="F68" s="41" t="s">
        <v>1123</v>
      </c>
      <c r="G68" s="41" t="s">
        <v>1124</v>
      </c>
      <c r="H68" s="41">
        <v>15137145358</v>
      </c>
      <c r="I68" s="41" t="s">
        <v>1093</v>
      </c>
      <c r="J68" s="41" t="s">
        <v>1142</v>
      </c>
      <c r="K68" s="41" t="s">
        <v>1119</v>
      </c>
      <c r="L68" s="41" t="s">
        <v>1329</v>
      </c>
      <c r="M68" s="41"/>
      <c r="N68" s="41"/>
      <c r="O68" s="41" t="s">
        <v>1330</v>
      </c>
      <c r="P68" s="41" t="s">
        <v>780</v>
      </c>
      <c r="Q68" s="41"/>
      <c r="R68" s="41"/>
      <c r="S68" s="41"/>
      <c r="T68" s="41" t="s">
        <v>1128</v>
      </c>
      <c r="U68" s="42">
        <v>43655</v>
      </c>
      <c r="V68" s="42" t="s">
        <v>1098</v>
      </c>
      <c r="W68" s="42" t="s">
        <v>295</v>
      </c>
      <c r="X68" s="42" t="s">
        <v>1012</v>
      </c>
      <c r="Y68" s="41"/>
      <c r="Z68" s="41"/>
      <c r="AA68" s="2"/>
    </row>
    <row r="69" hidden="1" spans="1:27">
      <c r="A69" s="41">
        <v>93</v>
      </c>
      <c r="B69" s="41">
        <v>201907056</v>
      </c>
      <c r="C69" s="41" t="s">
        <v>1115</v>
      </c>
      <c r="D69" s="41" t="s">
        <v>719</v>
      </c>
      <c r="E69" s="41" t="s">
        <v>1331</v>
      </c>
      <c r="F69" s="41" t="s">
        <v>1123</v>
      </c>
      <c r="G69" s="41" t="s">
        <v>1124</v>
      </c>
      <c r="H69" s="41">
        <v>15137145358</v>
      </c>
      <c r="I69" s="41" t="s">
        <v>1093</v>
      </c>
      <c r="J69" s="41" t="s">
        <v>1142</v>
      </c>
      <c r="K69" s="41" t="s">
        <v>1119</v>
      </c>
      <c r="L69" s="41" t="s">
        <v>1329</v>
      </c>
      <c r="M69" s="41"/>
      <c r="N69" s="41"/>
      <c r="O69" s="41" t="s">
        <v>1286</v>
      </c>
      <c r="P69" s="41" t="s">
        <v>780</v>
      </c>
      <c r="Q69" s="41"/>
      <c r="R69" s="41"/>
      <c r="S69" s="41"/>
      <c r="T69" s="41" t="s">
        <v>1128</v>
      </c>
      <c r="U69" s="42">
        <v>43655</v>
      </c>
      <c r="V69" s="42" t="s">
        <v>1098</v>
      </c>
      <c r="W69" s="42" t="s">
        <v>295</v>
      </c>
      <c r="X69" s="42" t="s">
        <v>1012</v>
      </c>
      <c r="Y69" s="41"/>
      <c r="Z69" s="41"/>
      <c r="AA69" s="2"/>
    </row>
    <row r="70" spans="1:27">
      <c r="A70" s="41">
        <v>94</v>
      </c>
      <c r="B70" s="41">
        <v>201907055</v>
      </c>
      <c r="C70" s="41" t="s">
        <v>1115</v>
      </c>
      <c r="D70" s="41" t="s">
        <v>719</v>
      </c>
      <c r="E70" s="41" t="s">
        <v>1332</v>
      </c>
      <c r="F70" s="41" t="s">
        <v>1123</v>
      </c>
      <c r="G70" s="41" t="s">
        <v>1124</v>
      </c>
      <c r="H70" s="41">
        <v>15137145358</v>
      </c>
      <c r="I70" s="41" t="s">
        <v>1093</v>
      </c>
      <c r="J70" s="41" t="s">
        <v>1142</v>
      </c>
      <c r="K70" s="41" t="s">
        <v>48</v>
      </c>
      <c r="L70" s="41" t="s">
        <v>1333</v>
      </c>
      <c r="M70" s="41"/>
      <c r="N70" s="41"/>
      <c r="O70" s="41" t="s">
        <v>1334</v>
      </c>
      <c r="P70" s="41" t="s">
        <v>301</v>
      </c>
      <c r="Q70" s="42">
        <v>43705</v>
      </c>
      <c r="R70" s="41"/>
      <c r="S70" s="41"/>
      <c r="T70" s="41" t="s">
        <v>1128</v>
      </c>
      <c r="U70" s="42">
        <v>43655</v>
      </c>
      <c r="V70" s="42" t="s">
        <v>1098</v>
      </c>
      <c r="W70" s="42" t="s">
        <v>295</v>
      </c>
      <c r="X70" s="42" t="s">
        <v>1015</v>
      </c>
      <c r="Y70" s="42" t="s">
        <v>31</v>
      </c>
      <c r="Z70" s="41"/>
      <c r="AA70" s="2"/>
    </row>
    <row r="71" hidden="1" spans="1:27">
      <c r="A71" s="41">
        <v>95</v>
      </c>
      <c r="B71" s="42">
        <v>201907039</v>
      </c>
      <c r="C71" s="42" t="s">
        <v>1115</v>
      </c>
      <c r="D71" s="42" t="s">
        <v>719</v>
      </c>
      <c r="E71" s="42" t="s">
        <v>1335</v>
      </c>
      <c r="F71" s="42" t="s">
        <v>1212</v>
      </c>
      <c r="G71" s="42" t="s">
        <v>1336</v>
      </c>
      <c r="H71" s="42">
        <v>13560089022</v>
      </c>
      <c r="I71" s="42" t="s">
        <v>1093</v>
      </c>
      <c r="J71" s="42" t="s">
        <v>1214</v>
      </c>
      <c r="K71" s="42" t="s">
        <v>1119</v>
      </c>
      <c r="L71" s="42" t="s">
        <v>1337</v>
      </c>
      <c r="M71" s="41"/>
      <c r="N71" s="41"/>
      <c r="O71" s="41"/>
      <c r="P71" s="41" t="s">
        <v>780</v>
      </c>
      <c r="Q71" s="41"/>
      <c r="R71" s="41"/>
      <c r="S71" s="41"/>
      <c r="T71" s="41" t="s">
        <v>1217</v>
      </c>
      <c r="U71" s="42">
        <v>43655</v>
      </c>
      <c r="V71" s="42" t="s">
        <v>1098</v>
      </c>
      <c r="W71" s="42" t="s">
        <v>295</v>
      </c>
      <c r="X71" s="42" t="s">
        <v>1012</v>
      </c>
      <c r="Y71" s="41"/>
      <c r="Z71" s="41"/>
      <c r="AA71" s="2"/>
    </row>
    <row r="72" hidden="1" spans="1:27">
      <c r="A72" s="41">
        <v>89</v>
      </c>
      <c r="B72" s="41">
        <v>201908005</v>
      </c>
      <c r="C72" s="41" t="s">
        <v>1115</v>
      </c>
      <c r="D72" s="41" t="s">
        <v>719</v>
      </c>
      <c r="E72" s="41" t="s">
        <v>1338</v>
      </c>
      <c r="F72" s="41" t="s">
        <v>1145</v>
      </c>
      <c r="G72" s="41" t="s">
        <v>1339</v>
      </c>
      <c r="H72" s="41">
        <v>18899180528</v>
      </c>
      <c r="I72" s="41" t="s">
        <v>1093</v>
      </c>
      <c r="J72" s="41" t="s">
        <v>1214</v>
      </c>
      <c r="K72" s="41" t="s">
        <v>1119</v>
      </c>
      <c r="L72" s="41" t="s">
        <v>1340</v>
      </c>
      <c r="M72" s="41"/>
      <c r="N72" s="41"/>
      <c r="O72" s="41"/>
      <c r="P72" s="41" t="s">
        <v>780</v>
      </c>
      <c r="Q72" s="41"/>
      <c r="R72" s="41"/>
      <c r="S72" s="41"/>
      <c r="T72" s="41" t="s">
        <v>1150</v>
      </c>
      <c r="U72" s="42">
        <v>43679</v>
      </c>
      <c r="V72" s="42" t="s">
        <v>1098</v>
      </c>
      <c r="W72" s="42" t="s">
        <v>295</v>
      </c>
      <c r="X72" s="42" t="s">
        <v>1012</v>
      </c>
      <c r="Y72" s="41"/>
      <c r="Z72" s="41"/>
      <c r="AA72" s="2"/>
    </row>
    <row r="73" spans="1:27">
      <c r="A73" s="41">
        <v>90</v>
      </c>
      <c r="B73" s="41">
        <v>201908004</v>
      </c>
      <c r="C73" s="41" t="s">
        <v>1203</v>
      </c>
      <c r="D73" s="41" t="s">
        <v>838</v>
      </c>
      <c r="E73" s="41" t="s">
        <v>1341</v>
      </c>
      <c r="F73" s="41" t="s">
        <v>1205</v>
      </c>
      <c r="G73" s="41" t="s">
        <v>1206</v>
      </c>
      <c r="H73" s="41">
        <v>18559116080</v>
      </c>
      <c r="I73" s="41" t="s">
        <v>1093</v>
      </c>
      <c r="J73" s="41" t="s">
        <v>1214</v>
      </c>
      <c r="K73" s="41" t="s">
        <v>48</v>
      </c>
      <c r="L73" s="41" t="s">
        <v>1342</v>
      </c>
      <c r="M73" s="41"/>
      <c r="N73" s="41"/>
      <c r="O73" s="41"/>
      <c r="P73" s="41" t="s">
        <v>301</v>
      </c>
      <c r="Q73" s="42">
        <v>43677</v>
      </c>
      <c r="R73" s="41"/>
      <c r="S73" s="41"/>
      <c r="T73" s="41" t="s">
        <v>1209</v>
      </c>
      <c r="U73" s="42">
        <v>43679</v>
      </c>
      <c r="V73" s="42" t="s">
        <v>1098</v>
      </c>
      <c r="W73" s="42" t="s">
        <v>1210</v>
      </c>
      <c r="X73" s="42" t="s">
        <v>1012</v>
      </c>
      <c r="Y73" s="41"/>
      <c r="Z73" s="41"/>
      <c r="AA73" s="2"/>
    </row>
    <row r="74" hidden="1" spans="1:27">
      <c r="A74" s="41">
        <v>91</v>
      </c>
      <c r="B74" s="41">
        <v>201908003</v>
      </c>
      <c r="C74" s="41" t="s">
        <v>1203</v>
      </c>
      <c r="D74" s="41" t="s">
        <v>838</v>
      </c>
      <c r="E74" s="41" t="s">
        <v>1343</v>
      </c>
      <c r="F74" s="41" t="s">
        <v>1205</v>
      </c>
      <c r="G74" s="41" t="s">
        <v>1206</v>
      </c>
      <c r="H74" s="41">
        <v>18559116080</v>
      </c>
      <c r="I74" s="41" t="s">
        <v>1093</v>
      </c>
      <c r="J74" s="41" t="s">
        <v>1214</v>
      </c>
      <c r="K74" s="41" t="s">
        <v>101</v>
      </c>
      <c r="L74" s="41" t="s">
        <v>1344</v>
      </c>
      <c r="M74" s="42">
        <v>44134</v>
      </c>
      <c r="N74" s="42" t="s">
        <v>1110</v>
      </c>
      <c r="O74" s="42" t="s">
        <v>1345</v>
      </c>
      <c r="P74" s="42" t="s">
        <v>1149</v>
      </c>
      <c r="Q74" s="41"/>
      <c r="R74" s="41"/>
      <c r="S74" s="41"/>
      <c r="T74" s="41" t="s">
        <v>1209</v>
      </c>
      <c r="U74" s="42">
        <v>43679</v>
      </c>
      <c r="V74" s="42" t="s">
        <v>1098</v>
      </c>
      <c r="W74" s="42" t="s">
        <v>1210</v>
      </c>
      <c r="X74" s="42" t="s">
        <v>1012</v>
      </c>
      <c r="Y74" s="41"/>
      <c r="Z74" s="41"/>
      <c r="AA74" s="2"/>
    </row>
    <row r="75" hidden="1" spans="1:27">
      <c r="A75" s="41">
        <v>35</v>
      </c>
      <c r="B75" s="41">
        <v>201908036</v>
      </c>
      <c r="C75" s="41" t="s">
        <v>1115</v>
      </c>
      <c r="D75" s="41" t="s">
        <v>719</v>
      </c>
      <c r="E75" s="41" t="s">
        <v>1346</v>
      </c>
      <c r="F75" s="41" t="s">
        <v>1306</v>
      </c>
      <c r="G75" s="41" t="s">
        <v>1307</v>
      </c>
      <c r="H75" s="41">
        <v>87249030</v>
      </c>
      <c r="I75" s="41" t="s">
        <v>1347</v>
      </c>
      <c r="J75" s="41" t="s">
        <v>1310</v>
      </c>
      <c r="K75" s="41" t="s">
        <v>351</v>
      </c>
      <c r="L75" s="41" t="s">
        <v>1348</v>
      </c>
      <c r="M75" s="42">
        <v>43824</v>
      </c>
      <c r="N75" s="42" t="s">
        <v>1096</v>
      </c>
      <c r="O75" s="42" t="s">
        <v>29</v>
      </c>
      <c r="P75" s="42" t="s">
        <v>29</v>
      </c>
      <c r="Q75" s="41"/>
      <c r="R75" s="41"/>
      <c r="S75" s="41"/>
      <c r="T75" s="41" t="s">
        <v>31</v>
      </c>
      <c r="U75" s="42">
        <v>43684</v>
      </c>
      <c r="V75" s="42" t="s">
        <v>1098</v>
      </c>
      <c r="W75" s="42" t="s">
        <v>295</v>
      </c>
      <c r="X75" s="42" t="s">
        <v>1015</v>
      </c>
      <c r="Y75" s="41"/>
      <c r="Z75" s="41"/>
      <c r="AA75" s="2"/>
    </row>
    <row r="76" hidden="1" spans="1:27">
      <c r="A76" s="41">
        <v>36</v>
      </c>
      <c r="B76" s="41">
        <v>201908035</v>
      </c>
      <c r="C76" s="41" t="s">
        <v>1115</v>
      </c>
      <c r="D76" s="41" t="s">
        <v>719</v>
      </c>
      <c r="E76" s="41" t="s">
        <v>1349</v>
      </c>
      <c r="F76" s="41" t="s">
        <v>1306</v>
      </c>
      <c r="G76" s="41" t="s">
        <v>1307</v>
      </c>
      <c r="H76" s="41">
        <v>87249030</v>
      </c>
      <c r="I76" s="41" t="s">
        <v>1347</v>
      </c>
      <c r="J76" s="41" t="s">
        <v>1142</v>
      </c>
      <c r="K76" s="41" t="s">
        <v>351</v>
      </c>
      <c r="L76" s="41" t="s">
        <v>1350</v>
      </c>
      <c r="M76" s="42">
        <v>43873</v>
      </c>
      <c r="N76" s="42" t="s">
        <v>1096</v>
      </c>
      <c r="O76" s="42" t="s">
        <v>29</v>
      </c>
      <c r="P76" s="42" t="s">
        <v>29</v>
      </c>
      <c r="Q76" s="41"/>
      <c r="R76" s="41"/>
      <c r="S76" s="41"/>
      <c r="T76" s="41" t="s">
        <v>31</v>
      </c>
      <c r="U76" s="42">
        <v>43684</v>
      </c>
      <c r="V76" s="42" t="s">
        <v>1098</v>
      </c>
      <c r="W76" s="42" t="s">
        <v>295</v>
      </c>
      <c r="X76" s="42" t="s">
        <v>1015</v>
      </c>
      <c r="Y76" s="41"/>
      <c r="Z76" s="41"/>
      <c r="AA76" s="2"/>
    </row>
    <row r="77" hidden="1" spans="1:27">
      <c r="A77" s="41">
        <v>34</v>
      </c>
      <c r="B77" s="41">
        <v>201908070</v>
      </c>
      <c r="C77" s="41" t="s">
        <v>1115</v>
      </c>
      <c r="D77" s="41" t="s">
        <v>719</v>
      </c>
      <c r="E77" s="41" t="s">
        <v>1351</v>
      </c>
      <c r="F77" s="41" t="s">
        <v>1283</v>
      </c>
      <c r="G77" s="41" t="s">
        <v>1284</v>
      </c>
      <c r="H77" s="41" t="s">
        <v>1285</v>
      </c>
      <c r="I77" s="41" t="s">
        <v>1347</v>
      </c>
      <c r="J77" s="41" t="s">
        <v>1214</v>
      </c>
      <c r="K77" s="41" t="s">
        <v>351</v>
      </c>
      <c r="L77" s="41" t="s">
        <v>1352</v>
      </c>
      <c r="M77" s="42">
        <v>43824</v>
      </c>
      <c r="N77" s="42" t="s">
        <v>1110</v>
      </c>
      <c r="O77" s="42" t="s">
        <v>1353</v>
      </c>
      <c r="P77" s="42" t="s">
        <v>29</v>
      </c>
      <c r="Q77" s="41"/>
      <c r="R77" s="41"/>
      <c r="S77" s="41"/>
      <c r="T77" s="41" t="s">
        <v>31</v>
      </c>
      <c r="U77" s="42">
        <v>43686</v>
      </c>
      <c r="V77" s="42" t="s">
        <v>1098</v>
      </c>
      <c r="W77" s="42" t="s">
        <v>295</v>
      </c>
      <c r="X77" s="42" t="s">
        <v>1015</v>
      </c>
      <c r="Y77" s="41"/>
      <c r="Z77" s="41"/>
      <c r="AA77" s="1"/>
    </row>
    <row r="78" hidden="1" spans="1:27">
      <c r="A78" s="41">
        <v>81</v>
      </c>
      <c r="B78" s="41">
        <v>201908069</v>
      </c>
      <c r="C78" s="41" t="s">
        <v>1115</v>
      </c>
      <c r="D78" s="41" t="s">
        <v>719</v>
      </c>
      <c r="E78" s="41" t="s">
        <v>1354</v>
      </c>
      <c r="F78" s="41" t="s">
        <v>1283</v>
      </c>
      <c r="G78" s="41" t="s">
        <v>1284</v>
      </c>
      <c r="H78" s="41" t="s">
        <v>1285</v>
      </c>
      <c r="I78" s="41" t="s">
        <v>1093</v>
      </c>
      <c r="J78" s="41" t="s">
        <v>1214</v>
      </c>
      <c r="K78" s="41" t="s">
        <v>1119</v>
      </c>
      <c r="L78" s="41" t="s">
        <v>1355</v>
      </c>
      <c r="M78" s="41"/>
      <c r="N78" s="41"/>
      <c r="O78" s="41"/>
      <c r="P78" s="41" t="s">
        <v>780</v>
      </c>
      <c r="Q78" s="41"/>
      <c r="R78" s="41"/>
      <c r="S78" s="41"/>
      <c r="T78" s="41" t="s">
        <v>1288</v>
      </c>
      <c r="U78" s="42">
        <v>43686</v>
      </c>
      <c r="V78" s="42" t="s">
        <v>1098</v>
      </c>
      <c r="W78" s="42" t="s">
        <v>295</v>
      </c>
      <c r="X78" s="42" t="s">
        <v>1012</v>
      </c>
      <c r="Y78" s="41"/>
      <c r="Z78" s="41"/>
      <c r="AA78" s="2"/>
    </row>
    <row r="79" hidden="1" spans="1:27">
      <c r="A79" s="41">
        <v>82</v>
      </c>
      <c r="B79" s="41">
        <v>201908068</v>
      </c>
      <c r="C79" s="41" t="s">
        <v>1115</v>
      </c>
      <c r="D79" s="41" t="s">
        <v>719</v>
      </c>
      <c r="E79" s="41" t="s">
        <v>1356</v>
      </c>
      <c r="F79" s="41" t="s">
        <v>1283</v>
      </c>
      <c r="G79" s="41" t="s">
        <v>1284</v>
      </c>
      <c r="H79" s="41" t="s">
        <v>1285</v>
      </c>
      <c r="I79" s="41" t="s">
        <v>1093</v>
      </c>
      <c r="J79" s="41" t="s">
        <v>1214</v>
      </c>
      <c r="K79" s="41" t="s">
        <v>1119</v>
      </c>
      <c r="L79" s="41" t="s">
        <v>1357</v>
      </c>
      <c r="M79" s="41"/>
      <c r="N79" s="41"/>
      <c r="O79" s="41"/>
      <c r="P79" s="41" t="s">
        <v>780</v>
      </c>
      <c r="Q79" s="41"/>
      <c r="R79" s="41"/>
      <c r="S79" s="41"/>
      <c r="T79" s="41" t="s">
        <v>1288</v>
      </c>
      <c r="U79" s="42">
        <v>43686</v>
      </c>
      <c r="V79" s="42" t="s">
        <v>1098</v>
      </c>
      <c r="W79" s="42" t="s">
        <v>295</v>
      </c>
      <c r="X79" s="42" t="s">
        <v>1012</v>
      </c>
      <c r="Y79" s="41"/>
      <c r="Z79" s="41"/>
      <c r="AA79" s="2"/>
    </row>
    <row r="80" hidden="1" spans="1:27">
      <c r="A80" s="41">
        <v>83</v>
      </c>
      <c r="B80" s="41">
        <v>201908063</v>
      </c>
      <c r="C80" s="41" t="s">
        <v>1115</v>
      </c>
      <c r="D80" s="41" t="s">
        <v>719</v>
      </c>
      <c r="E80" s="41" t="s">
        <v>1358</v>
      </c>
      <c r="F80" s="41" t="s">
        <v>1123</v>
      </c>
      <c r="G80" s="41" t="s">
        <v>1124</v>
      </c>
      <c r="H80" s="41">
        <v>15137145358</v>
      </c>
      <c r="I80" s="41" t="s">
        <v>1093</v>
      </c>
      <c r="J80" s="41" t="s">
        <v>1142</v>
      </c>
      <c r="K80" s="41" t="s">
        <v>1119</v>
      </c>
      <c r="L80" s="41" t="s">
        <v>1359</v>
      </c>
      <c r="M80" s="41"/>
      <c r="N80" s="41"/>
      <c r="O80" s="41"/>
      <c r="P80" s="41" t="s">
        <v>780</v>
      </c>
      <c r="Q80" s="41"/>
      <c r="R80" s="41"/>
      <c r="S80" s="41"/>
      <c r="T80" s="41" t="s">
        <v>1128</v>
      </c>
      <c r="U80" s="42">
        <v>43686</v>
      </c>
      <c r="V80" s="42" t="s">
        <v>1098</v>
      </c>
      <c r="W80" s="42" t="s">
        <v>295</v>
      </c>
      <c r="X80" s="42" t="s">
        <v>1012</v>
      </c>
      <c r="Y80" s="41"/>
      <c r="Z80" s="41"/>
      <c r="AA80" s="2"/>
    </row>
    <row r="81" hidden="1" spans="1:27">
      <c r="A81" s="41">
        <v>84</v>
      </c>
      <c r="B81" s="41">
        <v>201908062</v>
      </c>
      <c r="C81" s="41" t="s">
        <v>1115</v>
      </c>
      <c r="D81" s="41" t="s">
        <v>719</v>
      </c>
      <c r="E81" s="41" t="s">
        <v>1360</v>
      </c>
      <c r="F81" s="41" t="s">
        <v>1123</v>
      </c>
      <c r="G81" s="41" t="s">
        <v>1124</v>
      </c>
      <c r="H81" s="41">
        <v>15137145358</v>
      </c>
      <c r="I81" s="41" t="s">
        <v>1093</v>
      </c>
      <c r="J81" s="41" t="s">
        <v>1142</v>
      </c>
      <c r="K81" s="41" t="s">
        <v>1119</v>
      </c>
      <c r="L81" s="41" t="s">
        <v>1361</v>
      </c>
      <c r="M81" s="41"/>
      <c r="N81" s="41"/>
      <c r="O81" s="41"/>
      <c r="P81" s="41" t="s">
        <v>780</v>
      </c>
      <c r="Q81" s="41"/>
      <c r="R81" s="41"/>
      <c r="S81" s="41"/>
      <c r="T81" s="41" t="s">
        <v>1128</v>
      </c>
      <c r="U81" s="42">
        <v>43686</v>
      </c>
      <c r="V81" s="42" t="s">
        <v>1098</v>
      </c>
      <c r="W81" s="42" t="s">
        <v>295</v>
      </c>
      <c r="X81" s="42" t="s">
        <v>1012</v>
      </c>
      <c r="Y81" s="41"/>
      <c r="Z81" s="41"/>
      <c r="AA81" s="2"/>
    </row>
    <row r="82" hidden="1" spans="1:27">
      <c r="A82" s="41">
        <v>85</v>
      </c>
      <c r="B82" s="41">
        <v>201908050</v>
      </c>
      <c r="C82" s="41" t="s">
        <v>1115</v>
      </c>
      <c r="D82" s="41" t="s">
        <v>719</v>
      </c>
      <c r="E82" s="41" t="s">
        <v>1362</v>
      </c>
      <c r="F82" s="41" t="s">
        <v>1363</v>
      </c>
      <c r="G82" s="41" t="s">
        <v>1364</v>
      </c>
      <c r="H82" s="41">
        <v>15803531467</v>
      </c>
      <c r="I82" s="41" t="s">
        <v>1093</v>
      </c>
      <c r="J82" s="41" t="s">
        <v>1256</v>
      </c>
      <c r="K82" s="41" t="s">
        <v>1119</v>
      </c>
      <c r="L82" s="41" t="s">
        <v>1365</v>
      </c>
      <c r="M82" s="41"/>
      <c r="N82" s="41"/>
      <c r="O82" s="41"/>
      <c r="P82" s="41" t="s">
        <v>780</v>
      </c>
      <c r="Q82" s="41"/>
      <c r="R82" s="41"/>
      <c r="S82" s="41"/>
      <c r="T82" s="41" t="s">
        <v>1366</v>
      </c>
      <c r="U82" s="42">
        <v>43686</v>
      </c>
      <c r="V82" s="42" t="s">
        <v>1098</v>
      </c>
      <c r="W82" s="42" t="s">
        <v>295</v>
      </c>
      <c r="X82" s="42" t="s">
        <v>1012</v>
      </c>
      <c r="Y82" s="41"/>
      <c r="Z82" s="41"/>
      <c r="AA82" s="2"/>
    </row>
    <row r="83" spans="1:27">
      <c r="A83" s="41">
        <v>86</v>
      </c>
      <c r="B83" s="41">
        <v>201908045</v>
      </c>
      <c r="C83" s="41" t="s">
        <v>1104</v>
      </c>
      <c r="D83" s="41" t="s">
        <v>1105</v>
      </c>
      <c r="E83" s="41" t="s">
        <v>1367</v>
      </c>
      <c r="F83" s="41" t="s">
        <v>1133</v>
      </c>
      <c r="G83" s="41" t="s">
        <v>1368</v>
      </c>
      <c r="H83" s="41">
        <v>15091990825</v>
      </c>
      <c r="I83" s="41" t="s">
        <v>1093</v>
      </c>
      <c r="J83" s="41" t="s">
        <v>1214</v>
      </c>
      <c r="K83" s="41" t="s">
        <v>351</v>
      </c>
      <c r="L83" s="41" t="s">
        <v>1369</v>
      </c>
      <c r="M83" s="42">
        <v>43726</v>
      </c>
      <c r="N83" s="42" t="s">
        <v>1096</v>
      </c>
      <c r="O83" s="42" t="s">
        <v>1370</v>
      </c>
      <c r="P83" s="42" t="s">
        <v>301</v>
      </c>
      <c r="Q83" s="42">
        <v>43719</v>
      </c>
      <c r="R83" s="41"/>
      <c r="S83" s="41"/>
      <c r="T83" s="41" t="s">
        <v>1135</v>
      </c>
      <c r="U83" s="42">
        <v>43686</v>
      </c>
      <c r="V83" s="42" t="s">
        <v>1098</v>
      </c>
      <c r="W83" s="42" t="s">
        <v>658</v>
      </c>
      <c r="X83" s="42" t="s">
        <v>1012</v>
      </c>
      <c r="Y83" s="41"/>
      <c r="Z83" s="41"/>
      <c r="AA83" s="2"/>
    </row>
    <row r="84" spans="1:27">
      <c r="A84" s="41">
        <v>87</v>
      </c>
      <c r="B84" s="41">
        <v>201908043</v>
      </c>
      <c r="C84" s="41" t="s">
        <v>1115</v>
      </c>
      <c r="D84" s="41" t="s">
        <v>719</v>
      </c>
      <c r="E84" s="41" t="s">
        <v>1371</v>
      </c>
      <c r="F84" s="41" t="s">
        <v>1240</v>
      </c>
      <c r="G84" s="41" t="s">
        <v>1241</v>
      </c>
      <c r="H84" s="41" t="s">
        <v>1242</v>
      </c>
      <c r="I84" s="41" t="s">
        <v>1093</v>
      </c>
      <c r="J84" s="41" t="s">
        <v>1256</v>
      </c>
      <c r="K84" s="41"/>
      <c r="L84" s="41" t="s">
        <v>1372</v>
      </c>
      <c r="M84" s="42">
        <v>43761</v>
      </c>
      <c r="N84" s="42" t="s">
        <v>1096</v>
      </c>
      <c r="O84" s="42" t="s">
        <v>1373</v>
      </c>
      <c r="P84" s="42" t="s">
        <v>301</v>
      </c>
      <c r="Q84" s="42">
        <v>43761</v>
      </c>
      <c r="R84" s="41"/>
      <c r="S84" s="41"/>
      <c r="T84" s="41" t="s">
        <v>1244</v>
      </c>
      <c r="U84" s="42">
        <v>43686</v>
      </c>
      <c r="V84" s="42" t="s">
        <v>1098</v>
      </c>
      <c r="W84" s="42" t="s">
        <v>295</v>
      </c>
      <c r="X84" s="42" t="s">
        <v>1015</v>
      </c>
      <c r="Y84" s="41"/>
      <c r="Z84" s="41"/>
      <c r="AA84" s="2"/>
    </row>
    <row r="85" spans="1:27">
      <c r="A85" s="41">
        <v>88</v>
      </c>
      <c r="B85" s="41">
        <v>201908038</v>
      </c>
      <c r="C85" s="41" t="s">
        <v>1203</v>
      </c>
      <c r="D85" s="41" t="s">
        <v>838</v>
      </c>
      <c r="E85" s="41" t="s">
        <v>1374</v>
      </c>
      <c r="F85" s="41" t="s">
        <v>1205</v>
      </c>
      <c r="G85" s="41" t="s">
        <v>1375</v>
      </c>
      <c r="H85" s="41">
        <v>15159407996</v>
      </c>
      <c r="I85" s="41" t="s">
        <v>1093</v>
      </c>
      <c r="J85" s="41" t="s">
        <v>1214</v>
      </c>
      <c r="K85" s="41" t="s">
        <v>351</v>
      </c>
      <c r="L85" s="41" t="s">
        <v>1376</v>
      </c>
      <c r="M85" s="42">
        <v>43830</v>
      </c>
      <c r="N85" s="42" t="s">
        <v>1110</v>
      </c>
      <c r="O85" s="42" t="s">
        <v>1377</v>
      </c>
      <c r="P85" s="42" t="s">
        <v>301</v>
      </c>
      <c r="Q85" s="42">
        <v>43830</v>
      </c>
      <c r="R85" s="41"/>
      <c r="S85" s="41"/>
      <c r="T85" s="41" t="s">
        <v>1209</v>
      </c>
      <c r="U85" s="42">
        <v>43686</v>
      </c>
      <c r="V85" s="42" t="s">
        <v>1098</v>
      </c>
      <c r="W85" s="42" t="s">
        <v>1210</v>
      </c>
      <c r="X85" s="42" t="s">
        <v>1012</v>
      </c>
      <c r="Y85" s="41"/>
      <c r="Z85" s="41"/>
      <c r="AA85" s="2"/>
    </row>
    <row r="86" hidden="1" spans="1:27">
      <c r="A86" s="41">
        <v>80</v>
      </c>
      <c r="B86" s="41">
        <v>201909001</v>
      </c>
      <c r="C86" s="41" t="s">
        <v>1115</v>
      </c>
      <c r="D86" s="41" t="s">
        <v>719</v>
      </c>
      <c r="E86" s="41" t="s">
        <v>1378</v>
      </c>
      <c r="F86" s="41" t="s">
        <v>1283</v>
      </c>
      <c r="G86" s="41" t="s">
        <v>1284</v>
      </c>
      <c r="H86" s="41" t="s">
        <v>1285</v>
      </c>
      <c r="I86" s="41" t="s">
        <v>1093</v>
      </c>
      <c r="J86" s="41" t="s">
        <v>1256</v>
      </c>
      <c r="K86" s="41" t="s">
        <v>1119</v>
      </c>
      <c r="L86" s="41" t="s">
        <v>1379</v>
      </c>
      <c r="M86" s="41"/>
      <c r="N86" s="41"/>
      <c r="O86" s="41" t="s">
        <v>1379</v>
      </c>
      <c r="P86" s="41" t="s">
        <v>780</v>
      </c>
      <c r="Q86" s="41"/>
      <c r="R86" s="41"/>
      <c r="S86" s="41"/>
      <c r="T86" s="41" t="s">
        <v>1288</v>
      </c>
      <c r="U86" s="42">
        <v>43711</v>
      </c>
      <c r="V86" s="42" t="s">
        <v>1098</v>
      </c>
      <c r="W86" s="42" t="s">
        <v>295</v>
      </c>
      <c r="X86" s="42" t="s">
        <v>1015</v>
      </c>
      <c r="Y86" s="41"/>
      <c r="Z86" s="41"/>
      <c r="AA86" s="2"/>
    </row>
    <row r="87" hidden="1" spans="1:27">
      <c r="A87" s="41">
        <v>33</v>
      </c>
      <c r="B87" s="41">
        <v>201909007</v>
      </c>
      <c r="C87" s="41" t="s">
        <v>1115</v>
      </c>
      <c r="D87" s="41" t="s">
        <v>719</v>
      </c>
      <c r="E87" s="41" t="s">
        <v>1380</v>
      </c>
      <c r="F87" s="41" t="s">
        <v>1205</v>
      </c>
      <c r="G87" s="41" t="s">
        <v>1381</v>
      </c>
      <c r="H87" s="41">
        <v>18906983168</v>
      </c>
      <c r="I87" s="41" t="s">
        <v>1347</v>
      </c>
      <c r="J87" s="41" t="s">
        <v>1214</v>
      </c>
      <c r="K87" s="41" t="s">
        <v>351</v>
      </c>
      <c r="L87" s="41" t="s">
        <v>1382</v>
      </c>
      <c r="M87" s="42">
        <v>43824</v>
      </c>
      <c r="N87" s="42" t="s">
        <v>1096</v>
      </c>
      <c r="O87" s="42" t="s">
        <v>29</v>
      </c>
      <c r="P87" s="42" t="s">
        <v>29</v>
      </c>
      <c r="Q87" s="41"/>
      <c r="R87" s="41"/>
      <c r="S87" s="41"/>
      <c r="T87" s="41" t="s">
        <v>31</v>
      </c>
      <c r="U87" s="42">
        <v>43714</v>
      </c>
      <c r="V87" s="42" t="s">
        <v>1098</v>
      </c>
      <c r="W87" s="42" t="s">
        <v>295</v>
      </c>
      <c r="X87" s="42" t="s">
        <v>1015</v>
      </c>
      <c r="Y87" s="41"/>
      <c r="Z87" s="41"/>
      <c r="AA87" s="2"/>
    </row>
    <row r="88" spans="1:27">
      <c r="A88" s="41">
        <v>77</v>
      </c>
      <c r="B88" s="41">
        <v>201909011</v>
      </c>
      <c r="C88" s="41" t="s">
        <v>1203</v>
      </c>
      <c r="D88" s="41" t="s">
        <v>838</v>
      </c>
      <c r="E88" s="41" t="s">
        <v>1383</v>
      </c>
      <c r="F88" s="41" t="s">
        <v>1205</v>
      </c>
      <c r="G88" s="41" t="s">
        <v>1206</v>
      </c>
      <c r="H88" s="41">
        <v>18559116080</v>
      </c>
      <c r="I88" s="41" t="s">
        <v>1093</v>
      </c>
      <c r="J88" s="41" t="s">
        <v>1214</v>
      </c>
      <c r="K88" s="41" t="s">
        <v>48</v>
      </c>
      <c r="L88" s="41" t="s">
        <v>1384</v>
      </c>
      <c r="M88" s="41"/>
      <c r="N88" s="41"/>
      <c r="O88" s="41"/>
      <c r="P88" s="41" t="s">
        <v>301</v>
      </c>
      <c r="Q88" s="42">
        <v>43705</v>
      </c>
      <c r="R88" s="41"/>
      <c r="S88" s="41"/>
      <c r="T88" s="41" t="s">
        <v>1209</v>
      </c>
      <c r="U88" s="42">
        <v>43714</v>
      </c>
      <c r="V88" s="42" t="s">
        <v>1098</v>
      </c>
      <c r="W88" s="42" t="s">
        <v>1210</v>
      </c>
      <c r="X88" s="42" t="s">
        <v>1012</v>
      </c>
      <c r="Y88" s="41"/>
      <c r="Z88" s="41"/>
      <c r="AA88" s="2"/>
    </row>
    <row r="89" hidden="1" spans="1:27">
      <c r="A89" s="41">
        <v>78</v>
      </c>
      <c r="B89" s="41">
        <v>201909009</v>
      </c>
      <c r="C89" s="41" t="s">
        <v>1115</v>
      </c>
      <c r="D89" s="41" t="s">
        <v>719</v>
      </c>
      <c r="E89" s="41" t="s">
        <v>1385</v>
      </c>
      <c r="F89" s="41" t="s">
        <v>1205</v>
      </c>
      <c r="G89" s="41" t="s">
        <v>1386</v>
      </c>
      <c r="H89" s="41">
        <v>13859018177</v>
      </c>
      <c r="I89" s="41" t="s">
        <v>1093</v>
      </c>
      <c r="J89" s="41" t="s">
        <v>1214</v>
      </c>
      <c r="K89" s="41" t="s">
        <v>1119</v>
      </c>
      <c r="L89" s="41" t="s">
        <v>1387</v>
      </c>
      <c r="M89" s="41"/>
      <c r="N89" s="41"/>
      <c r="O89" s="41"/>
      <c r="P89" s="41" t="s">
        <v>780</v>
      </c>
      <c r="Q89" s="41"/>
      <c r="R89" s="41"/>
      <c r="S89" s="41"/>
      <c r="T89" s="41" t="s">
        <v>1209</v>
      </c>
      <c r="U89" s="42">
        <v>43714</v>
      </c>
      <c r="V89" s="42" t="s">
        <v>1098</v>
      </c>
      <c r="W89" s="42" t="s">
        <v>295</v>
      </c>
      <c r="X89" s="42" t="s">
        <v>1015</v>
      </c>
      <c r="Y89" s="42" t="s">
        <v>31</v>
      </c>
      <c r="Z89" s="41"/>
      <c r="AA89" s="2"/>
    </row>
    <row r="90" hidden="1" spans="1:27">
      <c r="A90" s="41">
        <v>79</v>
      </c>
      <c r="B90" s="42">
        <v>201909008</v>
      </c>
      <c r="C90" s="42" t="s">
        <v>1115</v>
      </c>
      <c r="D90" s="42" t="s">
        <v>719</v>
      </c>
      <c r="E90" s="42" t="s">
        <v>1388</v>
      </c>
      <c r="F90" s="42" t="s">
        <v>1205</v>
      </c>
      <c r="G90" s="42" t="s">
        <v>1386</v>
      </c>
      <c r="H90" s="42">
        <v>13859018177</v>
      </c>
      <c r="I90" s="42" t="s">
        <v>1093</v>
      </c>
      <c r="J90" s="42" t="s">
        <v>1214</v>
      </c>
      <c r="K90" s="42" t="s">
        <v>1119</v>
      </c>
      <c r="L90" s="42" t="s">
        <v>1389</v>
      </c>
      <c r="M90" s="41"/>
      <c r="N90" s="41"/>
      <c r="O90" s="41" t="s">
        <v>1390</v>
      </c>
      <c r="P90" s="41" t="s">
        <v>780</v>
      </c>
      <c r="Q90" s="41"/>
      <c r="R90" s="41"/>
      <c r="S90" s="41"/>
      <c r="T90" s="41" t="s">
        <v>1209</v>
      </c>
      <c r="U90" s="42">
        <v>43714</v>
      </c>
      <c r="V90" s="42" t="s">
        <v>1098</v>
      </c>
      <c r="W90" s="42" t="s">
        <v>295</v>
      </c>
      <c r="X90" s="42" t="s">
        <v>1015</v>
      </c>
      <c r="Y90" s="41"/>
      <c r="Z90" s="41"/>
      <c r="AA90" s="2"/>
    </row>
    <row r="91" spans="1:27">
      <c r="A91" s="41">
        <v>74</v>
      </c>
      <c r="B91" s="42">
        <v>201909024</v>
      </c>
      <c r="C91" s="42" t="s">
        <v>1115</v>
      </c>
      <c r="D91" s="42" t="s">
        <v>719</v>
      </c>
      <c r="E91" s="42" t="s">
        <v>1391</v>
      </c>
      <c r="F91" s="42" t="s">
        <v>1240</v>
      </c>
      <c r="G91" s="42" t="s">
        <v>1241</v>
      </c>
      <c r="H91" s="42" t="s">
        <v>1242</v>
      </c>
      <c r="I91" s="42" t="s">
        <v>1093</v>
      </c>
      <c r="J91" s="42" t="s">
        <v>1256</v>
      </c>
      <c r="K91" s="42" t="s">
        <v>351</v>
      </c>
      <c r="L91" s="42" t="s">
        <v>1392</v>
      </c>
      <c r="M91" s="42">
        <v>43754</v>
      </c>
      <c r="N91" s="42" t="s">
        <v>1110</v>
      </c>
      <c r="O91" s="42" t="s">
        <v>121</v>
      </c>
      <c r="P91" s="42" t="s">
        <v>301</v>
      </c>
      <c r="Q91" s="42">
        <v>43754</v>
      </c>
      <c r="R91" s="41"/>
      <c r="S91" s="41"/>
      <c r="T91" s="41" t="s">
        <v>1244</v>
      </c>
      <c r="U91" s="42">
        <v>43717</v>
      </c>
      <c r="V91" s="42" t="s">
        <v>1098</v>
      </c>
      <c r="W91" s="42" t="s">
        <v>295</v>
      </c>
      <c r="X91" s="42" t="s">
        <v>1015</v>
      </c>
      <c r="Y91" s="41"/>
      <c r="Z91" s="41"/>
      <c r="AA91" s="2"/>
    </row>
    <row r="92" hidden="1" spans="1:27">
      <c r="A92" s="41">
        <v>75</v>
      </c>
      <c r="B92" s="41">
        <v>201909021</v>
      </c>
      <c r="C92" s="41" t="s">
        <v>1104</v>
      </c>
      <c r="D92" s="41" t="s">
        <v>1105</v>
      </c>
      <c r="E92" s="41" t="s">
        <v>1393</v>
      </c>
      <c r="F92" s="41" t="s">
        <v>1162</v>
      </c>
      <c r="G92" s="41" t="s">
        <v>1394</v>
      </c>
      <c r="H92" s="41">
        <v>15280271296</v>
      </c>
      <c r="I92" s="41" t="s">
        <v>1093</v>
      </c>
      <c r="J92" s="41" t="s">
        <v>1142</v>
      </c>
      <c r="K92" s="41" t="s">
        <v>1119</v>
      </c>
      <c r="L92" s="41" t="s">
        <v>1395</v>
      </c>
      <c r="M92" s="41"/>
      <c r="N92" s="41"/>
      <c r="O92" s="41"/>
      <c r="P92" s="41" t="s">
        <v>780</v>
      </c>
      <c r="Q92" s="41"/>
      <c r="R92" s="41"/>
      <c r="S92" s="41"/>
      <c r="T92" s="41" t="s">
        <v>1166</v>
      </c>
      <c r="U92" s="42">
        <v>43717</v>
      </c>
      <c r="V92" s="42" t="s">
        <v>1098</v>
      </c>
      <c r="W92" s="42" t="s">
        <v>658</v>
      </c>
      <c r="X92" s="42" t="s">
        <v>1012</v>
      </c>
      <c r="Y92" s="41"/>
      <c r="Z92" s="41"/>
      <c r="AA92" s="2"/>
    </row>
    <row r="93" hidden="1" spans="1:27">
      <c r="A93" s="41">
        <v>76</v>
      </c>
      <c r="B93" s="41">
        <v>201909020</v>
      </c>
      <c r="C93" s="41" t="s">
        <v>1104</v>
      </c>
      <c r="D93" s="41" t="s">
        <v>1105</v>
      </c>
      <c r="E93" s="41" t="s">
        <v>1396</v>
      </c>
      <c r="F93" s="41" t="s">
        <v>1162</v>
      </c>
      <c r="G93" s="41" t="s">
        <v>1394</v>
      </c>
      <c r="H93" s="41">
        <v>15280271296</v>
      </c>
      <c r="I93" s="41" t="s">
        <v>1093</v>
      </c>
      <c r="J93" s="41" t="s">
        <v>1142</v>
      </c>
      <c r="K93" s="41" t="s">
        <v>351</v>
      </c>
      <c r="L93" s="41" t="s">
        <v>1397</v>
      </c>
      <c r="M93" s="42">
        <v>43891</v>
      </c>
      <c r="N93" s="42" t="s">
        <v>1096</v>
      </c>
      <c r="O93" s="42" t="s">
        <v>1398</v>
      </c>
      <c r="P93" s="42" t="s">
        <v>780</v>
      </c>
      <c r="Q93" s="41"/>
      <c r="R93" s="41"/>
      <c r="S93" s="41"/>
      <c r="T93" s="41" t="s">
        <v>1166</v>
      </c>
      <c r="U93" s="42">
        <v>43717</v>
      </c>
      <c r="V93" s="42" t="s">
        <v>1098</v>
      </c>
      <c r="W93" s="42" t="s">
        <v>658</v>
      </c>
      <c r="X93" s="42" t="s">
        <v>1012</v>
      </c>
      <c r="Y93" s="41"/>
      <c r="Z93" s="41"/>
      <c r="AA93" s="2"/>
    </row>
    <row r="94" hidden="1" spans="1:27">
      <c r="A94" s="41">
        <v>140</v>
      </c>
      <c r="B94" s="41">
        <v>201909035</v>
      </c>
      <c r="C94" s="41" t="s">
        <v>1115</v>
      </c>
      <c r="D94" s="41" t="s">
        <v>719</v>
      </c>
      <c r="E94" s="41" t="s">
        <v>1399</v>
      </c>
      <c r="F94" s="41" t="s">
        <v>1138</v>
      </c>
      <c r="G94" s="41" t="s">
        <v>1139</v>
      </c>
      <c r="H94" s="41">
        <v>18653187796</v>
      </c>
      <c r="I94" s="41" t="s">
        <v>301</v>
      </c>
      <c r="J94" s="41" t="s">
        <v>1142</v>
      </c>
      <c r="K94" s="41" t="s">
        <v>1119</v>
      </c>
      <c r="L94" s="41" t="s">
        <v>1400</v>
      </c>
      <c r="M94" s="41"/>
      <c r="N94" s="41"/>
      <c r="O94" s="41"/>
      <c r="P94" s="41" t="s">
        <v>780</v>
      </c>
      <c r="Q94" s="41"/>
      <c r="R94" s="41" t="s">
        <v>515</v>
      </c>
      <c r="S94" s="41"/>
      <c r="T94" s="41" t="s">
        <v>169</v>
      </c>
      <c r="U94" s="42">
        <v>43717</v>
      </c>
      <c r="V94" s="42" t="s">
        <v>1098</v>
      </c>
      <c r="W94" s="42" t="s">
        <v>295</v>
      </c>
      <c r="X94" s="42" t="s">
        <v>1015</v>
      </c>
      <c r="Y94" s="41"/>
      <c r="Z94" s="41">
        <v>5</v>
      </c>
      <c r="AA94" s="2"/>
    </row>
    <row r="95" spans="1:27">
      <c r="A95" s="41">
        <v>141</v>
      </c>
      <c r="B95" s="41">
        <v>201909034</v>
      </c>
      <c r="C95" s="41" t="s">
        <v>1115</v>
      </c>
      <c r="D95" s="41" t="s">
        <v>719</v>
      </c>
      <c r="E95" s="41" t="s">
        <v>1401</v>
      </c>
      <c r="F95" s="41" t="s">
        <v>1138</v>
      </c>
      <c r="G95" s="41" t="s">
        <v>1139</v>
      </c>
      <c r="H95" s="41">
        <v>18653187796</v>
      </c>
      <c r="I95" s="41" t="s">
        <v>301</v>
      </c>
      <c r="J95" s="41" t="s">
        <v>1295</v>
      </c>
      <c r="K95" s="41" t="s">
        <v>351</v>
      </c>
      <c r="L95" s="41" t="s">
        <v>1402</v>
      </c>
      <c r="M95" s="42">
        <v>43761</v>
      </c>
      <c r="N95" s="42" t="s">
        <v>1110</v>
      </c>
      <c r="O95" s="42" t="s">
        <v>1403</v>
      </c>
      <c r="P95" s="42" t="s">
        <v>301</v>
      </c>
      <c r="Q95" s="42">
        <v>43761</v>
      </c>
      <c r="R95" s="42" t="s">
        <v>515</v>
      </c>
      <c r="S95" s="41"/>
      <c r="T95" s="42" t="s">
        <v>169</v>
      </c>
      <c r="U95" s="42">
        <v>43717</v>
      </c>
      <c r="V95" s="42" t="s">
        <v>1098</v>
      </c>
      <c r="W95" s="42" t="s">
        <v>295</v>
      </c>
      <c r="X95" s="42" t="s">
        <v>1015</v>
      </c>
      <c r="Y95" s="41"/>
      <c r="Z95" s="41">
        <v>5</v>
      </c>
      <c r="AA95" s="2"/>
    </row>
    <row r="96" hidden="1" spans="1:27">
      <c r="A96" s="41">
        <v>142</v>
      </c>
      <c r="B96" s="41">
        <v>201909033</v>
      </c>
      <c r="C96" s="41" t="s">
        <v>1115</v>
      </c>
      <c r="D96" s="41" t="s">
        <v>719</v>
      </c>
      <c r="E96" s="41" t="s">
        <v>1404</v>
      </c>
      <c r="F96" s="41" t="s">
        <v>1138</v>
      </c>
      <c r="G96" s="41" t="s">
        <v>1139</v>
      </c>
      <c r="H96" s="41">
        <v>18653187796</v>
      </c>
      <c r="I96" s="41" t="s">
        <v>301</v>
      </c>
      <c r="J96" s="41" t="s">
        <v>1310</v>
      </c>
      <c r="K96" s="41" t="s">
        <v>1119</v>
      </c>
      <c r="L96" s="41" t="s">
        <v>1405</v>
      </c>
      <c r="M96" s="41"/>
      <c r="N96" s="41"/>
      <c r="O96" s="41"/>
      <c r="P96" s="41" t="s">
        <v>780</v>
      </c>
      <c r="Q96" s="41"/>
      <c r="R96" s="41" t="s">
        <v>515</v>
      </c>
      <c r="S96" s="41"/>
      <c r="T96" s="41" t="s">
        <v>169</v>
      </c>
      <c r="U96" s="42">
        <v>43717</v>
      </c>
      <c r="V96" s="42" t="s">
        <v>1098</v>
      </c>
      <c r="W96" s="42" t="s">
        <v>295</v>
      </c>
      <c r="X96" s="42" t="s">
        <v>1015</v>
      </c>
      <c r="Y96" s="41"/>
      <c r="Z96" s="41">
        <v>5</v>
      </c>
      <c r="AA96" s="2"/>
    </row>
    <row r="97" hidden="1" spans="1:27">
      <c r="A97" s="41">
        <v>68</v>
      </c>
      <c r="B97" s="41">
        <v>201909052</v>
      </c>
      <c r="C97" s="41" t="s">
        <v>1115</v>
      </c>
      <c r="D97" s="41" t="s">
        <v>719</v>
      </c>
      <c r="E97" s="41" t="s">
        <v>1406</v>
      </c>
      <c r="F97" s="41" t="s">
        <v>1123</v>
      </c>
      <c r="G97" s="41" t="s">
        <v>1124</v>
      </c>
      <c r="H97" s="41">
        <v>15137145358</v>
      </c>
      <c r="I97" s="41" t="s">
        <v>1093</v>
      </c>
      <c r="J97" s="41" t="s">
        <v>1142</v>
      </c>
      <c r="K97" s="41" t="s">
        <v>1119</v>
      </c>
      <c r="L97" s="41" t="s">
        <v>1407</v>
      </c>
      <c r="M97" s="41"/>
      <c r="N97" s="41"/>
      <c r="O97" s="41"/>
      <c r="P97" s="41" t="s">
        <v>780</v>
      </c>
      <c r="Q97" s="41"/>
      <c r="R97" s="41"/>
      <c r="S97" s="41"/>
      <c r="T97" s="41" t="s">
        <v>1128</v>
      </c>
      <c r="U97" s="42">
        <v>43718</v>
      </c>
      <c r="V97" s="42" t="s">
        <v>1098</v>
      </c>
      <c r="W97" s="42" t="s">
        <v>295</v>
      </c>
      <c r="X97" s="42" t="s">
        <v>1015</v>
      </c>
      <c r="Y97" s="42" t="s">
        <v>31</v>
      </c>
      <c r="Z97" s="41"/>
      <c r="AA97" s="2"/>
    </row>
    <row r="98" hidden="1" spans="1:27">
      <c r="A98" s="41">
        <v>69</v>
      </c>
      <c r="B98" s="42">
        <v>201909051</v>
      </c>
      <c r="C98" s="42" t="s">
        <v>1115</v>
      </c>
      <c r="D98" s="42" t="s">
        <v>719</v>
      </c>
      <c r="E98" s="42" t="s">
        <v>1408</v>
      </c>
      <c r="F98" s="42" t="s">
        <v>1123</v>
      </c>
      <c r="G98" s="42" t="s">
        <v>1124</v>
      </c>
      <c r="H98" s="42">
        <v>15137145358</v>
      </c>
      <c r="I98" s="42" t="s">
        <v>1093</v>
      </c>
      <c r="J98" s="42" t="s">
        <v>1142</v>
      </c>
      <c r="K98" s="42" t="s">
        <v>1119</v>
      </c>
      <c r="L98" s="42" t="s">
        <v>1387</v>
      </c>
      <c r="M98" s="41"/>
      <c r="N98" s="41"/>
      <c r="O98" s="41"/>
      <c r="P98" s="41" t="s">
        <v>780</v>
      </c>
      <c r="Q98" s="41"/>
      <c r="R98" s="41"/>
      <c r="S98" s="41"/>
      <c r="T98" s="41" t="s">
        <v>1128</v>
      </c>
      <c r="U98" s="42">
        <v>43718</v>
      </c>
      <c r="V98" s="42" t="s">
        <v>1098</v>
      </c>
      <c r="W98" s="42" t="s">
        <v>295</v>
      </c>
      <c r="X98" s="42" t="s">
        <v>1015</v>
      </c>
      <c r="Y98" s="42" t="s">
        <v>31</v>
      </c>
      <c r="Z98" s="41"/>
      <c r="AA98" s="2"/>
    </row>
    <row r="99" hidden="1" spans="1:27">
      <c r="A99" s="41">
        <v>70</v>
      </c>
      <c r="B99" s="42">
        <v>201909050</v>
      </c>
      <c r="C99" s="42" t="s">
        <v>1115</v>
      </c>
      <c r="D99" s="42" t="s">
        <v>719</v>
      </c>
      <c r="E99" s="42" t="s">
        <v>1409</v>
      </c>
      <c r="F99" s="42" t="s">
        <v>1123</v>
      </c>
      <c r="G99" s="42" t="s">
        <v>1124</v>
      </c>
      <c r="H99" s="42">
        <v>15137145358</v>
      </c>
      <c r="I99" s="42" t="s">
        <v>1093</v>
      </c>
      <c r="J99" s="42" t="s">
        <v>1142</v>
      </c>
      <c r="K99" s="42" t="s">
        <v>1119</v>
      </c>
      <c r="L99" s="42" t="s">
        <v>1387</v>
      </c>
      <c r="M99" s="41"/>
      <c r="N99" s="41"/>
      <c r="O99" s="41"/>
      <c r="P99" s="41" t="s">
        <v>780</v>
      </c>
      <c r="Q99" s="41"/>
      <c r="R99" s="41"/>
      <c r="S99" s="41"/>
      <c r="T99" s="41" t="s">
        <v>1128</v>
      </c>
      <c r="U99" s="42">
        <v>43718</v>
      </c>
      <c r="V99" s="42" t="s">
        <v>1098</v>
      </c>
      <c r="W99" s="42" t="s">
        <v>295</v>
      </c>
      <c r="X99" s="42" t="s">
        <v>1015</v>
      </c>
      <c r="Y99" s="42" t="s">
        <v>31</v>
      </c>
      <c r="Z99" s="41"/>
      <c r="AA99" s="2"/>
    </row>
    <row r="100" hidden="1" spans="1:27">
      <c r="A100" s="41">
        <v>71</v>
      </c>
      <c r="B100" s="42">
        <v>201909046</v>
      </c>
      <c r="C100" s="42" t="s">
        <v>1115</v>
      </c>
      <c r="D100" s="42" t="s">
        <v>719</v>
      </c>
      <c r="E100" s="42" t="s">
        <v>1410</v>
      </c>
      <c r="F100" s="42" t="s">
        <v>1212</v>
      </c>
      <c r="G100" s="42" t="s">
        <v>1411</v>
      </c>
      <c r="H100" s="42">
        <v>13826318573</v>
      </c>
      <c r="I100" s="42" t="s">
        <v>1093</v>
      </c>
      <c r="J100" s="42" t="s">
        <v>1142</v>
      </c>
      <c r="K100" s="42" t="s">
        <v>1119</v>
      </c>
      <c r="L100" s="42" t="s">
        <v>1412</v>
      </c>
      <c r="M100" s="41"/>
      <c r="N100" s="41"/>
      <c r="O100" s="41"/>
      <c r="P100" s="41" t="s">
        <v>780</v>
      </c>
      <c r="Q100" s="41"/>
      <c r="R100" s="41"/>
      <c r="S100" s="41"/>
      <c r="T100" s="41" t="s">
        <v>1217</v>
      </c>
      <c r="U100" s="42">
        <v>43718</v>
      </c>
      <c r="V100" s="42" t="s">
        <v>1098</v>
      </c>
      <c r="W100" s="42" t="s">
        <v>295</v>
      </c>
      <c r="X100" s="42" t="s">
        <v>1015</v>
      </c>
      <c r="Y100" s="42" t="s">
        <v>31</v>
      </c>
      <c r="Z100" s="41"/>
      <c r="AA100" s="2"/>
    </row>
    <row r="101" spans="1:27">
      <c r="A101" s="41">
        <v>72</v>
      </c>
      <c r="B101" s="42">
        <v>201909045</v>
      </c>
      <c r="C101" s="42" t="s">
        <v>1115</v>
      </c>
      <c r="D101" s="42" t="s">
        <v>719</v>
      </c>
      <c r="E101" s="42" t="s">
        <v>1413</v>
      </c>
      <c r="F101" s="42" t="s">
        <v>1212</v>
      </c>
      <c r="G101" s="42" t="s">
        <v>1414</v>
      </c>
      <c r="H101" s="42">
        <v>15802022670</v>
      </c>
      <c r="I101" s="42" t="s">
        <v>1093</v>
      </c>
      <c r="J101" s="42" t="s">
        <v>1214</v>
      </c>
      <c r="K101" s="41"/>
      <c r="L101" s="41" t="s">
        <v>1415</v>
      </c>
      <c r="M101" s="42">
        <v>43754</v>
      </c>
      <c r="N101" s="42" t="s">
        <v>1110</v>
      </c>
      <c r="O101" s="42" t="s">
        <v>121</v>
      </c>
      <c r="P101" s="42" t="s">
        <v>301</v>
      </c>
      <c r="Q101" s="42">
        <v>43754</v>
      </c>
      <c r="R101" s="41"/>
      <c r="S101" s="41"/>
      <c r="T101" s="41" t="s">
        <v>1217</v>
      </c>
      <c r="U101" s="42">
        <v>43718</v>
      </c>
      <c r="V101" s="42" t="s">
        <v>1098</v>
      </c>
      <c r="W101" s="42" t="s">
        <v>295</v>
      </c>
      <c r="X101" s="42" t="s">
        <v>1015</v>
      </c>
      <c r="Y101" s="41"/>
      <c r="Z101" s="41"/>
      <c r="AA101" s="2"/>
    </row>
    <row r="102" hidden="1" spans="1:27">
      <c r="A102" s="41">
        <v>73</v>
      </c>
      <c r="B102" s="41">
        <v>201909044</v>
      </c>
      <c r="C102" s="41" t="s">
        <v>1115</v>
      </c>
      <c r="D102" s="41" t="s">
        <v>719</v>
      </c>
      <c r="E102" s="41" t="s">
        <v>1416</v>
      </c>
      <c r="F102" s="41" t="s">
        <v>1212</v>
      </c>
      <c r="G102" s="41" t="s">
        <v>1336</v>
      </c>
      <c r="H102" s="41">
        <v>13560089022</v>
      </c>
      <c r="I102" s="41" t="s">
        <v>1093</v>
      </c>
      <c r="J102" s="41" t="s">
        <v>1142</v>
      </c>
      <c r="K102" s="41" t="s">
        <v>1119</v>
      </c>
      <c r="L102" s="41" t="s">
        <v>1417</v>
      </c>
      <c r="M102" s="41"/>
      <c r="N102" s="41"/>
      <c r="O102" s="41"/>
      <c r="P102" s="41" t="s">
        <v>780</v>
      </c>
      <c r="Q102" s="41"/>
      <c r="R102" s="41"/>
      <c r="S102" s="41"/>
      <c r="T102" s="41" t="s">
        <v>1217</v>
      </c>
      <c r="U102" s="42">
        <v>43718</v>
      </c>
      <c r="V102" s="42" t="s">
        <v>1098</v>
      </c>
      <c r="W102" s="42" t="s">
        <v>295</v>
      </c>
      <c r="X102" s="42" t="s">
        <v>1015</v>
      </c>
      <c r="Y102" s="42" t="s">
        <v>31</v>
      </c>
      <c r="Z102" s="41"/>
      <c r="AA102" s="2"/>
    </row>
    <row r="103" hidden="1" spans="1:27">
      <c r="A103" s="41">
        <v>66</v>
      </c>
      <c r="B103" s="42">
        <v>201910009</v>
      </c>
      <c r="C103" s="42" t="s">
        <v>1089</v>
      </c>
      <c r="D103" s="42" t="s">
        <v>744</v>
      </c>
      <c r="E103" s="42" t="s">
        <v>1418</v>
      </c>
      <c r="F103" s="42" t="s">
        <v>1240</v>
      </c>
      <c r="G103" s="42" t="s">
        <v>1241</v>
      </c>
      <c r="H103" s="42" t="s">
        <v>1242</v>
      </c>
      <c r="I103" s="42" t="s">
        <v>1093</v>
      </c>
      <c r="J103" s="42" t="s">
        <v>1142</v>
      </c>
      <c r="K103" s="42" t="s">
        <v>1119</v>
      </c>
      <c r="L103" s="42" t="s">
        <v>1419</v>
      </c>
      <c r="M103" s="41"/>
      <c r="N103" s="41"/>
      <c r="O103" s="41"/>
      <c r="P103" s="41" t="s">
        <v>780</v>
      </c>
      <c r="Q103" s="41"/>
      <c r="R103" s="41"/>
      <c r="S103" s="41"/>
      <c r="T103" s="41" t="s">
        <v>1244</v>
      </c>
      <c r="U103" s="42">
        <v>43746</v>
      </c>
      <c r="V103" s="42" t="s">
        <v>1098</v>
      </c>
      <c r="W103" s="42" t="s">
        <v>1099</v>
      </c>
      <c r="X103" s="42" t="s">
        <v>1012</v>
      </c>
      <c r="Y103" s="41"/>
      <c r="Z103" s="41"/>
      <c r="AA103" s="2"/>
    </row>
    <row r="104" spans="1:27">
      <c r="A104" s="41">
        <v>67</v>
      </c>
      <c r="B104" s="41">
        <v>201910004</v>
      </c>
      <c r="C104" s="41" t="s">
        <v>1115</v>
      </c>
      <c r="D104" s="41" t="s">
        <v>719</v>
      </c>
      <c r="E104" s="41" t="s">
        <v>1420</v>
      </c>
      <c r="F104" s="41" t="s">
        <v>1212</v>
      </c>
      <c r="G104" s="41" t="s">
        <v>1421</v>
      </c>
      <c r="H104" s="41" t="s">
        <v>1422</v>
      </c>
      <c r="I104" s="41" t="s">
        <v>1093</v>
      </c>
      <c r="J104" s="41" t="s">
        <v>1256</v>
      </c>
      <c r="K104" s="41" t="s">
        <v>351</v>
      </c>
      <c r="L104" s="41" t="s">
        <v>1423</v>
      </c>
      <c r="M104" s="42">
        <v>43782</v>
      </c>
      <c r="N104" s="42" t="s">
        <v>1096</v>
      </c>
      <c r="O104" s="42" t="s">
        <v>1424</v>
      </c>
      <c r="P104" s="42" t="s">
        <v>301</v>
      </c>
      <c r="Q104" s="42">
        <v>43782</v>
      </c>
      <c r="R104" s="41"/>
      <c r="S104" s="41"/>
      <c r="T104" s="41" t="s">
        <v>1217</v>
      </c>
      <c r="U104" s="42">
        <v>43746</v>
      </c>
      <c r="V104" s="42" t="s">
        <v>1098</v>
      </c>
      <c r="W104" s="42" t="s">
        <v>295</v>
      </c>
      <c r="X104" s="42" t="s">
        <v>1015</v>
      </c>
      <c r="Y104" s="41"/>
      <c r="Z104" s="41"/>
      <c r="AA104" s="2"/>
    </row>
    <row r="105" hidden="1" spans="1:27">
      <c r="A105" s="41">
        <v>29</v>
      </c>
      <c r="B105" s="43">
        <v>201910022</v>
      </c>
      <c r="C105" s="41" t="s">
        <v>1115</v>
      </c>
      <c r="D105" s="41" t="s">
        <v>719</v>
      </c>
      <c r="E105" s="41" t="s">
        <v>1425</v>
      </c>
      <c r="F105" s="41" t="s">
        <v>1306</v>
      </c>
      <c r="G105" s="41" t="s">
        <v>1426</v>
      </c>
      <c r="H105" s="41">
        <v>86353254</v>
      </c>
      <c r="I105" s="41" t="s">
        <v>1347</v>
      </c>
      <c r="J105" s="41" t="s">
        <v>1142</v>
      </c>
      <c r="K105" s="41" t="s">
        <v>351</v>
      </c>
      <c r="L105" s="41" t="s">
        <v>1427</v>
      </c>
      <c r="M105" s="42">
        <v>43873</v>
      </c>
      <c r="N105" s="42" t="s">
        <v>1096</v>
      </c>
      <c r="O105" s="42" t="s">
        <v>1428</v>
      </c>
      <c r="P105" s="42" t="s">
        <v>29</v>
      </c>
      <c r="Q105" s="41"/>
      <c r="R105" s="41"/>
      <c r="S105" s="41"/>
      <c r="T105" s="41" t="s">
        <v>31</v>
      </c>
      <c r="U105" s="42">
        <v>43747</v>
      </c>
      <c r="V105" s="42" t="s">
        <v>1098</v>
      </c>
      <c r="W105" s="42" t="s">
        <v>295</v>
      </c>
      <c r="X105" s="42" t="s">
        <v>1015</v>
      </c>
      <c r="Y105" s="41"/>
      <c r="Z105" s="41"/>
      <c r="AA105" s="2"/>
    </row>
    <row r="106" hidden="1" spans="1:27">
      <c r="A106" s="41">
        <v>30</v>
      </c>
      <c r="B106" s="43">
        <v>201910021</v>
      </c>
      <c r="C106" s="41" t="s">
        <v>1115</v>
      </c>
      <c r="D106" s="41" t="s">
        <v>719</v>
      </c>
      <c r="E106" s="41" t="s">
        <v>1429</v>
      </c>
      <c r="F106" s="41" t="s">
        <v>1306</v>
      </c>
      <c r="G106" s="41" t="s">
        <v>1307</v>
      </c>
      <c r="H106" s="41">
        <v>87249030</v>
      </c>
      <c r="I106" s="41" t="s">
        <v>1347</v>
      </c>
      <c r="J106" s="41" t="s">
        <v>1142</v>
      </c>
      <c r="K106" s="41" t="s">
        <v>351</v>
      </c>
      <c r="L106" s="41" t="s">
        <v>1430</v>
      </c>
      <c r="M106" s="42">
        <v>43824</v>
      </c>
      <c r="N106" s="42" t="s">
        <v>1096</v>
      </c>
      <c r="O106" s="42" t="s">
        <v>29</v>
      </c>
      <c r="P106" s="42" t="s">
        <v>29</v>
      </c>
      <c r="Q106" s="41"/>
      <c r="R106" s="41"/>
      <c r="S106" s="41"/>
      <c r="T106" s="41" t="s">
        <v>31</v>
      </c>
      <c r="U106" s="42">
        <v>43747</v>
      </c>
      <c r="V106" s="42" t="s">
        <v>1098</v>
      </c>
      <c r="W106" s="42" t="s">
        <v>295</v>
      </c>
      <c r="X106" s="42" t="s">
        <v>1015</v>
      </c>
      <c r="Y106" s="41"/>
      <c r="Z106" s="41"/>
      <c r="AA106" s="2"/>
    </row>
    <row r="107" hidden="1" spans="1:27">
      <c r="A107" s="41">
        <v>31</v>
      </c>
      <c r="B107" s="43">
        <v>201910020</v>
      </c>
      <c r="C107" s="41" t="s">
        <v>1115</v>
      </c>
      <c r="D107" s="41" t="s">
        <v>719</v>
      </c>
      <c r="E107" s="41" t="s">
        <v>1431</v>
      </c>
      <c r="F107" s="41" t="s">
        <v>1212</v>
      </c>
      <c r="G107" s="41" t="s">
        <v>1432</v>
      </c>
      <c r="H107" s="41">
        <v>13929191256</v>
      </c>
      <c r="I107" s="41" t="s">
        <v>1347</v>
      </c>
      <c r="J107" s="41" t="s">
        <v>1214</v>
      </c>
      <c r="K107" s="41" t="s">
        <v>351</v>
      </c>
      <c r="L107" s="41" t="s">
        <v>1433</v>
      </c>
      <c r="M107" s="42">
        <v>43824</v>
      </c>
      <c r="N107" s="42" t="s">
        <v>1096</v>
      </c>
      <c r="O107" s="42" t="s">
        <v>29</v>
      </c>
      <c r="P107" s="42" t="s">
        <v>29</v>
      </c>
      <c r="Q107" s="41"/>
      <c r="R107" s="41"/>
      <c r="S107" s="41"/>
      <c r="T107" s="41" t="s">
        <v>31</v>
      </c>
      <c r="U107" s="42">
        <v>43747</v>
      </c>
      <c r="V107" s="42" t="s">
        <v>1098</v>
      </c>
      <c r="W107" s="42" t="s">
        <v>295</v>
      </c>
      <c r="X107" s="42" t="s">
        <v>1015</v>
      </c>
      <c r="Y107" s="41"/>
      <c r="Z107" s="41"/>
      <c r="AA107" s="2"/>
    </row>
    <row r="108" hidden="1" spans="1:27">
      <c r="A108" s="41">
        <v>63</v>
      </c>
      <c r="B108" s="41">
        <v>201910028</v>
      </c>
      <c r="C108" s="41" t="s">
        <v>1115</v>
      </c>
      <c r="D108" s="41" t="s">
        <v>719</v>
      </c>
      <c r="E108" s="41" t="s">
        <v>1434</v>
      </c>
      <c r="F108" s="41" t="s">
        <v>1264</v>
      </c>
      <c r="G108" s="41" t="s">
        <v>1265</v>
      </c>
      <c r="H108" s="41" t="s">
        <v>1435</v>
      </c>
      <c r="I108" s="41" t="s">
        <v>1093</v>
      </c>
      <c r="J108" s="41" t="s">
        <v>1142</v>
      </c>
      <c r="K108" s="41" t="s">
        <v>1119</v>
      </c>
      <c r="L108" s="41" t="s">
        <v>1436</v>
      </c>
      <c r="M108" s="41"/>
      <c r="N108" s="41"/>
      <c r="O108" s="41"/>
      <c r="P108" s="41" t="s">
        <v>780</v>
      </c>
      <c r="Q108" s="41"/>
      <c r="R108" s="41"/>
      <c r="S108" s="41"/>
      <c r="T108" s="41" t="s">
        <v>1267</v>
      </c>
      <c r="U108" s="42">
        <v>43747</v>
      </c>
      <c r="V108" s="42" t="s">
        <v>1098</v>
      </c>
      <c r="W108" s="42" t="s">
        <v>295</v>
      </c>
      <c r="X108" s="42" t="s">
        <v>1015</v>
      </c>
      <c r="Y108" s="42" t="s">
        <v>31</v>
      </c>
      <c r="Z108" s="41"/>
      <c r="AA108" s="2"/>
    </row>
    <row r="109" hidden="1" spans="1:27">
      <c r="A109" s="41">
        <v>64</v>
      </c>
      <c r="B109" s="42">
        <v>201910018</v>
      </c>
      <c r="C109" s="42" t="s">
        <v>1115</v>
      </c>
      <c r="D109" s="42" t="s">
        <v>719</v>
      </c>
      <c r="E109" s="42" t="s">
        <v>1437</v>
      </c>
      <c r="F109" s="42" t="s">
        <v>1212</v>
      </c>
      <c r="G109" s="42" t="s">
        <v>1432</v>
      </c>
      <c r="H109" s="42">
        <v>13929191256</v>
      </c>
      <c r="I109" s="42" t="s">
        <v>1093</v>
      </c>
      <c r="J109" s="42" t="s">
        <v>1142</v>
      </c>
      <c r="K109" s="42" t="s">
        <v>1119</v>
      </c>
      <c r="L109" s="42" t="s">
        <v>1438</v>
      </c>
      <c r="M109" s="41"/>
      <c r="N109" s="41"/>
      <c r="O109" s="41"/>
      <c r="P109" s="41" t="s">
        <v>780</v>
      </c>
      <c r="Q109" s="41"/>
      <c r="R109" s="41"/>
      <c r="S109" s="41"/>
      <c r="T109" s="41" t="s">
        <v>1217</v>
      </c>
      <c r="U109" s="42">
        <v>43747</v>
      </c>
      <c r="V109" s="42" t="s">
        <v>1098</v>
      </c>
      <c r="W109" s="42" t="s">
        <v>295</v>
      </c>
      <c r="X109" s="42" t="s">
        <v>1015</v>
      </c>
      <c r="Y109" s="42" t="s">
        <v>31</v>
      </c>
      <c r="Z109" s="41"/>
      <c r="AA109" s="2"/>
    </row>
    <row r="110" hidden="1" spans="1:27">
      <c r="A110" s="41">
        <v>65</v>
      </c>
      <c r="B110" s="42">
        <v>201910019</v>
      </c>
      <c r="C110" s="42" t="s">
        <v>1115</v>
      </c>
      <c r="D110" s="42" t="s">
        <v>719</v>
      </c>
      <c r="E110" s="42" t="s">
        <v>1439</v>
      </c>
      <c r="F110" s="42" t="s">
        <v>1306</v>
      </c>
      <c r="G110" s="42" t="s">
        <v>1307</v>
      </c>
      <c r="H110" s="42">
        <v>87249030</v>
      </c>
      <c r="I110" s="42" t="s">
        <v>1093</v>
      </c>
      <c r="J110" s="42" t="s">
        <v>1214</v>
      </c>
      <c r="K110" s="42" t="s">
        <v>1119</v>
      </c>
      <c r="L110" s="42" t="s">
        <v>1440</v>
      </c>
      <c r="M110" s="41"/>
      <c r="N110" s="41"/>
      <c r="O110" s="41"/>
      <c r="P110" s="41" t="s">
        <v>780</v>
      </c>
      <c r="Q110" s="41"/>
      <c r="R110" s="41"/>
      <c r="S110" s="41"/>
      <c r="T110" s="41" t="s">
        <v>1308</v>
      </c>
      <c r="U110" s="42">
        <v>43747</v>
      </c>
      <c r="V110" s="42" t="s">
        <v>1098</v>
      </c>
      <c r="W110" s="42" t="s">
        <v>295</v>
      </c>
      <c r="X110" s="42" t="s">
        <v>1015</v>
      </c>
      <c r="Y110" s="42" t="s">
        <v>31</v>
      </c>
      <c r="Z110" s="41"/>
      <c r="AA110" s="2"/>
    </row>
    <row r="111" spans="1:27">
      <c r="A111" s="41">
        <v>54</v>
      </c>
      <c r="B111" s="42">
        <v>201910050</v>
      </c>
      <c r="C111" s="42" t="s">
        <v>1115</v>
      </c>
      <c r="D111" s="42" t="s">
        <v>719</v>
      </c>
      <c r="E111" s="42" t="s">
        <v>1441</v>
      </c>
      <c r="F111" s="42" t="s">
        <v>1138</v>
      </c>
      <c r="G111" s="42" t="s">
        <v>1139</v>
      </c>
      <c r="H111" s="42">
        <v>18653187796</v>
      </c>
      <c r="I111" s="42" t="s">
        <v>1093</v>
      </c>
      <c r="J111" s="42" t="s">
        <v>1256</v>
      </c>
      <c r="K111" s="42" t="s">
        <v>351</v>
      </c>
      <c r="L111" s="42" t="s">
        <v>1442</v>
      </c>
      <c r="M111" s="42">
        <v>43817</v>
      </c>
      <c r="N111" s="42" t="s">
        <v>1096</v>
      </c>
      <c r="O111" s="42" t="s">
        <v>1443</v>
      </c>
      <c r="P111" s="42" t="s">
        <v>301</v>
      </c>
      <c r="Q111" s="42">
        <v>43782</v>
      </c>
      <c r="R111" s="41"/>
      <c r="S111" s="41"/>
      <c r="T111" s="41" t="s">
        <v>1444</v>
      </c>
      <c r="U111" s="42">
        <v>43748</v>
      </c>
      <c r="V111" s="42" t="s">
        <v>1098</v>
      </c>
      <c r="W111" s="42" t="s">
        <v>295</v>
      </c>
      <c r="X111" s="42" t="s">
        <v>1015</v>
      </c>
      <c r="Y111" s="41"/>
      <c r="Z111" s="41"/>
      <c r="AA111" s="2"/>
    </row>
    <row r="112" hidden="1" spans="1:27">
      <c r="A112" s="41">
        <v>55</v>
      </c>
      <c r="B112" s="41">
        <v>201910046</v>
      </c>
      <c r="C112" s="41" t="s">
        <v>1115</v>
      </c>
      <c r="D112" s="41" t="s">
        <v>719</v>
      </c>
      <c r="E112" s="41" t="s">
        <v>1445</v>
      </c>
      <c r="F112" s="41" t="s">
        <v>1176</v>
      </c>
      <c r="G112" s="41" t="s">
        <v>1446</v>
      </c>
      <c r="H112" s="41" t="s">
        <v>1447</v>
      </c>
      <c r="I112" s="41" t="s">
        <v>1093</v>
      </c>
      <c r="J112" s="41" t="s">
        <v>1142</v>
      </c>
      <c r="K112" s="41" t="s">
        <v>1119</v>
      </c>
      <c r="L112" s="41" t="s">
        <v>1448</v>
      </c>
      <c r="M112" s="41"/>
      <c r="N112" s="41"/>
      <c r="O112" s="41"/>
      <c r="P112" s="41" t="s">
        <v>780</v>
      </c>
      <c r="Q112" s="41"/>
      <c r="R112" s="41"/>
      <c r="S112" s="41"/>
      <c r="T112" s="41" t="s">
        <v>1179</v>
      </c>
      <c r="U112" s="42">
        <v>43748</v>
      </c>
      <c r="V112" s="42" t="s">
        <v>1098</v>
      </c>
      <c r="W112" s="42" t="s">
        <v>295</v>
      </c>
      <c r="X112" s="42" t="s">
        <v>1015</v>
      </c>
      <c r="Y112" s="42" t="s">
        <v>31</v>
      </c>
      <c r="Z112" s="41"/>
      <c r="AA112" s="2"/>
    </row>
    <row r="113" hidden="1" spans="1:27">
      <c r="A113" s="41">
        <v>56</v>
      </c>
      <c r="B113" s="42">
        <v>201910045</v>
      </c>
      <c r="C113" s="42" t="s">
        <v>1115</v>
      </c>
      <c r="D113" s="42" t="s">
        <v>719</v>
      </c>
      <c r="E113" s="42" t="s">
        <v>1449</v>
      </c>
      <c r="F113" s="42" t="s">
        <v>1176</v>
      </c>
      <c r="G113" s="42" t="s">
        <v>1446</v>
      </c>
      <c r="H113" s="42" t="s">
        <v>1447</v>
      </c>
      <c r="I113" s="42" t="s">
        <v>1093</v>
      </c>
      <c r="J113" s="42" t="s">
        <v>1256</v>
      </c>
      <c r="K113" s="42" t="s">
        <v>1119</v>
      </c>
      <c r="L113" s="42" t="s">
        <v>1450</v>
      </c>
      <c r="M113" s="41"/>
      <c r="N113" s="41"/>
      <c r="O113" s="41"/>
      <c r="P113" s="41" t="s">
        <v>780</v>
      </c>
      <c r="Q113" s="41"/>
      <c r="R113" s="41"/>
      <c r="S113" s="41"/>
      <c r="T113" s="41" t="s">
        <v>1179</v>
      </c>
      <c r="U113" s="42">
        <v>43748</v>
      </c>
      <c r="V113" s="42" t="s">
        <v>1098</v>
      </c>
      <c r="W113" s="42" t="s">
        <v>295</v>
      </c>
      <c r="X113" s="42" t="s">
        <v>1015</v>
      </c>
      <c r="Y113" s="42" t="s">
        <v>31</v>
      </c>
      <c r="Z113" s="41"/>
      <c r="AA113" s="2"/>
    </row>
    <row r="114" hidden="1" spans="1:27">
      <c r="A114" s="41">
        <v>57</v>
      </c>
      <c r="B114" s="42">
        <v>201910044</v>
      </c>
      <c r="C114" s="42" t="s">
        <v>1115</v>
      </c>
      <c r="D114" s="42" t="s">
        <v>719</v>
      </c>
      <c r="E114" s="42" t="s">
        <v>1451</v>
      </c>
      <c r="F114" s="42" t="s">
        <v>1176</v>
      </c>
      <c r="G114" s="42" t="s">
        <v>1446</v>
      </c>
      <c r="H114" s="42" t="s">
        <v>1447</v>
      </c>
      <c r="I114" s="42" t="s">
        <v>1093</v>
      </c>
      <c r="J114" s="42" t="s">
        <v>1310</v>
      </c>
      <c r="K114" s="42" t="s">
        <v>1119</v>
      </c>
      <c r="L114" s="42" t="s">
        <v>1452</v>
      </c>
      <c r="M114" s="41"/>
      <c r="N114" s="41"/>
      <c r="O114" s="41"/>
      <c r="P114" s="41" t="s">
        <v>780</v>
      </c>
      <c r="Q114" s="41"/>
      <c r="R114" s="41"/>
      <c r="S114" s="41"/>
      <c r="T114" s="41" t="s">
        <v>1179</v>
      </c>
      <c r="U114" s="42">
        <v>43748</v>
      </c>
      <c r="V114" s="42" t="s">
        <v>1098</v>
      </c>
      <c r="W114" s="42" t="s">
        <v>295</v>
      </c>
      <c r="X114" s="42" t="s">
        <v>1015</v>
      </c>
      <c r="Y114" s="42" t="s">
        <v>31</v>
      </c>
      <c r="Z114" s="41"/>
      <c r="AA114" s="2"/>
    </row>
    <row r="115" hidden="1" spans="1:27">
      <c r="A115" s="41">
        <v>58</v>
      </c>
      <c r="B115" s="42">
        <v>201910041</v>
      </c>
      <c r="C115" s="42" t="s">
        <v>1115</v>
      </c>
      <c r="D115" s="42" t="s">
        <v>719</v>
      </c>
      <c r="E115" s="42" t="s">
        <v>1453</v>
      </c>
      <c r="F115" s="42" t="s">
        <v>1278</v>
      </c>
      <c r="G115" s="42" t="s">
        <v>1454</v>
      </c>
      <c r="H115" s="42">
        <v>13516258079</v>
      </c>
      <c r="I115" s="42" t="s">
        <v>1093</v>
      </c>
      <c r="J115" s="42" t="s">
        <v>1310</v>
      </c>
      <c r="K115" s="42" t="s">
        <v>1119</v>
      </c>
      <c r="L115" s="42" t="s">
        <v>1455</v>
      </c>
      <c r="M115" s="41"/>
      <c r="N115" s="41"/>
      <c r="O115" s="41"/>
      <c r="P115" s="41" t="s">
        <v>780</v>
      </c>
      <c r="Q115" s="41"/>
      <c r="R115" s="41"/>
      <c r="S115" s="41"/>
      <c r="T115" s="41" t="s">
        <v>1281</v>
      </c>
      <c r="U115" s="42">
        <v>43748</v>
      </c>
      <c r="V115" s="42" t="s">
        <v>1098</v>
      </c>
      <c r="W115" s="42" t="s">
        <v>295</v>
      </c>
      <c r="X115" s="42" t="s">
        <v>1015</v>
      </c>
      <c r="Y115" s="42" t="s">
        <v>31</v>
      </c>
      <c r="Z115" s="41"/>
      <c r="AA115" s="2"/>
    </row>
    <row r="116" hidden="1" spans="1:27">
      <c r="A116" s="41">
        <v>59</v>
      </c>
      <c r="B116" s="42">
        <v>201910036</v>
      </c>
      <c r="C116" s="42" t="s">
        <v>1115</v>
      </c>
      <c r="D116" s="42" t="s">
        <v>719</v>
      </c>
      <c r="E116" s="42" t="s">
        <v>1456</v>
      </c>
      <c r="F116" s="42" t="s">
        <v>1162</v>
      </c>
      <c r="G116" s="42" t="s">
        <v>1457</v>
      </c>
      <c r="H116" s="42" t="s">
        <v>1458</v>
      </c>
      <c r="I116" s="42" t="s">
        <v>1093</v>
      </c>
      <c r="J116" s="42" t="s">
        <v>1142</v>
      </c>
      <c r="K116" s="42" t="s">
        <v>1119</v>
      </c>
      <c r="L116" s="42" t="s">
        <v>1459</v>
      </c>
      <c r="M116" s="41"/>
      <c r="N116" s="41"/>
      <c r="O116" s="41"/>
      <c r="P116" s="41" t="s">
        <v>780</v>
      </c>
      <c r="Q116" s="41"/>
      <c r="R116" s="41"/>
      <c r="S116" s="41"/>
      <c r="T116" s="41" t="s">
        <v>1166</v>
      </c>
      <c r="U116" s="42">
        <v>43748</v>
      </c>
      <c r="V116" s="42" t="s">
        <v>1098</v>
      </c>
      <c r="W116" s="42" t="s">
        <v>295</v>
      </c>
      <c r="X116" s="42" t="s">
        <v>1015</v>
      </c>
      <c r="Y116" s="42" t="s">
        <v>31</v>
      </c>
      <c r="Z116" s="41"/>
      <c r="AA116" s="2"/>
    </row>
    <row r="117" hidden="1" spans="1:27">
      <c r="A117" s="41">
        <v>60</v>
      </c>
      <c r="B117" s="42">
        <v>201910035</v>
      </c>
      <c r="C117" s="42" t="s">
        <v>1115</v>
      </c>
      <c r="D117" s="42" t="s">
        <v>719</v>
      </c>
      <c r="E117" s="42" t="s">
        <v>1460</v>
      </c>
      <c r="F117" s="42" t="s">
        <v>1162</v>
      </c>
      <c r="G117" s="42" t="s">
        <v>1457</v>
      </c>
      <c r="H117" s="42" t="s">
        <v>1458</v>
      </c>
      <c r="I117" s="42" t="s">
        <v>1093</v>
      </c>
      <c r="J117" s="42" t="s">
        <v>1214</v>
      </c>
      <c r="K117" s="42" t="s">
        <v>1119</v>
      </c>
      <c r="L117" s="42" t="s">
        <v>1461</v>
      </c>
      <c r="M117" s="41"/>
      <c r="N117" s="41"/>
      <c r="O117" s="41"/>
      <c r="P117" s="41" t="s">
        <v>780</v>
      </c>
      <c r="Q117" s="41"/>
      <c r="R117" s="41"/>
      <c r="S117" s="41"/>
      <c r="T117" s="41" t="s">
        <v>1166</v>
      </c>
      <c r="U117" s="42">
        <v>43748</v>
      </c>
      <c r="V117" s="42" t="s">
        <v>1098</v>
      </c>
      <c r="W117" s="42" t="s">
        <v>295</v>
      </c>
      <c r="X117" s="42" t="s">
        <v>1015</v>
      </c>
      <c r="Y117" s="42" t="s">
        <v>31</v>
      </c>
      <c r="Z117" s="41"/>
      <c r="AA117" s="2"/>
    </row>
    <row r="118" hidden="1" spans="1:27">
      <c r="A118" s="41">
        <v>61</v>
      </c>
      <c r="B118" s="42">
        <v>201910034</v>
      </c>
      <c r="C118" s="42" t="s">
        <v>1104</v>
      </c>
      <c r="D118" s="42" t="s">
        <v>1105</v>
      </c>
      <c r="E118" s="42" t="s">
        <v>1462</v>
      </c>
      <c r="F118" s="42" t="s">
        <v>1162</v>
      </c>
      <c r="G118" s="42" t="s">
        <v>1463</v>
      </c>
      <c r="H118" s="42" t="s">
        <v>1464</v>
      </c>
      <c r="I118" s="42" t="s">
        <v>1093</v>
      </c>
      <c r="J118" s="42" t="s">
        <v>1142</v>
      </c>
      <c r="K118" s="42" t="s">
        <v>1119</v>
      </c>
      <c r="L118" s="42" t="s">
        <v>1465</v>
      </c>
      <c r="M118" s="41"/>
      <c r="N118" s="41"/>
      <c r="O118" s="41"/>
      <c r="P118" s="41" t="s">
        <v>780</v>
      </c>
      <c r="Q118" s="41"/>
      <c r="R118" s="41"/>
      <c r="S118" s="41"/>
      <c r="T118" s="41" t="s">
        <v>1166</v>
      </c>
      <c r="U118" s="42">
        <v>43748</v>
      </c>
      <c r="V118" s="42" t="s">
        <v>1098</v>
      </c>
      <c r="W118" s="42" t="s">
        <v>658</v>
      </c>
      <c r="X118" s="42" t="s">
        <v>1012</v>
      </c>
      <c r="Y118" s="41"/>
      <c r="Z118" s="41"/>
      <c r="AA118" s="2"/>
    </row>
    <row r="119" spans="1:27">
      <c r="A119" s="41">
        <v>62</v>
      </c>
      <c r="B119" s="41">
        <v>201910029</v>
      </c>
      <c r="C119" s="41" t="s">
        <v>1466</v>
      </c>
      <c r="D119" s="41" t="s">
        <v>1467</v>
      </c>
      <c r="E119" s="41" t="s">
        <v>1468</v>
      </c>
      <c r="F119" s="41" t="s">
        <v>1123</v>
      </c>
      <c r="G119" s="41" t="s">
        <v>1124</v>
      </c>
      <c r="H119" s="41">
        <v>15137145358</v>
      </c>
      <c r="I119" s="41" t="s">
        <v>1093</v>
      </c>
      <c r="J119" s="41" t="s">
        <v>1142</v>
      </c>
      <c r="K119" s="41" t="s">
        <v>351</v>
      </c>
      <c r="L119" s="41" t="s">
        <v>1469</v>
      </c>
      <c r="M119" s="42">
        <v>43756</v>
      </c>
      <c r="N119" s="42" t="s">
        <v>1110</v>
      </c>
      <c r="O119" s="41"/>
      <c r="P119" s="42" t="s">
        <v>301</v>
      </c>
      <c r="Q119" s="42">
        <v>43756</v>
      </c>
      <c r="R119" s="41"/>
      <c r="S119" s="41"/>
      <c r="T119" s="41" t="s">
        <v>1128</v>
      </c>
      <c r="U119" s="42">
        <v>43748</v>
      </c>
      <c r="V119" s="42" t="s">
        <v>1098</v>
      </c>
      <c r="W119" s="41"/>
      <c r="X119" s="41" t="s">
        <v>1012</v>
      </c>
      <c r="Y119" s="41"/>
      <c r="Z119" s="41"/>
      <c r="AA119" s="2"/>
    </row>
    <row r="120" hidden="1" spans="1:27">
      <c r="A120" s="41">
        <v>139</v>
      </c>
      <c r="B120" s="41">
        <v>201910051</v>
      </c>
      <c r="C120" s="41" t="s">
        <v>1115</v>
      </c>
      <c r="D120" s="41" t="s">
        <v>719</v>
      </c>
      <c r="E120" s="41" t="s">
        <v>1470</v>
      </c>
      <c r="F120" s="41" t="s">
        <v>1138</v>
      </c>
      <c r="G120" s="41" t="s">
        <v>1139</v>
      </c>
      <c r="H120" s="41">
        <v>18653187796</v>
      </c>
      <c r="I120" s="41" t="s">
        <v>301</v>
      </c>
      <c r="J120" s="41" t="s">
        <v>1142</v>
      </c>
      <c r="K120" s="41" t="s">
        <v>1119</v>
      </c>
      <c r="L120" s="41" t="s">
        <v>1471</v>
      </c>
      <c r="M120" s="41"/>
      <c r="N120" s="41"/>
      <c r="O120" s="41"/>
      <c r="P120" s="41" t="s">
        <v>780</v>
      </c>
      <c r="Q120" s="41"/>
      <c r="R120" s="41" t="s">
        <v>515</v>
      </c>
      <c r="S120" s="41"/>
      <c r="T120" s="41" t="s">
        <v>169</v>
      </c>
      <c r="U120" s="42">
        <v>43748</v>
      </c>
      <c r="V120" s="42" t="s">
        <v>1098</v>
      </c>
      <c r="W120" s="42" t="s">
        <v>295</v>
      </c>
      <c r="X120" s="42" t="s">
        <v>1015</v>
      </c>
      <c r="Y120" s="41"/>
      <c r="Z120" s="41">
        <v>5</v>
      </c>
      <c r="AA120" s="2"/>
    </row>
    <row r="121" hidden="1" spans="1:27">
      <c r="A121" s="41">
        <v>53</v>
      </c>
      <c r="B121" s="41">
        <v>201910054</v>
      </c>
      <c r="C121" s="41" t="s">
        <v>1115</v>
      </c>
      <c r="D121" s="41" t="s">
        <v>719</v>
      </c>
      <c r="E121" s="41" t="s">
        <v>1472</v>
      </c>
      <c r="F121" s="41" t="s">
        <v>1473</v>
      </c>
      <c r="G121" s="41" t="s">
        <v>1474</v>
      </c>
      <c r="H121" s="41">
        <v>13709511886</v>
      </c>
      <c r="I121" s="41" t="s">
        <v>1093</v>
      </c>
      <c r="J121" s="41" t="s">
        <v>1142</v>
      </c>
      <c r="K121" s="41" t="s">
        <v>1119</v>
      </c>
      <c r="L121" s="41" t="s">
        <v>1475</v>
      </c>
      <c r="M121" s="41"/>
      <c r="N121" s="41"/>
      <c r="O121" s="41"/>
      <c r="P121" s="41" t="s">
        <v>780</v>
      </c>
      <c r="Q121" s="41"/>
      <c r="R121" s="41"/>
      <c r="S121" s="41"/>
      <c r="T121" s="41" t="s">
        <v>1476</v>
      </c>
      <c r="U121" s="42">
        <v>43752</v>
      </c>
      <c r="V121" s="42" t="s">
        <v>1098</v>
      </c>
      <c r="W121" s="42" t="s">
        <v>295</v>
      </c>
      <c r="X121" s="42" t="s">
        <v>1015</v>
      </c>
      <c r="Y121" s="42" t="s">
        <v>106</v>
      </c>
      <c r="Z121" s="41"/>
      <c r="AA121" s="2"/>
    </row>
    <row r="122" hidden="1" spans="1:27">
      <c r="A122" s="41">
        <v>24</v>
      </c>
      <c r="B122" s="43">
        <v>201911015</v>
      </c>
      <c r="C122" s="41" t="s">
        <v>1115</v>
      </c>
      <c r="D122" s="41" t="s">
        <v>719</v>
      </c>
      <c r="E122" s="41" t="s">
        <v>1477</v>
      </c>
      <c r="F122" s="41" t="s">
        <v>1176</v>
      </c>
      <c r="G122" s="41" t="s">
        <v>1446</v>
      </c>
      <c r="H122" s="41" t="s">
        <v>1447</v>
      </c>
      <c r="I122" s="41" t="s">
        <v>1347</v>
      </c>
      <c r="J122" s="41" t="s">
        <v>1256</v>
      </c>
      <c r="K122" s="41" t="s">
        <v>351</v>
      </c>
      <c r="L122" s="41" t="s">
        <v>1478</v>
      </c>
      <c r="M122" s="42">
        <v>43873</v>
      </c>
      <c r="N122" s="42" t="s">
        <v>1096</v>
      </c>
      <c r="O122" s="42" t="s">
        <v>1428</v>
      </c>
      <c r="P122" s="42" t="s">
        <v>29</v>
      </c>
      <c r="Q122" s="41"/>
      <c r="R122" s="41"/>
      <c r="S122" s="41"/>
      <c r="T122" s="41" t="s">
        <v>106</v>
      </c>
      <c r="U122" s="42">
        <v>43773</v>
      </c>
      <c r="V122" s="42" t="s">
        <v>1098</v>
      </c>
      <c r="W122" s="42" t="s">
        <v>295</v>
      </c>
      <c r="X122" s="42" t="s">
        <v>1015</v>
      </c>
      <c r="Y122" s="41"/>
      <c r="Z122" s="41"/>
      <c r="AA122" s="2"/>
    </row>
    <row r="123" hidden="1" spans="1:27">
      <c r="A123" s="41">
        <v>25</v>
      </c>
      <c r="B123" s="43">
        <v>201911014</v>
      </c>
      <c r="C123" s="41" t="s">
        <v>1115</v>
      </c>
      <c r="D123" s="41" t="s">
        <v>719</v>
      </c>
      <c r="E123" s="41" t="s">
        <v>1479</v>
      </c>
      <c r="F123" s="41" t="s">
        <v>1176</v>
      </c>
      <c r="G123" s="41" t="s">
        <v>1446</v>
      </c>
      <c r="H123" s="41" t="s">
        <v>1447</v>
      </c>
      <c r="I123" s="41" t="s">
        <v>1347</v>
      </c>
      <c r="J123" s="41" t="s">
        <v>1214</v>
      </c>
      <c r="K123" s="41" t="s">
        <v>351</v>
      </c>
      <c r="L123" s="41" t="s">
        <v>1480</v>
      </c>
      <c r="M123" s="42">
        <v>43873</v>
      </c>
      <c r="N123" s="42" t="s">
        <v>1096</v>
      </c>
      <c r="O123" s="42" t="s">
        <v>1428</v>
      </c>
      <c r="P123" s="42" t="s">
        <v>29</v>
      </c>
      <c r="Q123" s="41"/>
      <c r="R123" s="41"/>
      <c r="S123" s="41"/>
      <c r="T123" s="41" t="s">
        <v>106</v>
      </c>
      <c r="U123" s="42">
        <v>43773</v>
      </c>
      <c r="V123" s="42" t="s">
        <v>1098</v>
      </c>
      <c r="W123" s="42" t="s">
        <v>295</v>
      </c>
      <c r="X123" s="42" t="s">
        <v>1015</v>
      </c>
      <c r="Y123" s="41"/>
      <c r="Z123" s="41"/>
      <c r="AA123" s="2"/>
    </row>
    <row r="124" hidden="1" spans="1:27">
      <c r="A124" s="41">
        <v>26</v>
      </c>
      <c r="B124" s="43">
        <v>201911013</v>
      </c>
      <c r="C124" s="41" t="s">
        <v>1115</v>
      </c>
      <c r="D124" s="41" t="s">
        <v>719</v>
      </c>
      <c r="E124" s="41" t="s">
        <v>1481</v>
      </c>
      <c r="F124" s="41" t="s">
        <v>1176</v>
      </c>
      <c r="G124" s="41" t="s">
        <v>1446</v>
      </c>
      <c r="H124" s="41" t="s">
        <v>1447</v>
      </c>
      <c r="I124" s="41" t="s">
        <v>1347</v>
      </c>
      <c r="J124" s="41" t="s">
        <v>1310</v>
      </c>
      <c r="K124" s="41" t="s">
        <v>351</v>
      </c>
      <c r="L124" s="41" t="s">
        <v>1482</v>
      </c>
      <c r="M124" s="42">
        <v>43873</v>
      </c>
      <c r="N124" s="42" t="s">
        <v>1096</v>
      </c>
      <c r="O124" s="42" t="s">
        <v>1428</v>
      </c>
      <c r="P124" s="42" t="s">
        <v>29</v>
      </c>
      <c r="Q124" s="41"/>
      <c r="R124" s="41"/>
      <c r="S124" s="41"/>
      <c r="T124" s="41" t="s">
        <v>106</v>
      </c>
      <c r="U124" s="42">
        <v>43773</v>
      </c>
      <c r="V124" s="42" t="s">
        <v>1098</v>
      </c>
      <c r="W124" s="42" t="s">
        <v>295</v>
      </c>
      <c r="X124" s="42" t="s">
        <v>1015</v>
      </c>
      <c r="Y124" s="41"/>
      <c r="Z124" s="41"/>
      <c r="AA124" s="2"/>
    </row>
    <row r="125" hidden="1" spans="1:27">
      <c r="A125" s="41">
        <v>52</v>
      </c>
      <c r="B125" s="42">
        <v>201911003</v>
      </c>
      <c r="C125" s="42" t="s">
        <v>1203</v>
      </c>
      <c r="D125" s="42" t="s">
        <v>838</v>
      </c>
      <c r="E125" s="42" t="s">
        <v>1483</v>
      </c>
      <c r="F125" s="42" t="s">
        <v>1205</v>
      </c>
      <c r="G125" s="42" t="s">
        <v>1206</v>
      </c>
      <c r="H125" s="42">
        <v>18559116080</v>
      </c>
      <c r="I125" s="42" t="s">
        <v>1093</v>
      </c>
      <c r="J125" s="42" t="s">
        <v>1214</v>
      </c>
      <c r="K125" s="42" t="s">
        <v>1119</v>
      </c>
      <c r="L125" s="42" t="s">
        <v>1484</v>
      </c>
      <c r="M125" s="41"/>
      <c r="N125" s="41"/>
      <c r="O125" s="41"/>
      <c r="P125" s="41" t="s">
        <v>780</v>
      </c>
      <c r="Q125" s="41"/>
      <c r="R125" s="41"/>
      <c r="S125" s="41"/>
      <c r="T125" s="41" t="s">
        <v>1209</v>
      </c>
      <c r="U125" s="42">
        <v>43773</v>
      </c>
      <c r="V125" s="42" t="s">
        <v>1098</v>
      </c>
      <c r="W125" s="42" t="s">
        <v>1210</v>
      </c>
      <c r="X125" s="42" t="s">
        <v>1012</v>
      </c>
      <c r="Y125" s="41"/>
      <c r="Z125" s="41"/>
      <c r="AA125" s="2"/>
    </row>
    <row r="126" hidden="1" spans="1:27">
      <c r="A126" s="41">
        <v>23</v>
      </c>
      <c r="B126" s="43">
        <v>201911023</v>
      </c>
      <c r="C126" s="41" t="s">
        <v>1115</v>
      </c>
      <c r="D126" s="41" t="s">
        <v>719</v>
      </c>
      <c r="E126" s="41" t="s">
        <v>1485</v>
      </c>
      <c r="F126" s="41" t="s">
        <v>1486</v>
      </c>
      <c r="G126" s="41" t="s">
        <v>1487</v>
      </c>
      <c r="H126" s="41">
        <v>13510435813</v>
      </c>
      <c r="I126" s="41" t="s">
        <v>1347</v>
      </c>
      <c r="J126" s="41" t="s">
        <v>1214</v>
      </c>
      <c r="K126" s="41" t="s">
        <v>351</v>
      </c>
      <c r="L126" s="41" t="s">
        <v>1488</v>
      </c>
      <c r="M126" s="42">
        <v>43873</v>
      </c>
      <c r="N126" s="42" t="s">
        <v>1096</v>
      </c>
      <c r="O126" s="42" t="s">
        <v>1428</v>
      </c>
      <c r="P126" s="42" t="s">
        <v>29</v>
      </c>
      <c r="Q126" s="41"/>
      <c r="R126" s="41"/>
      <c r="S126" s="41"/>
      <c r="T126" s="41" t="s">
        <v>106</v>
      </c>
      <c r="U126" s="42">
        <v>43774</v>
      </c>
      <c r="V126" s="42" t="s">
        <v>1098</v>
      </c>
      <c r="W126" s="42" t="s">
        <v>295</v>
      </c>
      <c r="X126" s="42" t="s">
        <v>1015</v>
      </c>
      <c r="Y126" s="41"/>
      <c r="Z126" s="41"/>
      <c r="AA126" s="2"/>
    </row>
    <row r="127" hidden="1" spans="1:27">
      <c r="A127" s="41">
        <v>21</v>
      </c>
      <c r="B127" s="43">
        <v>201911029</v>
      </c>
      <c r="C127" s="41" t="s">
        <v>1115</v>
      </c>
      <c r="D127" s="41" t="s">
        <v>719</v>
      </c>
      <c r="E127" s="41" t="s">
        <v>1489</v>
      </c>
      <c r="F127" s="41" t="s">
        <v>1306</v>
      </c>
      <c r="G127" s="41" t="s">
        <v>1307</v>
      </c>
      <c r="H127" s="41">
        <v>87249030</v>
      </c>
      <c r="I127" s="41" t="s">
        <v>1347</v>
      </c>
      <c r="J127" s="41" t="s">
        <v>1142</v>
      </c>
      <c r="K127" s="41" t="s">
        <v>351</v>
      </c>
      <c r="L127" s="41" t="s">
        <v>1490</v>
      </c>
      <c r="M127" s="42">
        <v>43873</v>
      </c>
      <c r="N127" s="42" t="s">
        <v>1096</v>
      </c>
      <c r="O127" s="42" t="s">
        <v>1428</v>
      </c>
      <c r="P127" s="42" t="s">
        <v>29</v>
      </c>
      <c r="Q127" s="41"/>
      <c r="R127" s="41"/>
      <c r="S127" s="41"/>
      <c r="T127" s="41" t="s">
        <v>106</v>
      </c>
      <c r="U127" s="42">
        <v>43776</v>
      </c>
      <c r="V127" s="42" t="s">
        <v>1098</v>
      </c>
      <c r="W127" s="42" t="s">
        <v>295</v>
      </c>
      <c r="X127" s="42" t="s">
        <v>1015</v>
      </c>
      <c r="Y127" s="41"/>
      <c r="Z127" s="41"/>
      <c r="AA127" s="2"/>
    </row>
    <row r="128" hidden="1" spans="1:27">
      <c r="A128" s="41">
        <v>22</v>
      </c>
      <c r="B128" s="43">
        <v>201911027</v>
      </c>
      <c r="C128" s="41" t="s">
        <v>1115</v>
      </c>
      <c r="D128" s="41" t="s">
        <v>719</v>
      </c>
      <c r="E128" s="41" t="s">
        <v>1491</v>
      </c>
      <c r="F128" s="41" t="s">
        <v>1306</v>
      </c>
      <c r="G128" s="41" t="s">
        <v>1307</v>
      </c>
      <c r="H128" s="41">
        <v>87249030</v>
      </c>
      <c r="I128" s="41" t="s">
        <v>1347</v>
      </c>
      <c r="J128" s="41" t="s">
        <v>1142</v>
      </c>
      <c r="K128" s="41" t="s">
        <v>351</v>
      </c>
      <c r="L128" s="41" t="s">
        <v>1492</v>
      </c>
      <c r="M128" s="42">
        <v>43866</v>
      </c>
      <c r="N128" s="42" t="s">
        <v>1096</v>
      </c>
      <c r="O128" s="42" t="s">
        <v>1428</v>
      </c>
      <c r="P128" s="42" t="s">
        <v>29</v>
      </c>
      <c r="Q128" s="41"/>
      <c r="R128" s="41"/>
      <c r="S128" s="41"/>
      <c r="T128" s="41" t="s">
        <v>106</v>
      </c>
      <c r="U128" s="42">
        <v>43776</v>
      </c>
      <c r="V128" s="42" t="s">
        <v>1098</v>
      </c>
      <c r="W128" s="42" t="s">
        <v>295</v>
      </c>
      <c r="X128" s="42" t="s">
        <v>1015</v>
      </c>
      <c r="Y128" s="41"/>
      <c r="Z128" s="41"/>
      <c r="AA128" s="2"/>
    </row>
    <row r="129" hidden="1" spans="1:27">
      <c r="A129" s="41">
        <v>49</v>
      </c>
      <c r="B129" s="41">
        <v>201911040</v>
      </c>
      <c r="C129" s="41" t="s">
        <v>1115</v>
      </c>
      <c r="D129" s="41" t="s">
        <v>719</v>
      </c>
      <c r="E129" s="41" t="s">
        <v>1493</v>
      </c>
      <c r="F129" s="41" t="s">
        <v>1264</v>
      </c>
      <c r="G129" s="41" t="s">
        <v>1494</v>
      </c>
      <c r="H129" s="41">
        <v>13314462039</v>
      </c>
      <c r="I129" s="41" t="s">
        <v>1093</v>
      </c>
      <c r="J129" s="41" t="s">
        <v>1310</v>
      </c>
      <c r="K129" s="41" t="s">
        <v>1119</v>
      </c>
      <c r="L129" s="41" t="s">
        <v>1495</v>
      </c>
      <c r="M129" s="41"/>
      <c r="N129" s="41"/>
      <c r="O129" s="41"/>
      <c r="P129" s="41" t="s">
        <v>780</v>
      </c>
      <c r="Q129" s="41"/>
      <c r="R129" s="41"/>
      <c r="S129" s="41"/>
      <c r="T129" s="41" t="s">
        <v>1267</v>
      </c>
      <c r="U129" s="42">
        <v>43776</v>
      </c>
      <c r="V129" s="42" t="s">
        <v>1098</v>
      </c>
      <c r="W129" s="42" t="s">
        <v>295</v>
      </c>
      <c r="X129" s="42" t="s">
        <v>1015</v>
      </c>
      <c r="Y129" s="41"/>
      <c r="Z129" s="41"/>
      <c r="AA129" s="2"/>
    </row>
    <row r="130" hidden="1" spans="1:27">
      <c r="A130" s="41">
        <v>50</v>
      </c>
      <c r="B130" s="41">
        <v>201911039</v>
      </c>
      <c r="C130" s="41" t="s">
        <v>1115</v>
      </c>
      <c r="D130" s="41" t="s">
        <v>719</v>
      </c>
      <c r="E130" s="41" t="s">
        <v>1496</v>
      </c>
      <c r="F130" s="41" t="s">
        <v>1264</v>
      </c>
      <c r="G130" s="41" t="s">
        <v>1494</v>
      </c>
      <c r="H130" s="41">
        <v>13314462039</v>
      </c>
      <c r="I130" s="41" t="s">
        <v>1093</v>
      </c>
      <c r="J130" s="41" t="s">
        <v>1142</v>
      </c>
      <c r="K130" s="41" t="s">
        <v>1119</v>
      </c>
      <c r="L130" s="41" t="s">
        <v>1497</v>
      </c>
      <c r="M130" s="41"/>
      <c r="N130" s="41"/>
      <c r="O130" s="41"/>
      <c r="P130" s="41" t="s">
        <v>780</v>
      </c>
      <c r="Q130" s="41"/>
      <c r="R130" s="41"/>
      <c r="S130" s="41"/>
      <c r="T130" s="41" t="s">
        <v>1267</v>
      </c>
      <c r="U130" s="42">
        <v>43776</v>
      </c>
      <c r="V130" s="42" t="s">
        <v>1098</v>
      </c>
      <c r="W130" s="42" t="s">
        <v>295</v>
      </c>
      <c r="X130" s="42" t="s">
        <v>1015</v>
      </c>
      <c r="Y130" s="42" t="s">
        <v>106</v>
      </c>
      <c r="Z130" s="41"/>
      <c r="AA130" s="2"/>
    </row>
    <row r="131" hidden="1" spans="1:27">
      <c r="A131" s="41">
        <v>51</v>
      </c>
      <c r="B131" s="42">
        <v>201911028</v>
      </c>
      <c r="C131" s="42" t="s">
        <v>1115</v>
      </c>
      <c r="D131" s="42" t="s">
        <v>719</v>
      </c>
      <c r="E131" s="42" t="s">
        <v>1498</v>
      </c>
      <c r="F131" s="42" t="s">
        <v>1306</v>
      </c>
      <c r="G131" s="42" t="s">
        <v>1307</v>
      </c>
      <c r="H131" s="42">
        <v>87249030</v>
      </c>
      <c r="I131" s="42" t="s">
        <v>1093</v>
      </c>
      <c r="J131" s="42" t="s">
        <v>1295</v>
      </c>
      <c r="K131" s="42" t="s">
        <v>1119</v>
      </c>
      <c r="L131" s="42" t="s">
        <v>1499</v>
      </c>
      <c r="M131" s="41"/>
      <c r="N131" s="41"/>
      <c r="O131" s="41"/>
      <c r="P131" s="41" t="s">
        <v>780</v>
      </c>
      <c r="Q131" s="41"/>
      <c r="R131" s="41"/>
      <c r="S131" s="41"/>
      <c r="T131" s="41" t="s">
        <v>1308</v>
      </c>
      <c r="U131" s="42">
        <v>43776</v>
      </c>
      <c r="V131" s="42" t="s">
        <v>1098</v>
      </c>
      <c r="W131" s="42" t="s">
        <v>295</v>
      </c>
      <c r="X131" s="42" t="s">
        <v>1012</v>
      </c>
      <c r="Y131" s="42" t="s">
        <v>106</v>
      </c>
      <c r="Z131" s="41"/>
      <c r="AA131" s="2"/>
    </row>
    <row r="132" hidden="1" spans="1:27">
      <c r="A132" s="41">
        <v>18</v>
      </c>
      <c r="B132" s="43">
        <v>201911045</v>
      </c>
      <c r="C132" s="42" t="s">
        <v>1115</v>
      </c>
      <c r="D132" s="42" t="s">
        <v>719</v>
      </c>
      <c r="E132" s="42" t="s">
        <v>1500</v>
      </c>
      <c r="F132" s="42" t="s">
        <v>1138</v>
      </c>
      <c r="G132" s="42" t="s">
        <v>1139</v>
      </c>
      <c r="H132" s="42">
        <v>18653187796</v>
      </c>
      <c r="I132" s="42" t="s">
        <v>1347</v>
      </c>
      <c r="J132" s="42" t="s">
        <v>1142</v>
      </c>
      <c r="K132" s="42" t="s">
        <v>351</v>
      </c>
      <c r="L132" s="42" t="s">
        <v>1501</v>
      </c>
      <c r="M132" s="42">
        <v>43873</v>
      </c>
      <c r="N132" s="42" t="s">
        <v>1096</v>
      </c>
      <c r="O132" s="42" t="s">
        <v>1428</v>
      </c>
      <c r="P132" s="42" t="s">
        <v>29</v>
      </c>
      <c r="Q132" s="41"/>
      <c r="R132" s="41"/>
      <c r="S132" s="41"/>
      <c r="T132" s="41" t="s">
        <v>106</v>
      </c>
      <c r="U132" s="42">
        <v>43777</v>
      </c>
      <c r="V132" s="42" t="s">
        <v>1098</v>
      </c>
      <c r="W132" s="42" t="s">
        <v>295</v>
      </c>
      <c r="X132" s="42" t="s">
        <v>1015</v>
      </c>
      <c r="Y132" s="41"/>
      <c r="Z132" s="41"/>
      <c r="AA132" s="2"/>
    </row>
    <row r="133" hidden="1" spans="1:27">
      <c r="A133" s="41">
        <v>19</v>
      </c>
      <c r="B133" s="43">
        <v>201911044</v>
      </c>
      <c r="C133" s="41" t="s">
        <v>1115</v>
      </c>
      <c r="D133" s="41" t="s">
        <v>719</v>
      </c>
      <c r="E133" s="41" t="s">
        <v>1502</v>
      </c>
      <c r="F133" s="41" t="s">
        <v>1138</v>
      </c>
      <c r="G133" s="41" t="s">
        <v>1139</v>
      </c>
      <c r="H133" s="41">
        <v>18653187796</v>
      </c>
      <c r="I133" s="41" t="s">
        <v>1347</v>
      </c>
      <c r="J133" s="41" t="s">
        <v>1310</v>
      </c>
      <c r="K133" s="41" t="s">
        <v>351</v>
      </c>
      <c r="L133" s="41" t="s">
        <v>1503</v>
      </c>
      <c r="M133" s="42">
        <v>43873</v>
      </c>
      <c r="N133" s="42" t="s">
        <v>1096</v>
      </c>
      <c r="O133" s="42" t="s">
        <v>1428</v>
      </c>
      <c r="P133" s="42" t="s">
        <v>29</v>
      </c>
      <c r="Q133" s="41"/>
      <c r="R133" s="41"/>
      <c r="S133" s="41"/>
      <c r="T133" s="41" t="s">
        <v>106</v>
      </c>
      <c r="U133" s="42">
        <v>43777</v>
      </c>
      <c r="V133" s="42" t="s">
        <v>1098</v>
      </c>
      <c r="W133" s="42" t="s">
        <v>295</v>
      </c>
      <c r="X133" s="42" t="s">
        <v>1015</v>
      </c>
      <c r="Y133" s="41"/>
      <c r="Z133" s="41"/>
      <c r="AA133" s="2"/>
    </row>
    <row r="134" hidden="1" spans="1:27">
      <c r="A134" s="41">
        <v>20</v>
      </c>
      <c r="B134" s="43">
        <v>201911043</v>
      </c>
      <c r="C134" s="41" t="s">
        <v>1115</v>
      </c>
      <c r="D134" s="41" t="s">
        <v>719</v>
      </c>
      <c r="E134" s="41" t="s">
        <v>1504</v>
      </c>
      <c r="F134" s="41" t="s">
        <v>1138</v>
      </c>
      <c r="G134" s="41" t="s">
        <v>1139</v>
      </c>
      <c r="H134" s="41">
        <v>18653187796</v>
      </c>
      <c r="I134" s="41" t="s">
        <v>1347</v>
      </c>
      <c r="J134" s="41" t="s">
        <v>1142</v>
      </c>
      <c r="K134" s="41" t="s">
        <v>351</v>
      </c>
      <c r="L134" s="41" t="s">
        <v>1505</v>
      </c>
      <c r="M134" s="42">
        <v>43873</v>
      </c>
      <c r="N134" s="42" t="s">
        <v>1096</v>
      </c>
      <c r="O134" s="42" t="s">
        <v>1428</v>
      </c>
      <c r="P134" s="42" t="s">
        <v>29</v>
      </c>
      <c r="Q134" s="41"/>
      <c r="R134" s="41"/>
      <c r="S134" s="41"/>
      <c r="T134" s="41" t="s">
        <v>106</v>
      </c>
      <c r="U134" s="42">
        <v>43777</v>
      </c>
      <c r="V134" s="42" t="s">
        <v>1098</v>
      </c>
      <c r="W134" s="42" t="s">
        <v>295</v>
      </c>
      <c r="X134" s="42" t="s">
        <v>1015</v>
      </c>
      <c r="Y134" s="41"/>
      <c r="Z134" s="41"/>
      <c r="AA134" s="2"/>
    </row>
    <row r="135" spans="1:27">
      <c r="A135" s="41">
        <v>48</v>
      </c>
      <c r="B135" s="41">
        <v>201912007</v>
      </c>
      <c r="C135" s="41" t="s">
        <v>1466</v>
      </c>
      <c r="D135" s="41" t="s">
        <v>1467</v>
      </c>
      <c r="E135" s="41" t="s">
        <v>1506</v>
      </c>
      <c r="F135" s="41" t="s">
        <v>1205</v>
      </c>
      <c r="G135" s="41" t="s">
        <v>1507</v>
      </c>
      <c r="H135" s="41">
        <v>13850531000</v>
      </c>
      <c r="I135" s="41" t="s">
        <v>1093</v>
      </c>
      <c r="J135" s="41" t="s">
        <v>1214</v>
      </c>
      <c r="K135" s="41" t="s">
        <v>1119</v>
      </c>
      <c r="L135" s="41" t="s">
        <v>1508</v>
      </c>
      <c r="M135" s="41"/>
      <c r="N135" s="41"/>
      <c r="O135" s="41"/>
      <c r="P135" s="41" t="s">
        <v>301</v>
      </c>
      <c r="Q135" s="42">
        <v>43810</v>
      </c>
      <c r="R135" s="41"/>
      <c r="S135" s="41"/>
      <c r="T135" s="41" t="s">
        <v>1209</v>
      </c>
      <c r="U135" s="42">
        <v>43804</v>
      </c>
      <c r="V135" s="42" t="s">
        <v>1098</v>
      </c>
      <c r="W135" s="41"/>
      <c r="X135" s="41" t="s">
        <v>1012</v>
      </c>
      <c r="Y135" s="41" t="s">
        <v>1509</v>
      </c>
      <c r="Z135" s="41"/>
      <c r="AA135" s="2"/>
    </row>
    <row r="136" hidden="1" spans="1:27">
      <c r="A136" s="41">
        <v>15</v>
      </c>
      <c r="B136" s="44">
        <v>201912024</v>
      </c>
      <c r="C136" s="42" t="s">
        <v>1115</v>
      </c>
      <c r="D136" s="42" t="s">
        <v>719</v>
      </c>
      <c r="E136" s="42" t="s">
        <v>1510</v>
      </c>
      <c r="F136" s="42" t="s">
        <v>1176</v>
      </c>
      <c r="G136" s="42" t="s">
        <v>1446</v>
      </c>
      <c r="H136" s="42" t="s">
        <v>1447</v>
      </c>
      <c r="I136" s="42" t="s">
        <v>1347</v>
      </c>
      <c r="J136" s="42" t="s">
        <v>1256</v>
      </c>
      <c r="K136" s="41"/>
      <c r="L136" s="41" t="s">
        <v>1511</v>
      </c>
      <c r="M136" s="41"/>
      <c r="N136" s="41"/>
      <c r="O136" s="41" t="s">
        <v>1512</v>
      </c>
      <c r="P136" s="41" t="s">
        <v>29</v>
      </c>
      <c r="Q136" s="41"/>
      <c r="R136" s="41"/>
      <c r="S136" s="41"/>
      <c r="T136" s="41" t="s">
        <v>1513</v>
      </c>
      <c r="U136" s="42">
        <v>43805</v>
      </c>
      <c r="V136" s="42" t="s">
        <v>1098</v>
      </c>
      <c r="W136" s="42" t="s">
        <v>295</v>
      </c>
      <c r="X136" s="42" t="s">
        <v>1015</v>
      </c>
      <c r="Y136" s="42" t="s">
        <v>1513</v>
      </c>
      <c r="Z136" s="41"/>
      <c r="AA136" s="2"/>
    </row>
    <row r="137" hidden="1" spans="1:27">
      <c r="A137" s="41">
        <v>16</v>
      </c>
      <c r="B137" s="44">
        <v>201912023</v>
      </c>
      <c r="C137" s="42" t="s">
        <v>1115</v>
      </c>
      <c r="D137" s="42" t="s">
        <v>719</v>
      </c>
      <c r="E137" s="42" t="s">
        <v>1514</v>
      </c>
      <c r="F137" s="42" t="s">
        <v>1176</v>
      </c>
      <c r="G137" s="42" t="s">
        <v>1446</v>
      </c>
      <c r="H137" s="42" t="s">
        <v>1447</v>
      </c>
      <c r="I137" s="42" t="s">
        <v>1347</v>
      </c>
      <c r="J137" s="42" t="s">
        <v>1214</v>
      </c>
      <c r="K137" s="41"/>
      <c r="L137" s="41" t="s">
        <v>1511</v>
      </c>
      <c r="M137" s="41"/>
      <c r="N137" s="41"/>
      <c r="O137" s="41" t="s">
        <v>1512</v>
      </c>
      <c r="P137" s="41" t="s">
        <v>29</v>
      </c>
      <c r="Q137" s="41"/>
      <c r="R137" s="41"/>
      <c r="S137" s="41"/>
      <c r="T137" s="41" t="s">
        <v>1513</v>
      </c>
      <c r="U137" s="42">
        <v>43805</v>
      </c>
      <c r="V137" s="42" t="s">
        <v>1098</v>
      </c>
      <c r="W137" s="42" t="s">
        <v>295</v>
      </c>
      <c r="X137" s="42" t="s">
        <v>1015</v>
      </c>
      <c r="Y137" s="42" t="s">
        <v>1513</v>
      </c>
      <c r="Z137" s="41"/>
      <c r="AA137" s="2"/>
    </row>
    <row r="138" hidden="1" spans="1:27">
      <c r="A138" s="41">
        <v>17</v>
      </c>
      <c r="B138" s="44">
        <v>201912022</v>
      </c>
      <c r="C138" s="42" t="s">
        <v>1115</v>
      </c>
      <c r="D138" s="42" t="s">
        <v>719</v>
      </c>
      <c r="E138" s="42" t="s">
        <v>1515</v>
      </c>
      <c r="F138" s="42" t="s">
        <v>1176</v>
      </c>
      <c r="G138" s="42" t="s">
        <v>1446</v>
      </c>
      <c r="H138" s="42" t="s">
        <v>1447</v>
      </c>
      <c r="I138" s="42" t="s">
        <v>1347</v>
      </c>
      <c r="J138" s="42" t="s">
        <v>1310</v>
      </c>
      <c r="K138" s="41"/>
      <c r="L138" s="41" t="s">
        <v>1511</v>
      </c>
      <c r="M138" s="41"/>
      <c r="N138" s="41"/>
      <c r="O138" s="41" t="s">
        <v>1512</v>
      </c>
      <c r="P138" s="41" t="s">
        <v>29</v>
      </c>
      <c r="Q138" s="41"/>
      <c r="R138" s="41"/>
      <c r="S138" s="41"/>
      <c r="T138" s="41" t="s">
        <v>1513</v>
      </c>
      <c r="U138" s="42">
        <v>43805</v>
      </c>
      <c r="V138" s="42" t="s">
        <v>1098</v>
      </c>
      <c r="W138" s="42" t="s">
        <v>295</v>
      </c>
      <c r="X138" s="42" t="s">
        <v>1015</v>
      </c>
      <c r="Y138" s="42" t="s">
        <v>1513</v>
      </c>
      <c r="Z138" s="41"/>
      <c r="AA138" s="2"/>
    </row>
    <row r="139" hidden="1" spans="1:27">
      <c r="A139" s="41">
        <v>10</v>
      </c>
      <c r="B139" s="43">
        <v>201912042</v>
      </c>
      <c r="C139" s="42" t="s">
        <v>1115</v>
      </c>
      <c r="D139" s="42" t="s">
        <v>719</v>
      </c>
      <c r="E139" s="42" t="s">
        <v>1516</v>
      </c>
      <c r="F139" s="42" t="s">
        <v>1212</v>
      </c>
      <c r="G139" s="42" t="s">
        <v>1432</v>
      </c>
      <c r="H139" s="42" t="s">
        <v>1517</v>
      </c>
      <c r="I139" s="42" t="s">
        <v>1347</v>
      </c>
      <c r="J139" s="42" t="s">
        <v>1256</v>
      </c>
      <c r="K139" s="41"/>
      <c r="L139" s="41" t="s">
        <v>1511</v>
      </c>
      <c r="M139" s="41"/>
      <c r="N139" s="41"/>
      <c r="O139" s="41" t="s">
        <v>1511</v>
      </c>
      <c r="P139" s="41" t="s">
        <v>29</v>
      </c>
      <c r="Q139" s="41"/>
      <c r="R139" s="41"/>
      <c r="S139" s="41"/>
      <c r="T139" s="41" t="s">
        <v>1513</v>
      </c>
      <c r="U139" s="42">
        <v>43809</v>
      </c>
      <c r="V139" s="42" t="s">
        <v>1098</v>
      </c>
      <c r="W139" s="42" t="s">
        <v>295</v>
      </c>
      <c r="X139" s="42" t="s">
        <v>1015</v>
      </c>
      <c r="Y139" s="42" t="s">
        <v>1513</v>
      </c>
      <c r="Z139" s="41"/>
      <c r="AA139" s="2"/>
    </row>
    <row r="140" hidden="1" spans="1:27">
      <c r="A140" s="41">
        <v>11</v>
      </c>
      <c r="B140" s="44">
        <v>201912041</v>
      </c>
      <c r="C140" s="42" t="s">
        <v>1115</v>
      </c>
      <c r="D140" s="42" t="s">
        <v>719</v>
      </c>
      <c r="E140" s="42" t="s">
        <v>1518</v>
      </c>
      <c r="F140" s="42" t="s">
        <v>1212</v>
      </c>
      <c r="G140" s="42" t="s">
        <v>1432</v>
      </c>
      <c r="H140" s="42" t="s">
        <v>1517</v>
      </c>
      <c r="I140" s="42" t="s">
        <v>1347</v>
      </c>
      <c r="J140" s="42" t="s">
        <v>1256</v>
      </c>
      <c r="K140" s="41"/>
      <c r="L140" s="41" t="s">
        <v>1511</v>
      </c>
      <c r="M140" s="41"/>
      <c r="N140" s="41"/>
      <c r="O140" s="41" t="s">
        <v>1512</v>
      </c>
      <c r="P140" s="41" t="s">
        <v>29</v>
      </c>
      <c r="Q140" s="41"/>
      <c r="R140" s="41"/>
      <c r="S140" s="41"/>
      <c r="T140" s="41" t="s">
        <v>1513</v>
      </c>
      <c r="U140" s="42">
        <v>43809</v>
      </c>
      <c r="V140" s="42" t="s">
        <v>1098</v>
      </c>
      <c r="W140" s="42" t="s">
        <v>295</v>
      </c>
      <c r="X140" s="42" t="s">
        <v>1015</v>
      </c>
      <c r="Y140" s="42" t="s">
        <v>1513</v>
      </c>
      <c r="Z140" s="41"/>
      <c r="AA140" s="2"/>
    </row>
    <row r="141" hidden="1" spans="1:27">
      <c r="A141" s="41">
        <v>12</v>
      </c>
      <c r="B141" s="44">
        <v>201912040</v>
      </c>
      <c r="C141" s="42" t="s">
        <v>1115</v>
      </c>
      <c r="D141" s="42" t="s">
        <v>719</v>
      </c>
      <c r="E141" s="42" t="s">
        <v>1519</v>
      </c>
      <c r="F141" s="42" t="s">
        <v>1212</v>
      </c>
      <c r="G141" s="42" t="s">
        <v>1233</v>
      </c>
      <c r="H141" s="42" t="s">
        <v>1520</v>
      </c>
      <c r="I141" s="42" t="s">
        <v>1347</v>
      </c>
      <c r="J141" s="42" t="s">
        <v>1310</v>
      </c>
      <c r="K141" s="41"/>
      <c r="L141" s="41" t="s">
        <v>1511</v>
      </c>
      <c r="M141" s="41"/>
      <c r="N141" s="41"/>
      <c r="O141" s="41" t="s">
        <v>1512</v>
      </c>
      <c r="P141" s="41" t="s">
        <v>29</v>
      </c>
      <c r="Q141" s="41"/>
      <c r="R141" s="41"/>
      <c r="S141" s="41"/>
      <c r="T141" s="41" t="s">
        <v>1513</v>
      </c>
      <c r="U141" s="42">
        <v>43809</v>
      </c>
      <c r="V141" s="42" t="s">
        <v>1098</v>
      </c>
      <c r="W141" s="42" t="s">
        <v>295</v>
      </c>
      <c r="X141" s="42" t="s">
        <v>1015</v>
      </c>
      <c r="Y141" s="42" t="s">
        <v>1513</v>
      </c>
      <c r="Z141" s="41"/>
      <c r="AA141" s="2"/>
    </row>
    <row r="142" hidden="1" spans="1:27">
      <c r="A142" s="41">
        <v>13</v>
      </c>
      <c r="B142" s="44">
        <v>201912032</v>
      </c>
      <c r="C142" s="42" t="s">
        <v>1115</v>
      </c>
      <c r="D142" s="42" t="s">
        <v>719</v>
      </c>
      <c r="E142" s="42" t="s">
        <v>1521</v>
      </c>
      <c r="F142" s="42" t="s">
        <v>1138</v>
      </c>
      <c r="G142" s="42" t="s">
        <v>1139</v>
      </c>
      <c r="H142" s="42">
        <v>18653187796</v>
      </c>
      <c r="I142" s="42" t="s">
        <v>1347</v>
      </c>
      <c r="J142" s="42" t="s">
        <v>1142</v>
      </c>
      <c r="K142" s="41"/>
      <c r="L142" s="41" t="s">
        <v>1511</v>
      </c>
      <c r="M142" s="41"/>
      <c r="N142" s="41"/>
      <c r="O142" s="41" t="s">
        <v>1512</v>
      </c>
      <c r="P142" s="41" t="s">
        <v>29</v>
      </c>
      <c r="Q142" s="41"/>
      <c r="R142" s="41"/>
      <c r="S142" s="41"/>
      <c r="T142" s="41" t="s">
        <v>1513</v>
      </c>
      <c r="U142" s="42">
        <v>43809</v>
      </c>
      <c r="V142" s="42" t="s">
        <v>1098</v>
      </c>
      <c r="W142" s="42" t="s">
        <v>295</v>
      </c>
      <c r="X142" s="42" t="s">
        <v>1015</v>
      </c>
      <c r="Y142" s="42" t="s">
        <v>1513</v>
      </c>
      <c r="Z142" s="41"/>
      <c r="AA142" s="2"/>
    </row>
    <row r="143" hidden="1" spans="1:27">
      <c r="A143" s="41">
        <v>14</v>
      </c>
      <c r="B143" s="44">
        <v>201912031</v>
      </c>
      <c r="C143" s="42" t="s">
        <v>1115</v>
      </c>
      <c r="D143" s="42" t="s">
        <v>719</v>
      </c>
      <c r="E143" s="42" t="s">
        <v>1522</v>
      </c>
      <c r="F143" s="42" t="s">
        <v>1138</v>
      </c>
      <c r="G143" s="42" t="s">
        <v>1139</v>
      </c>
      <c r="H143" s="42">
        <v>18653187796</v>
      </c>
      <c r="I143" s="42" t="s">
        <v>1347</v>
      </c>
      <c r="J143" s="42" t="s">
        <v>1142</v>
      </c>
      <c r="K143" s="41"/>
      <c r="L143" s="41" t="s">
        <v>1511</v>
      </c>
      <c r="M143" s="41"/>
      <c r="N143" s="41"/>
      <c r="O143" s="41" t="s">
        <v>1512</v>
      </c>
      <c r="P143" s="41" t="s">
        <v>29</v>
      </c>
      <c r="Q143" s="41"/>
      <c r="R143" s="41"/>
      <c r="S143" s="41"/>
      <c r="T143" s="41" t="s">
        <v>1513</v>
      </c>
      <c r="U143" s="42">
        <v>43809</v>
      </c>
      <c r="V143" s="42" t="s">
        <v>1098</v>
      </c>
      <c r="W143" s="42" t="s">
        <v>295</v>
      </c>
      <c r="X143" s="42" t="s">
        <v>1015</v>
      </c>
      <c r="Y143" s="42" t="s">
        <v>1513</v>
      </c>
      <c r="Z143" s="41"/>
      <c r="AA143" s="2"/>
    </row>
    <row r="144" hidden="1" spans="1:27">
      <c r="A144" s="41">
        <v>7</v>
      </c>
      <c r="B144" s="44">
        <v>202001015</v>
      </c>
      <c r="C144" s="42" t="s">
        <v>1115</v>
      </c>
      <c r="D144" s="42" t="s">
        <v>719</v>
      </c>
      <c r="E144" s="42" t="s">
        <v>1523</v>
      </c>
      <c r="F144" s="42" t="s">
        <v>1524</v>
      </c>
      <c r="G144" s="42" t="s">
        <v>1525</v>
      </c>
      <c r="H144" s="42" t="s">
        <v>1526</v>
      </c>
      <c r="I144" s="42" t="s">
        <v>1527</v>
      </c>
      <c r="J144" s="42" t="s">
        <v>1214</v>
      </c>
      <c r="K144" s="41"/>
      <c r="L144" s="41"/>
      <c r="M144" s="41"/>
      <c r="N144" s="41"/>
      <c r="O144" s="41"/>
      <c r="P144" s="41"/>
      <c r="Q144" s="41"/>
      <c r="R144" s="41"/>
      <c r="S144" s="41"/>
      <c r="T144" s="41" t="s">
        <v>1513</v>
      </c>
      <c r="U144" s="42">
        <v>43835</v>
      </c>
      <c r="V144" s="42" t="s">
        <v>1098</v>
      </c>
      <c r="W144" s="42" t="s">
        <v>295</v>
      </c>
      <c r="X144" s="42" t="s">
        <v>1015</v>
      </c>
      <c r="Y144" s="42" t="s">
        <v>1513</v>
      </c>
      <c r="Z144" s="41"/>
      <c r="AA144" s="2"/>
    </row>
    <row r="145" hidden="1" spans="1:27">
      <c r="A145" s="41">
        <v>8</v>
      </c>
      <c r="B145" s="44">
        <v>202001014</v>
      </c>
      <c r="C145" s="42" t="s">
        <v>1115</v>
      </c>
      <c r="D145" s="42" t="s">
        <v>719</v>
      </c>
      <c r="E145" s="42" t="s">
        <v>1528</v>
      </c>
      <c r="F145" s="42" t="s">
        <v>1524</v>
      </c>
      <c r="G145" s="42" t="s">
        <v>1525</v>
      </c>
      <c r="H145" s="42" t="s">
        <v>1526</v>
      </c>
      <c r="I145" s="42" t="s">
        <v>1527</v>
      </c>
      <c r="J145" s="42" t="s">
        <v>1214</v>
      </c>
      <c r="K145" s="41"/>
      <c r="L145" s="41"/>
      <c r="M145" s="41"/>
      <c r="N145" s="41"/>
      <c r="O145" s="41"/>
      <c r="P145" s="41"/>
      <c r="Q145" s="41"/>
      <c r="R145" s="41"/>
      <c r="S145" s="41"/>
      <c r="T145" s="41" t="s">
        <v>1513</v>
      </c>
      <c r="U145" s="42">
        <v>43835</v>
      </c>
      <c r="V145" s="42" t="s">
        <v>1098</v>
      </c>
      <c r="W145" s="42" t="s">
        <v>295</v>
      </c>
      <c r="X145" s="42" t="s">
        <v>1015</v>
      </c>
      <c r="Y145" s="42" t="s">
        <v>1513</v>
      </c>
      <c r="Z145" s="41"/>
      <c r="AA145" s="2"/>
    </row>
    <row r="146" hidden="1" spans="1:27">
      <c r="A146" s="41">
        <v>9</v>
      </c>
      <c r="B146" s="44">
        <v>202001013</v>
      </c>
      <c r="C146" s="42" t="s">
        <v>1115</v>
      </c>
      <c r="D146" s="42" t="s">
        <v>719</v>
      </c>
      <c r="E146" s="42" t="s">
        <v>1529</v>
      </c>
      <c r="F146" s="42" t="s">
        <v>1524</v>
      </c>
      <c r="G146" s="42" t="s">
        <v>1525</v>
      </c>
      <c r="H146" s="42" t="s">
        <v>1526</v>
      </c>
      <c r="I146" s="42" t="s">
        <v>1527</v>
      </c>
      <c r="J146" s="42" t="s">
        <v>1256</v>
      </c>
      <c r="K146" s="41"/>
      <c r="L146" s="41"/>
      <c r="M146" s="41"/>
      <c r="N146" s="41"/>
      <c r="O146" s="41"/>
      <c r="P146" s="41"/>
      <c r="Q146" s="41"/>
      <c r="R146" s="41"/>
      <c r="S146" s="41"/>
      <c r="T146" s="41" t="s">
        <v>1513</v>
      </c>
      <c r="U146" s="42">
        <v>43835</v>
      </c>
      <c r="V146" s="42" t="s">
        <v>1098</v>
      </c>
      <c r="W146" s="42" t="s">
        <v>295</v>
      </c>
      <c r="X146" s="42" t="s">
        <v>1015</v>
      </c>
      <c r="Y146" s="42" t="s">
        <v>1513</v>
      </c>
      <c r="Z146" s="41"/>
      <c r="AA146" s="2"/>
    </row>
    <row r="147" hidden="1" spans="1:27">
      <c r="A147" s="41">
        <v>4</v>
      </c>
      <c r="B147" s="44">
        <v>202001027</v>
      </c>
      <c r="C147" s="42" t="s">
        <v>1115</v>
      </c>
      <c r="D147" s="42" t="s">
        <v>719</v>
      </c>
      <c r="E147" s="42" t="s">
        <v>1530</v>
      </c>
      <c r="F147" s="42" t="s">
        <v>1306</v>
      </c>
      <c r="G147" s="42" t="s">
        <v>1307</v>
      </c>
      <c r="H147" s="42">
        <v>87249030</v>
      </c>
      <c r="I147" s="42" t="s">
        <v>1527</v>
      </c>
      <c r="J147" s="42" t="s">
        <v>1142</v>
      </c>
      <c r="K147" s="41"/>
      <c r="L147" s="41"/>
      <c r="M147" s="41"/>
      <c r="N147" s="41"/>
      <c r="O147" s="41"/>
      <c r="P147" s="41"/>
      <c r="Q147" s="41"/>
      <c r="R147" s="41"/>
      <c r="S147" s="41"/>
      <c r="T147" s="41" t="s">
        <v>1513</v>
      </c>
      <c r="U147" s="42">
        <v>43836</v>
      </c>
      <c r="V147" s="42" t="s">
        <v>1098</v>
      </c>
      <c r="W147" s="42" t="s">
        <v>295</v>
      </c>
      <c r="X147" s="42" t="s">
        <v>1015</v>
      </c>
      <c r="Y147" s="42" t="s">
        <v>1513</v>
      </c>
      <c r="Z147" s="41"/>
      <c r="AA147" s="2"/>
    </row>
    <row r="148" hidden="1" spans="1:27">
      <c r="A148" s="41">
        <v>5</v>
      </c>
      <c r="B148" s="44">
        <v>202001026</v>
      </c>
      <c r="C148" s="42" t="s">
        <v>1115</v>
      </c>
      <c r="D148" s="42" t="s">
        <v>719</v>
      </c>
      <c r="E148" s="42" t="s">
        <v>1531</v>
      </c>
      <c r="F148" s="42" t="s">
        <v>1306</v>
      </c>
      <c r="G148" s="42" t="s">
        <v>1307</v>
      </c>
      <c r="H148" s="42">
        <v>87249030</v>
      </c>
      <c r="I148" s="42" t="s">
        <v>1527</v>
      </c>
      <c r="J148" s="42" t="s">
        <v>1214</v>
      </c>
      <c r="K148" s="41"/>
      <c r="L148" s="41"/>
      <c r="M148" s="41"/>
      <c r="N148" s="41"/>
      <c r="O148" s="41"/>
      <c r="P148" s="41"/>
      <c r="Q148" s="41"/>
      <c r="R148" s="41"/>
      <c r="S148" s="41"/>
      <c r="T148" s="41" t="s">
        <v>1513</v>
      </c>
      <c r="U148" s="42">
        <v>43836</v>
      </c>
      <c r="V148" s="42" t="s">
        <v>1098</v>
      </c>
      <c r="W148" s="42" t="s">
        <v>295</v>
      </c>
      <c r="X148" s="42" t="s">
        <v>1015</v>
      </c>
      <c r="Y148" s="42" t="s">
        <v>1513</v>
      </c>
      <c r="Z148" s="41"/>
      <c r="AA148" s="2"/>
    </row>
    <row r="149" hidden="1" spans="1:27">
      <c r="A149" s="41">
        <v>6</v>
      </c>
      <c r="B149" s="44">
        <v>202001025</v>
      </c>
      <c r="C149" s="42" t="s">
        <v>1115</v>
      </c>
      <c r="D149" s="42" t="s">
        <v>719</v>
      </c>
      <c r="E149" s="42" t="s">
        <v>1532</v>
      </c>
      <c r="F149" s="42" t="s">
        <v>1306</v>
      </c>
      <c r="G149" s="42" t="s">
        <v>1307</v>
      </c>
      <c r="H149" s="42">
        <v>87249030</v>
      </c>
      <c r="I149" s="42" t="s">
        <v>1527</v>
      </c>
      <c r="J149" s="42" t="s">
        <v>1142</v>
      </c>
      <c r="K149" s="41"/>
      <c r="L149" s="41"/>
      <c r="M149" s="41"/>
      <c r="N149" s="41"/>
      <c r="O149" s="41"/>
      <c r="P149" s="41"/>
      <c r="Q149" s="41"/>
      <c r="R149" s="41"/>
      <c r="S149" s="41"/>
      <c r="T149" s="41" t="s">
        <v>1513</v>
      </c>
      <c r="U149" s="42">
        <v>43836</v>
      </c>
      <c r="V149" s="42" t="s">
        <v>1098</v>
      </c>
      <c r="W149" s="42" t="s">
        <v>295</v>
      </c>
      <c r="X149" s="42" t="s">
        <v>1015</v>
      </c>
      <c r="Y149" s="42" t="s">
        <v>1513</v>
      </c>
      <c r="Z149" s="41"/>
      <c r="AA149" s="2"/>
    </row>
    <row r="150" hidden="1" spans="1:27">
      <c r="A150" s="41">
        <v>1</v>
      </c>
      <c r="B150" s="44">
        <v>202001038</v>
      </c>
      <c r="C150" s="41" t="s">
        <v>1115</v>
      </c>
      <c r="D150" s="41" t="s">
        <v>719</v>
      </c>
      <c r="E150" s="41" t="s">
        <v>1533</v>
      </c>
      <c r="F150" s="41" t="s">
        <v>1138</v>
      </c>
      <c r="G150" s="41" t="s">
        <v>1139</v>
      </c>
      <c r="H150" s="41">
        <v>18653187796</v>
      </c>
      <c r="I150" s="41" t="s">
        <v>1527</v>
      </c>
      <c r="J150" s="41" t="s">
        <v>101</v>
      </c>
      <c r="K150" s="41"/>
      <c r="L150" s="41"/>
      <c r="M150" s="41"/>
      <c r="N150" s="41"/>
      <c r="O150" s="41"/>
      <c r="P150" s="41"/>
      <c r="Q150" s="41"/>
      <c r="R150" s="41"/>
      <c r="S150" s="41"/>
      <c r="T150" s="41" t="s">
        <v>1513</v>
      </c>
      <c r="U150" s="42">
        <v>43840</v>
      </c>
      <c r="V150" s="42" t="s">
        <v>1098</v>
      </c>
      <c r="W150" s="42" t="s">
        <v>295</v>
      </c>
      <c r="X150" s="42" t="s">
        <v>1015</v>
      </c>
      <c r="Y150" s="42" t="s">
        <v>1513</v>
      </c>
      <c r="Z150" s="41"/>
      <c r="AA150" s="2"/>
    </row>
    <row r="151" hidden="1" spans="1:27">
      <c r="A151" s="41">
        <v>2</v>
      </c>
      <c r="B151" s="44">
        <v>202001031</v>
      </c>
      <c r="C151" s="42" t="s">
        <v>1115</v>
      </c>
      <c r="D151" s="42" t="s">
        <v>719</v>
      </c>
      <c r="E151" s="42" t="s">
        <v>1534</v>
      </c>
      <c r="F151" s="42" t="s">
        <v>1176</v>
      </c>
      <c r="G151" s="42" t="s">
        <v>1446</v>
      </c>
      <c r="H151" s="42" t="s">
        <v>1447</v>
      </c>
      <c r="I151" s="42" t="s">
        <v>1527</v>
      </c>
      <c r="J151" s="42" t="s">
        <v>1142</v>
      </c>
      <c r="K151" s="41"/>
      <c r="L151" s="41"/>
      <c r="M151" s="41"/>
      <c r="N151" s="41"/>
      <c r="O151" s="41"/>
      <c r="P151" s="41"/>
      <c r="Q151" s="41"/>
      <c r="R151" s="41"/>
      <c r="S151" s="41"/>
      <c r="T151" s="41" t="s">
        <v>1513</v>
      </c>
      <c r="U151" s="42">
        <v>43840</v>
      </c>
      <c r="V151" s="42" t="s">
        <v>1098</v>
      </c>
      <c r="W151" s="42" t="s">
        <v>295</v>
      </c>
      <c r="X151" s="42" t="s">
        <v>1015</v>
      </c>
      <c r="Y151" s="42" t="s">
        <v>1513</v>
      </c>
      <c r="Z151" s="41"/>
      <c r="AA151" s="2"/>
    </row>
    <row r="152" hidden="1" spans="1:27">
      <c r="A152" s="41">
        <v>3</v>
      </c>
      <c r="B152" s="44">
        <v>202001030</v>
      </c>
      <c r="C152" s="42" t="s">
        <v>1115</v>
      </c>
      <c r="D152" s="42" t="s">
        <v>719</v>
      </c>
      <c r="E152" s="42" t="s">
        <v>1535</v>
      </c>
      <c r="F152" s="42" t="s">
        <v>1176</v>
      </c>
      <c r="G152" s="42" t="s">
        <v>1446</v>
      </c>
      <c r="H152" s="42" t="s">
        <v>1447</v>
      </c>
      <c r="I152" s="42" t="s">
        <v>1527</v>
      </c>
      <c r="J152" s="42" t="s">
        <v>101</v>
      </c>
      <c r="K152" s="41"/>
      <c r="L152" s="41"/>
      <c r="M152" s="41"/>
      <c r="N152" s="41"/>
      <c r="O152" s="41"/>
      <c r="P152" s="41"/>
      <c r="Q152" s="41"/>
      <c r="R152" s="41"/>
      <c r="S152" s="41"/>
      <c r="T152" s="41" t="s">
        <v>1513</v>
      </c>
      <c r="U152" s="42">
        <v>43840</v>
      </c>
      <c r="V152" s="42" t="s">
        <v>1098</v>
      </c>
      <c r="W152" s="42" t="s">
        <v>295</v>
      </c>
      <c r="X152" s="42" t="s">
        <v>1015</v>
      </c>
      <c r="Y152" s="42" t="s">
        <v>1513</v>
      </c>
      <c r="Z152" s="41"/>
      <c r="AA152" s="2"/>
    </row>
    <row r="153" spans="1:27">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c r="A160" s="2"/>
      <c r="B160" s="2"/>
      <c r="C160" s="2" t="s">
        <v>1536</v>
      </c>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sheetData>
  <autoFilter ref="A1:AA152">
    <filterColumn colId="16">
      <filters>
        <dateGroupItem year="2017" dateTimeGrouping="year"/>
        <dateGroupItem year="2019" dateTimeGrouping="year"/>
      </filters>
    </filterColumn>
    <sortState ref="A1:AA152">
      <sortCondition ref="U1"/>
    </sortState>
    <extLst/>
  </autoFilter>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L200"/>
  <sheetViews>
    <sheetView workbookViewId="0">
      <pane xSplit="4" ySplit="2" topLeftCell="L3" activePane="bottomRight" state="frozen"/>
      <selection/>
      <selection pane="topRight"/>
      <selection pane="bottomLeft"/>
      <selection pane="bottomRight" activeCell="S22" sqref="S22"/>
    </sheetView>
  </sheetViews>
  <sheetFormatPr defaultColWidth="8.775" defaultRowHeight="15.3"/>
  <cols>
    <col min="1" max="1" width="11.7166666666667" customWidth="1"/>
    <col min="2" max="2" width="11.8833333333333" customWidth="1"/>
    <col min="3" max="3" width="13" customWidth="1"/>
    <col min="4" max="4" width="14.2166666666667" customWidth="1"/>
    <col min="5" max="7" width="13.1083333333333" customWidth="1"/>
    <col min="8" max="13" width="11.0583333333333" customWidth="1"/>
    <col min="14" max="14" width="11.0583333333333" hidden="1" customWidth="1"/>
    <col min="15" max="15" width="24" customWidth="1"/>
    <col min="16" max="16" width="18.8333333333333" customWidth="1"/>
    <col min="17" max="32" width="11.0583333333333" customWidth="1"/>
    <col min="33" max="33" width="11.2166666666667" customWidth="1"/>
    <col min="34" max="34" width="33" customWidth="1"/>
    <col min="35" max="35" width="11.8333333333333" customWidth="1"/>
    <col min="36" max="36" width="11.4416666666667" customWidth="1"/>
    <col min="37" max="37" width="10.775" customWidth="1"/>
    <col min="38" max="38" width="13.6083333333333" customWidth="1"/>
  </cols>
  <sheetData>
    <row r="1" ht="26" customHeight="1" spans="1:38">
      <c r="A1" s="3" t="s">
        <v>1537</v>
      </c>
      <c r="B1" s="4"/>
      <c r="C1" s="4"/>
      <c r="D1" s="4"/>
      <c r="E1" s="5" t="s">
        <v>350</v>
      </c>
      <c r="F1" s="5" t="s">
        <v>1075</v>
      </c>
      <c r="G1" s="5" t="s">
        <v>1076</v>
      </c>
      <c r="H1" s="6" t="s">
        <v>352</v>
      </c>
      <c r="I1" s="4"/>
      <c r="J1" s="4"/>
      <c r="K1" s="21" t="s">
        <v>353</v>
      </c>
      <c r="L1" s="22"/>
      <c r="M1" s="22"/>
      <c r="N1" s="22"/>
      <c r="O1" s="22"/>
      <c r="P1" s="22"/>
      <c r="Q1" s="22"/>
      <c r="R1" s="29"/>
      <c r="S1" s="30" t="s">
        <v>1538</v>
      </c>
      <c r="T1" s="31"/>
      <c r="U1" s="31"/>
      <c r="V1" s="31"/>
      <c r="W1" s="31"/>
      <c r="X1" s="32"/>
      <c r="Y1" s="35"/>
      <c r="Z1" s="35" t="s">
        <v>898</v>
      </c>
      <c r="AA1" s="36"/>
      <c r="AB1" s="36"/>
      <c r="AC1" s="4" t="s">
        <v>1539</v>
      </c>
      <c r="AD1" s="4"/>
      <c r="AE1" s="4"/>
      <c r="AF1" s="4"/>
      <c r="AG1" s="5"/>
      <c r="AH1" s="5"/>
      <c r="AI1" s="6" t="s">
        <v>1540</v>
      </c>
      <c r="AJ1" s="4"/>
      <c r="AK1" s="4"/>
      <c r="AL1" s="4"/>
    </row>
    <row r="2" ht="26" customHeight="1" spans="1:38">
      <c r="A2" s="7" t="s">
        <v>1066</v>
      </c>
      <c r="B2" s="8" t="s">
        <v>1067</v>
      </c>
      <c r="C2" s="8" t="s">
        <v>1068</v>
      </c>
      <c r="D2" s="8" t="s">
        <v>1541</v>
      </c>
      <c r="E2" s="8"/>
      <c r="F2" s="8"/>
      <c r="G2" s="8"/>
      <c r="H2" s="8" t="s">
        <v>15</v>
      </c>
      <c r="I2" s="8" t="s">
        <v>1542</v>
      </c>
      <c r="J2" s="8" t="s">
        <v>358</v>
      </c>
      <c r="K2" s="23" t="s">
        <v>359</v>
      </c>
      <c r="L2" s="23" t="s">
        <v>360</v>
      </c>
      <c r="M2" s="23" t="s">
        <v>361</v>
      </c>
      <c r="N2" s="23" t="s">
        <v>362</v>
      </c>
      <c r="O2" s="23" t="s">
        <v>1543</v>
      </c>
      <c r="P2" s="23" t="s">
        <v>1544</v>
      </c>
      <c r="Q2" s="23" t="s">
        <v>365</v>
      </c>
      <c r="R2" s="33" t="s">
        <v>101</v>
      </c>
      <c r="S2" s="34" t="s">
        <v>442</v>
      </c>
      <c r="T2" s="34" t="s">
        <v>1545</v>
      </c>
      <c r="U2" s="34" t="s">
        <v>1546</v>
      </c>
      <c r="V2" s="34" t="s">
        <v>901</v>
      </c>
      <c r="W2" s="34" t="s">
        <v>1547</v>
      </c>
      <c r="X2" s="34" t="s">
        <v>1546</v>
      </c>
      <c r="Y2" s="37" t="s">
        <v>714</v>
      </c>
      <c r="Z2" s="37" t="s">
        <v>899</v>
      </c>
      <c r="AA2" s="37" t="s">
        <v>900</v>
      </c>
      <c r="AB2" s="37" t="s">
        <v>1548</v>
      </c>
      <c r="AC2" s="37" t="s">
        <v>371</v>
      </c>
      <c r="AD2" s="8" t="s">
        <v>372</v>
      </c>
      <c r="AE2" s="8" t="s">
        <v>1549</v>
      </c>
      <c r="AF2" s="8" t="s">
        <v>373</v>
      </c>
      <c r="AG2" s="8" t="s">
        <v>15</v>
      </c>
      <c r="AH2" s="8" t="s">
        <v>14</v>
      </c>
      <c r="AI2" s="8" t="s">
        <v>1550</v>
      </c>
      <c r="AJ2" s="8" t="s">
        <v>1070</v>
      </c>
      <c r="AK2" s="8" t="s">
        <v>1071</v>
      </c>
      <c r="AL2" s="8" t="s">
        <v>1072</v>
      </c>
    </row>
    <row r="3" ht="26" customHeight="1" spans="1:38">
      <c r="A3" s="9">
        <v>201908035</v>
      </c>
      <c r="B3" s="9" t="s">
        <v>1115</v>
      </c>
      <c r="C3" s="9" t="s">
        <v>719</v>
      </c>
      <c r="D3" s="9" t="s">
        <v>1551</v>
      </c>
      <c r="E3" s="10" t="s">
        <v>418</v>
      </c>
      <c r="F3" s="10"/>
      <c r="G3" s="9"/>
      <c r="H3" s="9" t="s">
        <v>31</v>
      </c>
      <c r="I3" s="9"/>
      <c r="J3" s="9" t="s">
        <v>161</v>
      </c>
      <c r="K3" s="24"/>
      <c r="L3" s="24"/>
      <c r="M3" s="24"/>
      <c r="N3" s="24"/>
      <c r="O3" s="24"/>
      <c r="P3" s="24"/>
      <c r="Q3" s="24"/>
      <c r="R3" s="9"/>
      <c r="S3" s="9"/>
      <c r="T3" s="9"/>
      <c r="U3" s="9"/>
      <c r="V3" s="9"/>
      <c r="W3" s="9"/>
      <c r="X3" s="9"/>
      <c r="Y3" s="24"/>
      <c r="Z3" s="24"/>
      <c r="AA3" s="24"/>
      <c r="AB3" s="24"/>
      <c r="AC3" s="24"/>
      <c r="AD3" s="9"/>
      <c r="AE3" s="9"/>
      <c r="AF3" s="9"/>
      <c r="AG3" s="9" t="s">
        <v>31</v>
      </c>
      <c r="AH3" s="11" t="s">
        <v>1552</v>
      </c>
      <c r="AI3" s="9" t="s">
        <v>161</v>
      </c>
      <c r="AJ3" s="9"/>
      <c r="AK3" s="9"/>
      <c r="AL3" s="9"/>
    </row>
    <row r="4" ht="26" hidden="1" customHeight="1" spans="1:38">
      <c r="A4" s="9">
        <v>201910050</v>
      </c>
      <c r="B4" s="9" t="s">
        <v>1115</v>
      </c>
      <c r="C4" s="9" t="s">
        <v>719</v>
      </c>
      <c r="D4" s="11" t="s">
        <v>1553</v>
      </c>
      <c r="E4" s="10" t="s">
        <v>48</v>
      </c>
      <c r="F4" s="10" t="s">
        <v>351</v>
      </c>
      <c r="G4" s="9" t="s">
        <v>1442</v>
      </c>
      <c r="H4" s="9" t="s">
        <v>306</v>
      </c>
      <c r="I4" s="9"/>
      <c r="J4" s="9" t="s">
        <v>210</v>
      </c>
      <c r="K4" s="24"/>
      <c r="L4" s="24"/>
      <c r="M4" s="24"/>
      <c r="N4" s="24"/>
      <c r="O4" s="24"/>
      <c r="P4" s="24"/>
      <c r="Q4" s="24"/>
      <c r="R4" s="9"/>
      <c r="S4" s="9"/>
      <c r="T4" s="9"/>
      <c r="U4" s="9"/>
      <c r="V4" s="9"/>
      <c r="W4" s="9"/>
      <c r="X4" s="9"/>
      <c r="Y4" s="24"/>
      <c r="Z4" s="24"/>
      <c r="AA4" s="24"/>
      <c r="AB4" s="24"/>
      <c r="AC4" s="24"/>
      <c r="AD4" s="9"/>
      <c r="AE4" s="9">
        <v>43782</v>
      </c>
      <c r="AF4" s="9"/>
      <c r="AG4" s="9" t="s">
        <v>306</v>
      </c>
      <c r="AH4" s="9" t="s">
        <v>1554</v>
      </c>
      <c r="AI4" s="9" t="s">
        <v>210</v>
      </c>
      <c r="AJ4" s="9" t="s">
        <v>1138</v>
      </c>
      <c r="AK4" s="9" t="s">
        <v>1139</v>
      </c>
      <c r="AL4" s="9">
        <v>18653187796</v>
      </c>
    </row>
    <row r="5" ht="26" hidden="1" customHeight="1" spans="1:38">
      <c r="A5" s="12">
        <v>201910022</v>
      </c>
      <c r="B5" s="12" t="s">
        <v>1115</v>
      </c>
      <c r="C5" s="12" t="s">
        <v>719</v>
      </c>
      <c r="D5" s="13" t="s">
        <v>1555</v>
      </c>
      <c r="E5" s="14" t="s">
        <v>418</v>
      </c>
      <c r="F5" s="10"/>
      <c r="G5" s="9"/>
      <c r="H5" s="9" t="s">
        <v>1556</v>
      </c>
      <c r="I5" s="9"/>
      <c r="J5" s="9" t="s">
        <v>210</v>
      </c>
      <c r="K5" s="24"/>
      <c r="L5" s="24"/>
      <c r="M5" s="24"/>
      <c r="N5" s="24"/>
      <c r="O5" s="24"/>
      <c r="P5" s="24"/>
      <c r="Q5" s="24"/>
      <c r="R5" s="9"/>
      <c r="S5" s="9"/>
      <c r="T5" s="9"/>
      <c r="U5" s="9"/>
      <c r="V5" s="9"/>
      <c r="W5" s="9"/>
      <c r="X5" s="9"/>
      <c r="Y5" s="24"/>
      <c r="Z5" s="24"/>
      <c r="AA5" s="24">
        <v>43871</v>
      </c>
      <c r="AB5" s="24">
        <v>43873</v>
      </c>
      <c r="AC5" s="24"/>
      <c r="AD5" s="9"/>
      <c r="AE5" s="9"/>
      <c r="AF5" s="9"/>
      <c r="AG5" s="9" t="s">
        <v>1557</v>
      </c>
      <c r="AH5" s="38" t="s">
        <v>1558</v>
      </c>
      <c r="AI5" s="9" t="s">
        <v>210</v>
      </c>
      <c r="AJ5" s="9" t="s">
        <v>1306</v>
      </c>
      <c r="AK5" s="9" t="s">
        <v>1426</v>
      </c>
      <c r="AL5" s="9">
        <v>86353254</v>
      </c>
    </row>
    <row r="6" ht="26" hidden="1" customHeight="1" spans="1:38">
      <c r="A6" s="15"/>
      <c r="B6" s="15"/>
      <c r="C6" s="15"/>
      <c r="D6" s="16" t="s">
        <v>1559</v>
      </c>
      <c r="E6" s="17" t="s">
        <v>418</v>
      </c>
      <c r="F6" s="10"/>
      <c r="G6" s="9"/>
      <c r="H6" s="9" t="s">
        <v>1556</v>
      </c>
      <c r="I6" s="9"/>
      <c r="J6" s="9" t="s">
        <v>210</v>
      </c>
      <c r="K6" s="24"/>
      <c r="L6" s="24"/>
      <c r="M6" s="24"/>
      <c r="N6" s="24"/>
      <c r="O6" s="24"/>
      <c r="P6" s="24"/>
      <c r="Q6" s="24"/>
      <c r="R6" s="9"/>
      <c r="S6" s="9"/>
      <c r="T6" s="9"/>
      <c r="U6" s="9"/>
      <c r="V6" s="9"/>
      <c r="W6" s="9"/>
      <c r="X6" s="9"/>
      <c r="Y6" s="24"/>
      <c r="Z6" s="24"/>
      <c r="AA6" s="24">
        <v>43871</v>
      </c>
      <c r="AB6" s="24">
        <v>43873</v>
      </c>
      <c r="AC6" s="24"/>
      <c r="AD6" s="9"/>
      <c r="AE6" s="9"/>
      <c r="AF6" s="9"/>
      <c r="AG6" s="9" t="s">
        <v>1557</v>
      </c>
      <c r="AH6" s="38" t="s">
        <v>1558</v>
      </c>
      <c r="AI6" s="9" t="s">
        <v>210</v>
      </c>
      <c r="AJ6" s="9" t="s">
        <v>1306</v>
      </c>
      <c r="AK6" s="9" t="s">
        <v>1426</v>
      </c>
      <c r="AL6" s="9">
        <v>86353254</v>
      </c>
    </row>
    <row r="7" ht="26" hidden="1" customHeight="1" spans="1:38">
      <c r="A7" s="9">
        <v>201910021</v>
      </c>
      <c r="B7" s="9" t="s">
        <v>1115</v>
      </c>
      <c r="C7" s="9" t="s">
        <v>719</v>
      </c>
      <c r="D7" s="9" t="s">
        <v>1560</v>
      </c>
      <c r="E7" s="10" t="s">
        <v>380</v>
      </c>
      <c r="F7" s="10"/>
      <c r="G7" s="9"/>
      <c r="H7" s="9" t="s">
        <v>117</v>
      </c>
      <c r="I7" s="25" t="s">
        <v>1561</v>
      </c>
      <c r="J7" s="25" t="s">
        <v>736</v>
      </c>
      <c r="K7" s="24" t="s">
        <v>1562</v>
      </c>
      <c r="L7" s="24" t="s">
        <v>1563</v>
      </c>
      <c r="M7" s="24" t="s">
        <v>1564</v>
      </c>
      <c r="N7" s="24">
        <v>43938</v>
      </c>
      <c r="O7" s="24" t="s">
        <v>1565</v>
      </c>
      <c r="P7" s="24" t="s">
        <v>1566</v>
      </c>
      <c r="Q7" s="24">
        <v>43978</v>
      </c>
      <c r="R7" s="9"/>
      <c r="S7" s="9"/>
      <c r="T7" s="9"/>
      <c r="U7" s="9"/>
      <c r="V7" s="9"/>
      <c r="W7" s="9"/>
      <c r="X7" s="9"/>
      <c r="Y7" s="24"/>
      <c r="Z7" s="24"/>
      <c r="AA7" s="24">
        <v>43871</v>
      </c>
      <c r="AB7" s="24">
        <v>43873</v>
      </c>
      <c r="AC7" s="24"/>
      <c r="AD7" s="9"/>
      <c r="AE7" s="9"/>
      <c r="AF7" s="9"/>
      <c r="AG7" s="9" t="s">
        <v>117</v>
      </c>
      <c r="AH7" s="39" t="s">
        <v>1567</v>
      </c>
      <c r="AI7" s="9"/>
      <c r="AJ7" s="9" t="s">
        <v>1306</v>
      </c>
      <c r="AK7" s="9" t="s">
        <v>1307</v>
      </c>
      <c r="AL7" s="9">
        <v>87249030</v>
      </c>
    </row>
    <row r="8" ht="26" hidden="1" customHeight="1" spans="1:38">
      <c r="A8" s="9">
        <v>201910020</v>
      </c>
      <c r="B8" s="9" t="s">
        <v>1115</v>
      </c>
      <c r="C8" s="9" t="s">
        <v>719</v>
      </c>
      <c r="D8" s="11" t="s">
        <v>1568</v>
      </c>
      <c r="E8" s="10" t="s">
        <v>380</v>
      </c>
      <c r="F8" s="10" t="s">
        <v>351</v>
      </c>
      <c r="G8" s="9"/>
      <c r="H8" s="9" t="s">
        <v>117</v>
      </c>
      <c r="I8" s="9" t="s">
        <v>1569</v>
      </c>
      <c r="J8" s="9" t="s">
        <v>135</v>
      </c>
      <c r="K8" s="24" t="s">
        <v>1562</v>
      </c>
      <c r="L8" s="24" t="s">
        <v>1563</v>
      </c>
      <c r="M8" s="24" t="s">
        <v>1564</v>
      </c>
      <c r="N8" s="24">
        <v>43938</v>
      </c>
      <c r="O8" s="24" t="s">
        <v>1565</v>
      </c>
      <c r="P8" s="24" t="s">
        <v>1566</v>
      </c>
      <c r="Q8" s="24">
        <v>43978</v>
      </c>
      <c r="R8" s="9"/>
      <c r="S8" s="9"/>
      <c r="T8" s="9"/>
      <c r="U8" s="9"/>
      <c r="V8" s="9"/>
      <c r="W8" s="9"/>
      <c r="X8" s="9"/>
      <c r="Y8" s="24"/>
      <c r="Z8" s="24"/>
      <c r="AA8" s="24">
        <v>43906</v>
      </c>
      <c r="AB8" s="24">
        <v>43908</v>
      </c>
      <c r="AC8" s="24"/>
      <c r="AD8" s="9"/>
      <c r="AE8" s="9"/>
      <c r="AF8" s="9"/>
      <c r="AG8" s="9" t="s">
        <v>117</v>
      </c>
      <c r="AH8" s="11" t="s">
        <v>1570</v>
      </c>
      <c r="AI8" s="9"/>
      <c r="AJ8" s="9" t="s">
        <v>1212</v>
      </c>
      <c r="AK8" s="9" t="s">
        <v>1432</v>
      </c>
      <c r="AL8" s="9">
        <v>13929191256</v>
      </c>
    </row>
    <row r="9" ht="26" hidden="1" customHeight="1" spans="1:38">
      <c r="A9" s="9">
        <v>201911045</v>
      </c>
      <c r="B9" s="9" t="s">
        <v>1115</v>
      </c>
      <c r="C9" s="9" t="s">
        <v>719</v>
      </c>
      <c r="D9" s="9" t="s">
        <v>1571</v>
      </c>
      <c r="E9" s="10" t="s">
        <v>380</v>
      </c>
      <c r="F9" s="10"/>
      <c r="G9" s="9"/>
      <c r="H9" s="9" t="s">
        <v>117</v>
      </c>
      <c r="I9" s="9" t="s">
        <v>1572</v>
      </c>
      <c r="J9" s="9" t="s">
        <v>1573</v>
      </c>
      <c r="K9" s="24" t="s">
        <v>1562</v>
      </c>
      <c r="L9" s="24" t="s">
        <v>1563</v>
      </c>
      <c r="M9" s="24" t="s">
        <v>1564</v>
      </c>
      <c r="N9" s="24">
        <v>43938</v>
      </c>
      <c r="O9" s="24" t="s">
        <v>1565</v>
      </c>
      <c r="P9" s="24" t="s">
        <v>1566</v>
      </c>
      <c r="Q9" s="24">
        <v>43978</v>
      </c>
      <c r="R9" s="9"/>
      <c r="S9" s="9"/>
      <c r="T9" s="9"/>
      <c r="U9" s="9"/>
      <c r="V9" s="9"/>
      <c r="W9" s="9"/>
      <c r="X9" s="9"/>
      <c r="Y9" s="24"/>
      <c r="Z9" s="24"/>
      <c r="AA9" s="24">
        <v>43871</v>
      </c>
      <c r="AB9" s="24">
        <v>43873</v>
      </c>
      <c r="AC9" s="24"/>
      <c r="AD9" s="9"/>
      <c r="AE9" s="9"/>
      <c r="AF9" s="9"/>
      <c r="AG9" s="9" t="s">
        <v>1574</v>
      </c>
      <c r="AH9" s="38" t="s">
        <v>1575</v>
      </c>
      <c r="AI9" s="9" t="s">
        <v>1576</v>
      </c>
      <c r="AJ9" s="9" t="s">
        <v>1138</v>
      </c>
      <c r="AK9" s="9" t="s">
        <v>1139</v>
      </c>
      <c r="AL9" s="9">
        <v>18653187796</v>
      </c>
    </row>
    <row r="10" ht="26" hidden="1" customHeight="1" spans="1:38">
      <c r="A10" s="9">
        <v>201911044</v>
      </c>
      <c r="B10" s="9" t="s">
        <v>1115</v>
      </c>
      <c r="C10" s="9" t="s">
        <v>719</v>
      </c>
      <c r="D10" s="9" t="s">
        <v>1502</v>
      </c>
      <c r="E10" s="10" t="s">
        <v>418</v>
      </c>
      <c r="F10" s="10"/>
      <c r="G10" s="9"/>
      <c r="H10" s="9" t="s">
        <v>117</v>
      </c>
      <c r="I10" s="9"/>
      <c r="J10" s="9"/>
      <c r="K10" s="24"/>
      <c r="L10" s="24"/>
      <c r="M10" s="24"/>
      <c r="N10" s="24"/>
      <c r="O10" s="24"/>
      <c r="P10" s="24"/>
      <c r="Q10" s="24"/>
      <c r="R10" s="9"/>
      <c r="S10" s="9"/>
      <c r="T10" s="9"/>
      <c r="U10" s="9"/>
      <c r="V10" s="9"/>
      <c r="W10" s="9"/>
      <c r="X10" s="9"/>
      <c r="Y10" s="24"/>
      <c r="Z10" s="24"/>
      <c r="AA10" s="24">
        <v>43871</v>
      </c>
      <c r="AB10" s="24">
        <v>43873</v>
      </c>
      <c r="AC10" s="24"/>
      <c r="AD10" s="9"/>
      <c r="AE10" s="9"/>
      <c r="AF10" s="9"/>
      <c r="AG10" s="9" t="s">
        <v>117</v>
      </c>
      <c r="AH10" s="11" t="s">
        <v>1577</v>
      </c>
      <c r="AI10" s="9"/>
      <c r="AJ10" s="9" t="s">
        <v>1138</v>
      </c>
      <c r="AK10" s="9" t="s">
        <v>1139</v>
      </c>
      <c r="AL10" s="9">
        <v>18653187796</v>
      </c>
    </row>
    <row r="11" ht="26" hidden="1" customHeight="1" spans="1:38">
      <c r="A11" s="9">
        <v>201911043</v>
      </c>
      <c r="B11" s="9" t="s">
        <v>1115</v>
      </c>
      <c r="C11" s="9" t="s">
        <v>719</v>
      </c>
      <c r="D11" s="11" t="s">
        <v>1578</v>
      </c>
      <c r="E11" s="10" t="s">
        <v>418</v>
      </c>
      <c r="F11" s="10" t="s">
        <v>351</v>
      </c>
      <c r="G11" s="9"/>
      <c r="H11" s="9" t="s">
        <v>117</v>
      </c>
      <c r="I11" s="9"/>
      <c r="J11" s="9"/>
      <c r="K11" s="24"/>
      <c r="L11" s="24"/>
      <c r="M11" s="24"/>
      <c r="N11" s="24"/>
      <c r="O11" s="24"/>
      <c r="P11" s="24"/>
      <c r="Q11" s="24"/>
      <c r="R11" s="9"/>
      <c r="S11" s="9"/>
      <c r="T11" s="9"/>
      <c r="U11" s="9"/>
      <c r="V11" s="9"/>
      <c r="W11" s="9"/>
      <c r="X11" s="9"/>
      <c r="Y11" s="24"/>
      <c r="Z11" s="24"/>
      <c r="AA11" s="24">
        <v>43906</v>
      </c>
      <c r="AB11" s="24">
        <v>43908</v>
      </c>
      <c r="AC11" s="24"/>
      <c r="AD11" s="9"/>
      <c r="AE11" s="9"/>
      <c r="AF11" s="9"/>
      <c r="AG11" s="9" t="s">
        <v>117</v>
      </c>
      <c r="AH11" s="9" t="s">
        <v>1579</v>
      </c>
      <c r="AI11" s="9"/>
      <c r="AJ11" s="9" t="s">
        <v>1138</v>
      </c>
      <c r="AK11" s="9" t="s">
        <v>1139</v>
      </c>
      <c r="AL11" s="9">
        <v>18653187796</v>
      </c>
    </row>
    <row r="12" ht="26" hidden="1" customHeight="1" spans="1:38">
      <c r="A12" s="9">
        <v>201911040</v>
      </c>
      <c r="B12" s="9" t="s">
        <v>1115</v>
      </c>
      <c r="C12" s="9" t="s">
        <v>719</v>
      </c>
      <c r="D12" s="11" t="s">
        <v>1580</v>
      </c>
      <c r="E12" s="10" t="s">
        <v>48</v>
      </c>
      <c r="F12" s="10" t="s">
        <v>1119</v>
      </c>
      <c r="G12" s="9" t="s">
        <v>1495</v>
      </c>
      <c r="H12" s="9" t="s">
        <v>31</v>
      </c>
      <c r="I12" s="9"/>
      <c r="J12" s="9" t="s">
        <v>1581</v>
      </c>
      <c r="K12" s="24"/>
      <c r="L12" s="24"/>
      <c r="M12" s="24"/>
      <c r="N12" s="24"/>
      <c r="O12" s="24"/>
      <c r="P12" s="24"/>
      <c r="Q12" s="24"/>
      <c r="R12" s="9"/>
      <c r="S12" s="9"/>
      <c r="T12" s="9"/>
      <c r="U12" s="9"/>
      <c r="V12" s="9"/>
      <c r="W12" s="9"/>
      <c r="X12" s="9"/>
      <c r="Y12" s="24"/>
      <c r="Z12" s="24"/>
      <c r="AA12" s="24"/>
      <c r="AB12" s="24" t="s">
        <v>732</v>
      </c>
      <c r="AC12" s="24"/>
      <c r="AD12" s="9"/>
      <c r="AE12" s="9"/>
      <c r="AF12" s="9"/>
      <c r="AG12" s="9" t="s">
        <v>31</v>
      </c>
      <c r="AH12" s="9" t="s">
        <v>1582</v>
      </c>
      <c r="AI12" s="9" t="s">
        <v>1581</v>
      </c>
      <c r="AJ12" s="9" t="s">
        <v>1264</v>
      </c>
      <c r="AK12" s="9" t="s">
        <v>1494</v>
      </c>
      <c r="AL12" s="9">
        <v>13314462039</v>
      </c>
    </row>
    <row r="13" ht="26" hidden="1" customHeight="1" spans="1:38">
      <c r="A13" s="9">
        <v>201911039</v>
      </c>
      <c r="B13" s="9" t="s">
        <v>1115</v>
      </c>
      <c r="C13" s="9" t="s">
        <v>719</v>
      </c>
      <c r="D13" s="9" t="s">
        <v>1496</v>
      </c>
      <c r="E13" s="10" t="s">
        <v>48</v>
      </c>
      <c r="F13" s="10" t="s">
        <v>1119</v>
      </c>
      <c r="G13" s="9" t="s">
        <v>1497</v>
      </c>
      <c r="H13" s="9" t="s">
        <v>31</v>
      </c>
      <c r="I13" s="9"/>
      <c r="J13" s="9" t="s">
        <v>1581</v>
      </c>
      <c r="K13" s="24"/>
      <c r="L13" s="24"/>
      <c r="M13" s="24"/>
      <c r="N13" s="24"/>
      <c r="O13" s="24"/>
      <c r="P13" s="24"/>
      <c r="Q13" s="24"/>
      <c r="R13" s="9"/>
      <c r="S13" s="9"/>
      <c r="T13" s="9"/>
      <c r="U13" s="9"/>
      <c r="V13" s="9"/>
      <c r="W13" s="9"/>
      <c r="X13" s="9"/>
      <c r="Y13" s="24"/>
      <c r="Z13" s="24"/>
      <c r="AA13" s="24"/>
      <c r="AB13" s="24" t="s">
        <v>732</v>
      </c>
      <c r="AC13" s="24"/>
      <c r="AD13" s="9"/>
      <c r="AE13" s="9"/>
      <c r="AF13" s="9"/>
      <c r="AG13" s="9" t="s">
        <v>31</v>
      </c>
      <c r="AH13" s="9" t="s">
        <v>1497</v>
      </c>
      <c r="AI13" s="9" t="s">
        <v>1581</v>
      </c>
      <c r="AJ13" s="9" t="s">
        <v>1264</v>
      </c>
      <c r="AK13" s="9" t="s">
        <v>1494</v>
      </c>
      <c r="AL13" s="9">
        <v>13314462039</v>
      </c>
    </row>
    <row r="14" ht="26" hidden="1" customHeight="1" spans="1:38">
      <c r="A14" s="9">
        <v>201911029</v>
      </c>
      <c r="B14" s="9" t="s">
        <v>1115</v>
      </c>
      <c r="C14" s="9" t="s">
        <v>719</v>
      </c>
      <c r="D14" s="9" t="s">
        <v>1489</v>
      </c>
      <c r="E14" s="10" t="s">
        <v>418</v>
      </c>
      <c r="F14" s="10"/>
      <c r="G14" s="9"/>
      <c r="H14" s="9" t="s">
        <v>117</v>
      </c>
      <c r="I14" s="9"/>
      <c r="J14" s="9"/>
      <c r="K14" s="24"/>
      <c r="L14" s="24"/>
      <c r="M14" s="24"/>
      <c r="N14" s="24"/>
      <c r="O14" s="24"/>
      <c r="P14" s="24"/>
      <c r="Q14" s="24"/>
      <c r="R14" s="9"/>
      <c r="S14" s="9"/>
      <c r="T14" s="9"/>
      <c r="U14" s="9"/>
      <c r="V14" s="9"/>
      <c r="W14" s="9"/>
      <c r="X14" s="9"/>
      <c r="Y14" s="24"/>
      <c r="Z14" s="24"/>
      <c r="AA14" s="24">
        <v>43871</v>
      </c>
      <c r="AB14" s="24">
        <v>43873</v>
      </c>
      <c r="AC14" s="24"/>
      <c r="AD14" s="9"/>
      <c r="AE14" s="9"/>
      <c r="AF14" s="9"/>
      <c r="AG14" s="9" t="s">
        <v>117</v>
      </c>
      <c r="AH14" s="11" t="s">
        <v>1583</v>
      </c>
      <c r="AI14" s="9"/>
      <c r="AJ14" s="9" t="s">
        <v>1306</v>
      </c>
      <c r="AK14" s="9" t="s">
        <v>1307</v>
      </c>
      <c r="AL14" s="9">
        <v>87249030</v>
      </c>
    </row>
    <row r="15" ht="26" hidden="1" customHeight="1" spans="1:38">
      <c r="A15" s="9">
        <v>201911027</v>
      </c>
      <c r="B15" s="9" t="s">
        <v>1115</v>
      </c>
      <c r="C15" s="9" t="s">
        <v>719</v>
      </c>
      <c r="D15" s="9" t="s">
        <v>1584</v>
      </c>
      <c r="E15" s="10" t="s">
        <v>418</v>
      </c>
      <c r="F15" s="10"/>
      <c r="G15" s="9"/>
      <c r="H15" s="9" t="s">
        <v>117</v>
      </c>
      <c r="I15" s="9"/>
      <c r="J15" s="9"/>
      <c r="K15" s="24"/>
      <c r="L15" s="24"/>
      <c r="M15" s="24"/>
      <c r="N15" s="24"/>
      <c r="O15" s="24"/>
      <c r="P15" s="24"/>
      <c r="Q15" s="24"/>
      <c r="R15" s="9"/>
      <c r="S15" s="9"/>
      <c r="T15" s="9"/>
      <c r="U15" s="9"/>
      <c r="V15" s="9"/>
      <c r="W15" s="9"/>
      <c r="X15" s="9"/>
      <c r="Y15" s="24"/>
      <c r="Z15" s="24"/>
      <c r="AA15" s="24">
        <v>43871</v>
      </c>
      <c r="AB15" s="24">
        <v>43873</v>
      </c>
      <c r="AC15" s="24"/>
      <c r="AD15" s="9"/>
      <c r="AE15" s="9"/>
      <c r="AF15" s="9"/>
      <c r="AG15" s="9" t="s">
        <v>117</v>
      </c>
      <c r="AH15" s="11" t="s">
        <v>1585</v>
      </c>
      <c r="AI15" s="9"/>
      <c r="AJ15" s="9" t="s">
        <v>1306</v>
      </c>
      <c r="AK15" s="9" t="s">
        <v>1307</v>
      </c>
      <c r="AL15" s="9">
        <v>87249030</v>
      </c>
    </row>
    <row r="16" ht="26" hidden="1" customHeight="1" spans="1:38">
      <c r="A16" s="9">
        <v>201911023</v>
      </c>
      <c r="B16" s="9" t="s">
        <v>1115</v>
      </c>
      <c r="C16" s="9" t="s">
        <v>719</v>
      </c>
      <c r="D16" s="11" t="s">
        <v>1586</v>
      </c>
      <c r="E16" s="10" t="s">
        <v>418</v>
      </c>
      <c r="F16" s="10" t="s">
        <v>1119</v>
      </c>
      <c r="G16" s="9"/>
      <c r="H16" s="9" t="s">
        <v>306</v>
      </c>
      <c r="I16" s="9"/>
      <c r="J16" s="9" t="s">
        <v>915</v>
      </c>
      <c r="K16" s="24"/>
      <c r="L16" s="24"/>
      <c r="M16" s="24"/>
      <c r="N16" s="24"/>
      <c r="O16" s="24"/>
      <c r="P16" s="24"/>
      <c r="Q16" s="24"/>
      <c r="R16" s="9"/>
      <c r="S16" s="9"/>
      <c r="T16" s="9"/>
      <c r="U16" s="9"/>
      <c r="V16" s="9"/>
      <c r="W16" s="9"/>
      <c r="X16" s="9"/>
      <c r="Y16" s="24"/>
      <c r="Z16" s="24"/>
      <c r="AA16" s="24"/>
      <c r="AB16" s="24"/>
      <c r="AC16" s="24"/>
      <c r="AD16" s="9"/>
      <c r="AE16" s="9"/>
      <c r="AF16" s="9"/>
      <c r="AG16" s="9" t="s">
        <v>306</v>
      </c>
      <c r="AH16" s="11" t="s">
        <v>1587</v>
      </c>
      <c r="AI16" s="9" t="s">
        <v>915</v>
      </c>
      <c r="AJ16" s="9" t="s">
        <v>1486</v>
      </c>
      <c r="AK16" s="9" t="s">
        <v>1487</v>
      </c>
      <c r="AL16" s="9">
        <v>13510435813</v>
      </c>
    </row>
    <row r="17" ht="26" hidden="1" customHeight="1" spans="1:38">
      <c r="A17" s="9">
        <v>201911015</v>
      </c>
      <c r="B17" s="9" t="s">
        <v>1115</v>
      </c>
      <c r="C17" s="9" t="s">
        <v>719</v>
      </c>
      <c r="D17" s="11" t="s">
        <v>1477</v>
      </c>
      <c r="E17" s="10" t="s">
        <v>380</v>
      </c>
      <c r="F17" s="10"/>
      <c r="G17" s="9"/>
      <c r="H17" s="9" t="s">
        <v>117</v>
      </c>
      <c r="I17" s="9" t="s">
        <v>1569</v>
      </c>
      <c r="J17" s="9" t="s">
        <v>736</v>
      </c>
      <c r="K17" s="24" t="s">
        <v>1562</v>
      </c>
      <c r="L17" s="24" t="s">
        <v>1563</v>
      </c>
      <c r="M17" s="24" t="s">
        <v>1564</v>
      </c>
      <c r="N17" s="24">
        <v>43938</v>
      </c>
      <c r="O17" s="24" t="s">
        <v>1565</v>
      </c>
      <c r="P17" s="24" t="s">
        <v>1566</v>
      </c>
      <c r="Q17" s="24">
        <v>43978</v>
      </c>
      <c r="R17" s="9"/>
      <c r="S17" s="9"/>
      <c r="T17" s="9"/>
      <c r="U17" s="9"/>
      <c r="V17" s="9"/>
      <c r="W17" s="9"/>
      <c r="X17" s="9"/>
      <c r="Y17" s="24"/>
      <c r="Z17" s="24"/>
      <c r="AA17" s="24">
        <v>43871</v>
      </c>
      <c r="AB17" s="24">
        <v>43873</v>
      </c>
      <c r="AC17" s="24"/>
      <c r="AD17" s="9"/>
      <c r="AE17" s="9"/>
      <c r="AF17" s="9"/>
      <c r="AG17" s="9" t="s">
        <v>117</v>
      </c>
      <c r="AH17" s="9" t="s">
        <v>1588</v>
      </c>
      <c r="AI17" s="9"/>
      <c r="AJ17" s="9" t="s">
        <v>1176</v>
      </c>
      <c r="AK17" s="9" t="s">
        <v>1446</v>
      </c>
      <c r="AL17" s="9" t="s">
        <v>1447</v>
      </c>
    </row>
    <row r="18" ht="26" hidden="1" customHeight="1" spans="1:38">
      <c r="A18" s="9">
        <v>201911014</v>
      </c>
      <c r="B18" s="9" t="s">
        <v>1115</v>
      </c>
      <c r="C18" s="9" t="s">
        <v>719</v>
      </c>
      <c r="D18" s="11" t="s">
        <v>1479</v>
      </c>
      <c r="E18" s="10" t="s">
        <v>380</v>
      </c>
      <c r="F18" s="10"/>
      <c r="G18" s="9"/>
      <c r="H18" s="9" t="s">
        <v>117</v>
      </c>
      <c r="I18" s="9" t="s">
        <v>1569</v>
      </c>
      <c r="J18" s="9"/>
      <c r="K18" s="24" t="s">
        <v>1562</v>
      </c>
      <c r="L18" s="24" t="s">
        <v>1563</v>
      </c>
      <c r="M18" s="24" t="s">
        <v>1564</v>
      </c>
      <c r="N18" s="24">
        <v>43938</v>
      </c>
      <c r="O18" s="24" t="s">
        <v>1565</v>
      </c>
      <c r="P18" s="24" t="s">
        <v>1566</v>
      </c>
      <c r="Q18" s="24">
        <v>43978</v>
      </c>
      <c r="R18" s="9"/>
      <c r="S18" s="9"/>
      <c r="T18" s="9"/>
      <c r="U18" s="9"/>
      <c r="V18" s="9"/>
      <c r="W18" s="9"/>
      <c r="X18" s="9"/>
      <c r="Y18" s="24"/>
      <c r="Z18" s="24"/>
      <c r="AA18" s="24">
        <v>43906</v>
      </c>
      <c r="AB18" s="24">
        <v>43908</v>
      </c>
      <c r="AC18" s="24"/>
      <c r="AD18" s="9"/>
      <c r="AE18" s="9"/>
      <c r="AF18" s="9"/>
      <c r="AG18" s="9" t="s">
        <v>117</v>
      </c>
      <c r="AH18" s="9"/>
      <c r="AI18" s="9"/>
      <c r="AJ18" s="9" t="s">
        <v>1176</v>
      </c>
      <c r="AK18" s="9" t="s">
        <v>1446</v>
      </c>
      <c r="AL18" s="9" t="s">
        <v>1447</v>
      </c>
    </row>
    <row r="19" ht="26" hidden="1" customHeight="1" spans="1:38">
      <c r="A19" s="9">
        <v>201911013</v>
      </c>
      <c r="B19" s="9" t="s">
        <v>1115</v>
      </c>
      <c r="C19" s="9" t="s">
        <v>719</v>
      </c>
      <c r="D19" s="11" t="s">
        <v>1481</v>
      </c>
      <c r="E19" s="10" t="s">
        <v>380</v>
      </c>
      <c r="F19" s="10"/>
      <c r="G19" s="9"/>
      <c r="H19" s="9" t="s">
        <v>117</v>
      </c>
      <c r="I19" s="9" t="s">
        <v>1569</v>
      </c>
      <c r="J19" s="9" t="s">
        <v>1589</v>
      </c>
      <c r="K19" s="24" t="s">
        <v>1562</v>
      </c>
      <c r="L19" s="24" t="s">
        <v>1563</v>
      </c>
      <c r="M19" s="24" t="s">
        <v>1564</v>
      </c>
      <c r="N19" s="24">
        <v>43938</v>
      </c>
      <c r="O19" s="24" t="s">
        <v>1565</v>
      </c>
      <c r="P19" s="24" t="s">
        <v>1566</v>
      </c>
      <c r="Q19" s="24">
        <v>43978</v>
      </c>
      <c r="R19" s="9"/>
      <c r="S19" s="9"/>
      <c r="T19" s="9"/>
      <c r="U19" s="9"/>
      <c r="V19" s="9"/>
      <c r="W19" s="9"/>
      <c r="X19" s="9"/>
      <c r="Y19" s="24"/>
      <c r="Z19" s="24"/>
      <c r="AA19" s="24">
        <v>43906</v>
      </c>
      <c r="AB19" s="24">
        <v>43908</v>
      </c>
      <c r="AC19" s="24"/>
      <c r="AD19" s="9"/>
      <c r="AE19" s="9"/>
      <c r="AF19" s="9"/>
      <c r="AG19" s="9" t="s">
        <v>117</v>
      </c>
      <c r="AH19" s="9" t="s">
        <v>1590</v>
      </c>
      <c r="AI19" s="9"/>
      <c r="AJ19" s="9" t="s">
        <v>1176</v>
      </c>
      <c r="AK19" s="9" t="s">
        <v>1446</v>
      </c>
      <c r="AL19" s="9" t="s">
        <v>1447</v>
      </c>
    </row>
    <row r="20" ht="26" hidden="1" customHeight="1" spans="1:38">
      <c r="A20" s="9">
        <v>201910020</v>
      </c>
      <c r="B20" s="9" t="s">
        <v>1115</v>
      </c>
      <c r="C20" s="9" t="s">
        <v>719</v>
      </c>
      <c r="D20" s="11" t="s">
        <v>1591</v>
      </c>
      <c r="E20" s="10" t="s">
        <v>380</v>
      </c>
      <c r="F20" s="10"/>
      <c r="G20" s="9"/>
      <c r="H20" s="9" t="s">
        <v>1592</v>
      </c>
      <c r="I20" s="9" t="s">
        <v>1569</v>
      </c>
      <c r="J20" s="9" t="s">
        <v>1589</v>
      </c>
      <c r="K20" s="24" t="s">
        <v>1562</v>
      </c>
      <c r="L20" s="24" t="s">
        <v>1563</v>
      </c>
      <c r="M20" s="24" t="s">
        <v>1564</v>
      </c>
      <c r="N20" s="24">
        <v>43938</v>
      </c>
      <c r="O20" s="24" t="s">
        <v>1565</v>
      </c>
      <c r="P20" s="24" t="s">
        <v>1566</v>
      </c>
      <c r="Q20" s="24">
        <v>43978</v>
      </c>
      <c r="R20" s="9"/>
      <c r="S20" s="9"/>
      <c r="T20" s="9"/>
      <c r="U20" s="9"/>
      <c r="V20" s="9"/>
      <c r="W20" s="9"/>
      <c r="X20" s="9"/>
      <c r="Y20" s="24"/>
      <c r="Z20" s="24"/>
      <c r="AA20" s="24"/>
      <c r="AB20" s="24"/>
      <c r="AC20" s="24"/>
      <c r="AD20" s="9"/>
      <c r="AE20" s="9"/>
      <c r="AF20" s="9"/>
      <c r="AG20" s="9" t="s">
        <v>1592</v>
      </c>
      <c r="AH20" s="9"/>
      <c r="AI20" s="9" t="s">
        <v>210</v>
      </c>
      <c r="AJ20" s="9" t="s">
        <v>1212</v>
      </c>
      <c r="AK20" s="9" t="s">
        <v>1432</v>
      </c>
      <c r="AL20" s="9"/>
    </row>
    <row r="21" ht="26" customHeight="1" spans="1:38">
      <c r="A21" s="9">
        <v>201912042</v>
      </c>
      <c r="B21" s="9" t="s">
        <v>1115</v>
      </c>
      <c r="C21" s="9" t="s">
        <v>719</v>
      </c>
      <c r="D21" s="11" t="s">
        <v>1593</v>
      </c>
      <c r="E21" s="10" t="s">
        <v>380</v>
      </c>
      <c r="F21" s="10"/>
      <c r="G21" s="9"/>
      <c r="H21" s="9" t="s">
        <v>31</v>
      </c>
      <c r="I21" s="9" t="s">
        <v>407</v>
      </c>
      <c r="J21" s="9" t="s">
        <v>490</v>
      </c>
      <c r="K21" s="24" t="s">
        <v>1594</v>
      </c>
      <c r="L21" s="24" t="s">
        <v>1595</v>
      </c>
      <c r="M21" s="24" t="s">
        <v>1596</v>
      </c>
      <c r="N21" s="24" t="s">
        <v>1597</v>
      </c>
      <c r="O21" s="24" t="s">
        <v>1598</v>
      </c>
      <c r="P21" s="24" t="s">
        <v>1599</v>
      </c>
      <c r="Q21" s="24">
        <v>43964</v>
      </c>
      <c r="R21" s="9"/>
      <c r="S21" s="9"/>
      <c r="T21" s="9"/>
      <c r="U21" s="9"/>
      <c r="V21" s="9"/>
      <c r="W21" s="9"/>
      <c r="X21" s="9"/>
      <c r="Y21" s="24"/>
      <c r="Z21" s="24"/>
      <c r="AA21" s="24"/>
      <c r="AB21" s="24"/>
      <c r="AC21" s="24"/>
      <c r="AD21" s="9"/>
      <c r="AE21" s="9"/>
      <c r="AF21" s="9"/>
      <c r="AG21" s="9"/>
      <c r="AH21" s="9"/>
      <c r="AI21" s="9"/>
      <c r="AJ21" s="9"/>
      <c r="AK21" s="9"/>
      <c r="AL21" s="9"/>
    </row>
    <row r="22" ht="26" customHeight="1" spans="1:38">
      <c r="A22" s="9">
        <v>201912031</v>
      </c>
      <c r="B22" s="9" t="s">
        <v>1115</v>
      </c>
      <c r="C22" s="9" t="s">
        <v>719</v>
      </c>
      <c r="D22" s="11" t="s">
        <v>1600</v>
      </c>
      <c r="E22" s="18" t="s">
        <v>380</v>
      </c>
      <c r="F22" s="10"/>
      <c r="G22" s="9"/>
      <c r="H22" s="9" t="s">
        <v>31</v>
      </c>
      <c r="I22" s="9" t="s">
        <v>407</v>
      </c>
      <c r="J22" s="9" t="s">
        <v>490</v>
      </c>
      <c r="K22" s="24" t="s">
        <v>1601</v>
      </c>
      <c r="L22" s="24" t="s">
        <v>1601</v>
      </c>
      <c r="M22" s="24" t="s">
        <v>1562</v>
      </c>
      <c r="N22" s="24" t="s">
        <v>1562</v>
      </c>
      <c r="O22" s="26" t="s">
        <v>722</v>
      </c>
      <c r="P22" s="24" t="s">
        <v>1602</v>
      </c>
      <c r="Q22" s="24">
        <v>43964</v>
      </c>
      <c r="R22" s="9"/>
      <c r="S22" s="9" t="s">
        <v>1603</v>
      </c>
      <c r="T22" s="9"/>
      <c r="U22" s="9"/>
      <c r="V22" s="9"/>
      <c r="W22" s="9"/>
      <c r="X22" s="9"/>
      <c r="Y22" s="24"/>
      <c r="Z22" s="24"/>
      <c r="AA22" s="24"/>
      <c r="AB22" s="24"/>
      <c r="AC22" s="24"/>
      <c r="AD22" s="9"/>
      <c r="AE22" s="9"/>
      <c r="AF22" s="9"/>
      <c r="AG22" s="9"/>
      <c r="AH22" s="9"/>
      <c r="AI22" s="9"/>
      <c r="AJ22" s="9"/>
      <c r="AK22" s="9"/>
      <c r="AL22" s="9"/>
    </row>
    <row r="23" ht="48" customHeight="1" spans="1:38">
      <c r="A23" s="9">
        <v>201912032</v>
      </c>
      <c r="B23" s="9" t="s">
        <v>1115</v>
      </c>
      <c r="C23" s="9" t="s">
        <v>719</v>
      </c>
      <c r="D23" s="11" t="s">
        <v>1604</v>
      </c>
      <c r="E23" s="18" t="s">
        <v>380</v>
      </c>
      <c r="F23" s="10"/>
      <c r="G23" s="9"/>
      <c r="H23" s="9" t="s">
        <v>31</v>
      </c>
      <c r="I23" s="9" t="s">
        <v>407</v>
      </c>
      <c r="J23" s="9" t="s">
        <v>490</v>
      </c>
      <c r="K23" s="24" t="s">
        <v>1601</v>
      </c>
      <c r="L23" s="24" t="s">
        <v>1601</v>
      </c>
      <c r="M23" s="24" t="s">
        <v>1562</v>
      </c>
      <c r="N23" s="24" t="s">
        <v>1562</v>
      </c>
      <c r="O23" s="27" t="s">
        <v>1605</v>
      </c>
      <c r="P23" s="24" t="s">
        <v>1602</v>
      </c>
      <c r="Q23" s="24">
        <v>43964</v>
      </c>
      <c r="R23" s="9"/>
      <c r="S23" s="9"/>
      <c r="T23" s="9"/>
      <c r="U23" s="9"/>
      <c r="V23" s="9"/>
      <c r="W23" s="9"/>
      <c r="X23" s="9"/>
      <c r="Y23" s="24"/>
      <c r="Z23" s="24"/>
      <c r="AA23" s="24"/>
      <c r="AB23" s="24"/>
      <c r="AC23" s="24"/>
      <c r="AD23" s="9"/>
      <c r="AE23" s="9"/>
      <c r="AF23" s="9"/>
      <c r="AG23" s="9"/>
      <c r="AH23" s="9"/>
      <c r="AI23" s="9"/>
      <c r="AJ23" s="9"/>
      <c r="AK23" s="9"/>
      <c r="AL23" s="9"/>
    </row>
    <row r="24" hidden="1" spans="1:38">
      <c r="A24" s="9"/>
      <c r="B24" s="9"/>
      <c r="C24" s="9"/>
      <c r="D24" s="11"/>
      <c r="E24" s="10"/>
      <c r="F24" s="10"/>
      <c r="G24" s="9"/>
      <c r="H24" s="9"/>
      <c r="I24" s="9"/>
      <c r="J24" s="9"/>
      <c r="K24" s="24"/>
      <c r="L24" s="24"/>
      <c r="M24" s="24"/>
      <c r="N24" s="24"/>
      <c r="O24" s="24"/>
      <c r="P24" s="24"/>
      <c r="Q24" s="24"/>
      <c r="R24" s="9"/>
      <c r="S24" s="9"/>
      <c r="T24" s="9"/>
      <c r="U24" s="9"/>
      <c r="V24" s="9"/>
      <c r="W24" s="9"/>
      <c r="X24" s="9"/>
      <c r="Y24" s="24"/>
      <c r="Z24" s="24"/>
      <c r="AA24" s="24"/>
      <c r="AB24" s="24"/>
      <c r="AC24" s="24"/>
      <c r="AD24" s="9"/>
      <c r="AE24" s="9"/>
      <c r="AF24" s="9"/>
      <c r="AG24" s="9"/>
      <c r="AH24" s="9"/>
      <c r="AI24" s="9"/>
      <c r="AJ24" s="9"/>
      <c r="AK24" s="9"/>
      <c r="AL24" s="9"/>
    </row>
    <row r="25" hidden="1" spans="1:38">
      <c r="A25" s="9"/>
      <c r="B25" s="9"/>
      <c r="C25" s="9"/>
      <c r="D25" s="11"/>
      <c r="E25" s="10"/>
      <c r="F25" s="10"/>
      <c r="G25" s="9"/>
      <c r="H25" s="9"/>
      <c r="I25" s="9"/>
      <c r="J25" s="9"/>
      <c r="K25" s="24"/>
      <c r="L25" s="24"/>
      <c r="M25" s="24"/>
      <c r="N25" s="24"/>
      <c r="O25" s="24"/>
      <c r="P25" s="24"/>
      <c r="Q25" s="24" t="s">
        <v>548</v>
      </c>
      <c r="R25" s="9"/>
      <c r="S25" s="9"/>
      <c r="T25" s="9"/>
      <c r="U25" s="9"/>
      <c r="V25" s="9"/>
      <c r="W25" s="9"/>
      <c r="X25" s="9"/>
      <c r="Y25" s="24"/>
      <c r="Z25" s="24"/>
      <c r="AA25" s="24"/>
      <c r="AB25" s="24"/>
      <c r="AC25" s="24"/>
      <c r="AD25" s="9"/>
      <c r="AE25" s="9"/>
      <c r="AF25" s="9"/>
      <c r="AG25" s="9"/>
      <c r="AH25" s="9"/>
      <c r="AI25" s="9"/>
      <c r="AJ25" s="9"/>
      <c r="AK25" s="9"/>
      <c r="AL25" s="9"/>
    </row>
    <row r="26" spans="1:38">
      <c r="A26" s="9"/>
      <c r="B26" s="9"/>
      <c r="C26" s="9"/>
      <c r="D26" s="11"/>
      <c r="E26" s="10"/>
      <c r="F26" s="10"/>
      <c r="G26" s="9"/>
      <c r="H26" s="9"/>
      <c r="I26" s="9"/>
      <c r="J26" s="9"/>
      <c r="K26" s="24"/>
      <c r="L26" s="24"/>
      <c r="M26" s="24"/>
      <c r="N26" s="24"/>
      <c r="O26" s="24"/>
      <c r="P26" s="24"/>
      <c r="Q26" s="24"/>
      <c r="R26" s="9"/>
      <c r="S26" s="9"/>
      <c r="T26" s="9"/>
      <c r="U26" s="9"/>
      <c r="V26" s="9"/>
      <c r="W26" s="9"/>
      <c r="X26" s="9"/>
      <c r="Y26" s="24"/>
      <c r="Z26" s="24"/>
      <c r="AA26" s="24"/>
      <c r="AB26" s="24"/>
      <c r="AC26" s="24"/>
      <c r="AD26" s="9"/>
      <c r="AE26" s="9"/>
      <c r="AF26" s="9"/>
      <c r="AG26" s="9"/>
      <c r="AH26" s="9"/>
      <c r="AI26" s="9"/>
      <c r="AJ26" s="9"/>
      <c r="AK26" s="9"/>
      <c r="AL26" s="9"/>
    </row>
    <row r="27" spans="1:38">
      <c r="A27" s="9"/>
      <c r="B27" s="9"/>
      <c r="C27" s="9"/>
      <c r="D27" s="11"/>
      <c r="E27" s="10"/>
      <c r="F27" s="10"/>
      <c r="G27" s="9"/>
      <c r="H27" s="9"/>
      <c r="I27" s="9"/>
      <c r="J27" s="9"/>
      <c r="K27" s="24"/>
      <c r="L27" s="24"/>
      <c r="M27" s="24"/>
      <c r="N27" s="24"/>
      <c r="O27" s="24"/>
      <c r="P27" s="24"/>
      <c r="Q27" s="24"/>
      <c r="R27" s="9"/>
      <c r="S27" s="9"/>
      <c r="T27" s="9"/>
      <c r="U27" s="9"/>
      <c r="V27" s="9"/>
      <c r="W27" s="9"/>
      <c r="X27" s="9"/>
      <c r="Y27" s="24"/>
      <c r="Z27" s="24"/>
      <c r="AA27" s="24"/>
      <c r="AB27" s="24"/>
      <c r="AC27" s="24"/>
      <c r="AD27" s="9"/>
      <c r="AE27" s="9"/>
      <c r="AF27" s="9"/>
      <c r="AG27" s="9"/>
      <c r="AH27" s="9"/>
      <c r="AI27" s="9"/>
      <c r="AJ27" s="9"/>
      <c r="AK27" s="9"/>
      <c r="AL27" s="9"/>
    </row>
    <row r="28" spans="1:38">
      <c r="A28" s="9"/>
      <c r="B28" s="9"/>
      <c r="C28" s="9"/>
      <c r="D28" s="11"/>
      <c r="E28" s="10"/>
      <c r="F28" s="10"/>
      <c r="G28" s="9"/>
      <c r="H28" s="9"/>
      <c r="I28" s="9"/>
      <c r="J28" s="9"/>
      <c r="K28" s="24"/>
      <c r="L28" s="24"/>
      <c r="M28" s="24"/>
      <c r="N28" s="24"/>
      <c r="O28" s="24"/>
      <c r="P28" s="24"/>
      <c r="Q28" s="24"/>
      <c r="R28" s="9"/>
      <c r="S28" s="9"/>
      <c r="T28" s="9"/>
      <c r="U28" s="9"/>
      <c r="V28" s="9"/>
      <c r="W28" s="9"/>
      <c r="X28" s="9"/>
      <c r="Y28" s="24"/>
      <c r="Z28" s="24"/>
      <c r="AA28" s="24"/>
      <c r="AB28" s="24"/>
      <c r="AC28" s="24"/>
      <c r="AD28" s="9"/>
      <c r="AE28" s="9"/>
      <c r="AF28" s="9"/>
      <c r="AG28" s="9"/>
      <c r="AH28" s="9"/>
      <c r="AI28" s="9"/>
      <c r="AJ28" s="9"/>
      <c r="AK28" s="9"/>
      <c r="AL28" s="9"/>
    </row>
    <row r="29" spans="1:38">
      <c r="A29" s="9"/>
      <c r="B29" s="9"/>
      <c r="C29" s="9"/>
      <c r="D29" s="11"/>
      <c r="E29" s="10"/>
      <c r="F29" s="10"/>
      <c r="G29" s="9"/>
      <c r="H29" s="9"/>
      <c r="I29" s="9"/>
      <c r="J29" s="9"/>
      <c r="K29" s="24"/>
      <c r="L29" s="24"/>
      <c r="M29" s="24"/>
      <c r="N29" s="24"/>
      <c r="O29" s="24"/>
      <c r="P29" s="24"/>
      <c r="Q29" s="24"/>
      <c r="R29" s="9"/>
      <c r="S29" s="9"/>
      <c r="T29" s="9"/>
      <c r="U29" s="9"/>
      <c r="V29" s="9"/>
      <c r="W29" s="9"/>
      <c r="X29" s="9"/>
      <c r="Y29" s="24"/>
      <c r="Z29" s="24"/>
      <c r="AA29" s="24"/>
      <c r="AB29" s="24"/>
      <c r="AC29" s="24"/>
      <c r="AD29" s="9"/>
      <c r="AE29" s="9"/>
      <c r="AF29" s="9"/>
      <c r="AG29" s="9"/>
      <c r="AH29" s="9"/>
      <c r="AI29" s="9"/>
      <c r="AJ29" s="9"/>
      <c r="AK29" s="9"/>
      <c r="AL29" s="9"/>
    </row>
    <row r="30" spans="1:38">
      <c r="A30" s="19"/>
      <c r="B30" s="20"/>
      <c r="C30" s="20"/>
      <c r="D30" s="20"/>
      <c r="E30" s="20"/>
      <c r="F30" s="20"/>
      <c r="G30" s="9"/>
      <c r="H30" s="20"/>
      <c r="I30" s="20"/>
      <c r="J30" s="20"/>
      <c r="K30" s="28"/>
      <c r="L30" s="28"/>
      <c r="M30" s="28"/>
      <c r="N30" s="28"/>
      <c r="O30" s="28"/>
      <c r="P30" s="28"/>
      <c r="Q30" s="28"/>
      <c r="R30" s="20"/>
      <c r="S30" s="20"/>
      <c r="T30" s="20"/>
      <c r="U30" s="20"/>
      <c r="V30" s="20"/>
      <c r="W30" s="20"/>
      <c r="X30" s="20"/>
      <c r="Y30" s="28"/>
      <c r="Z30" s="28"/>
      <c r="AA30" s="28"/>
      <c r="AB30" s="28"/>
      <c r="AC30" s="28"/>
      <c r="AD30" s="20"/>
      <c r="AE30" s="20"/>
      <c r="AF30" s="20"/>
      <c r="AG30" s="20"/>
      <c r="AH30" s="20"/>
      <c r="AI30" s="20"/>
      <c r="AJ30" s="20"/>
      <c r="AK30" s="20"/>
      <c r="AL30" s="20"/>
    </row>
    <row r="31" spans="1:38">
      <c r="A31" s="20"/>
      <c r="B31" s="20"/>
      <c r="C31" s="20"/>
      <c r="D31" s="20"/>
      <c r="E31" s="20"/>
      <c r="F31" s="20"/>
      <c r="G31" s="9"/>
      <c r="H31" s="20"/>
      <c r="I31" s="20"/>
      <c r="J31" s="20"/>
      <c r="K31" s="28"/>
      <c r="L31" s="28"/>
      <c r="M31" s="28"/>
      <c r="N31" s="28"/>
      <c r="O31" s="28"/>
      <c r="P31" s="28"/>
      <c r="Q31" s="28"/>
      <c r="R31" s="20"/>
      <c r="S31" s="20"/>
      <c r="T31" s="20"/>
      <c r="U31" s="20"/>
      <c r="V31" s="20"/>
      <c r="W31" s="20"/>
      <c r="X31" s="20"/>
      <c r="Y31" s="28"/>
      <c r="Z31" s="28"/>
      <c r="AA31" s="28"/>
      <c r="AB31" s="28"/>
      <c r="AC31" s="28"/>
      <c r="AD31" s="20"/>
      <c r="AE31" s="20"/>
      <c r="AF31" s="20"/>
      <c r="AG31" s="20"/>
      <c r="AH31" s="20"/>
      <c r="AI31" s="20"/>
      <c r="AJ31" s="20"/>
      <c r="AK31" s="20"/>
      <c r="AL31" s="20"/>
    </row>
    <row r="32" spans="1:38">
      <c r="A32" s="20"/>
      <c r="B32" s="20"/>
      <c r="C32" s="20"/>
      <c r="D32" s="20"/>
      <c r="E32" s="20"/>
      <c r="F32" s="20"/>
      <c r="G32" s="9"/>
      <c r="H32" s="20"/>
      <c r="I32" s="20"/>
      <c r="J32" s="20"/>
      <c r="K32" s="28"/>
      <c r="L32" s="28"/>
      <c r="M32" s="28"/>
      <c r="N32" s="28"/>
      <c r="O32" s="28"/>
      <c r="P32" s="28"/>
      <c r="Q32" s="28"/>
      <c r="R32" s="20"/>
      <c r="S32" s="20"/>
      <c r="T32" s="20"/>
      <c r="U32" s="20"/>
      <c r="V32" s="20"/>
      <c r="W32" s="20"/>
      <c r="X32" s="20"/>
      <c r="Y32" s="28"/>
      <c r="Z32" s="28"/>
      <c r="AA32" s="28"/>
      <c r="AB32" s="28"/>
      <c r="AC32" s="28"/>
      <c r="AD32" s="20"/>
      <c r="AE32" s="20"/>
      <c r="AF32" s="20"/>
      <c r="AG32" s="20"/>
      <c r="AH32" s="20"/>
      <c r="AI32" s="20"/>
      <c r="AJ32" s="20"/>
      <c r="AK32" s="20"/>
      <c r="AL32" s="20"/>
    </row>
    <row r="33" spans="1:38">
      <c r="A33" s="20"/>
      <c r="B33" s="20"/>
      <c r="C33" s="20"/>
      <c r="D33" s="20"/>
      <c r="E33" s="20"/>
      <c r="F33" s="20"/>
      <c r="G33" s="9"/>
      <c r="H33" s="20"/>
      <c r="I33" s="20"/>
      <c r="J33" s="20"/>
      <c r="K33" s="28"/>
      <c r="L33" s="28"/>
      <c r="M33" s="28"/>
      <c r="N33" s="28"/>
      <c r="O33" s="28"/>
      <c r="P33" s="28"/>
      <c r="Q33" s="28"/>
      <c r="R33" s="20"/>
      <c r="S33" s="20"/>
      <c r="T33" s="20"/>
      <c r="U33" s="20"/>
      <c r="V33" s="20"/>
      <c r="W33" s="20"/>
      <c r="X33" s="20"/>
      <c r="Y33" s="28"/>
      <c r="Z33" s="28"/>
      <c r="AA33" s="28"/>
      <c r="AB33" s="28"/>
      <c r="AC33" s="28"/>
      <c r="AD33" s="20"/>
      <c r="AE33" s="20"/>
      <c r="AF33" s="20"/>
      <c r="AG33" s="20"/>
      <c r="AH33" s="20"/>
      <c r="AI33" s="20"/>
      <c r="AJ33" s="20"/>
      <c r="AK33" s="20"/>
      <c r="AL33" s="20"/>
    </row>
    <row r="34" spans="1:38">
      <c r="A34" s="20"/>
      <c r="B34" s="20"/>
      <c r="C34" s="20"/>
      <c r="D34" s="20"/>
      <c r="E34" s="20"/>
      <c r="F34" s="20"/>
      <c r="G34" s="9"/>
      <c r="H34" s="20"/>
      <c r="I34" s="20"/>
      <c r="J34" s="20"/>
      <c r="K34" s="28"/>
      <c r="L34" s="28"/>
      <c r="M34" s="28"/>
      <c r="N34" s="28"/>
      <c r="O34" s="28"/>
      <c r="P34" s="28"/>
      <c r="Q34" s="28"/>
      <c r="R34" s="20"/>
      <c r="S34" s="20"/>
      <c r="T34" s="20"/>
      <c r="U34" s="20"/>
      <c r="V34" s="20"/>
      <c r="W34" s="20"/>
      <c r="X34" s="20"/>
      <c r="Y34" s="28"/>
      <c r="Z34" s="28"/>
      <c r="AA34" s="28"/>
      <c r="AB34" s="28"/>
      <c r="AC34" s="28"/>
      <c r="AD34" s="20"/>
      <c r="AE34" s="20"/>
      <c r="AF34" s="20"/>
      <c r="AG34" s="20"/>
      <c r="AH34" s="20"/>
      <c r="AI34" s="20"/>
      <c r="AJ34" s="20"/>
      <c r="AK34" s="20"/>
      <c r="AL34" s="20"/>
    </row>
    <row r="35" spans="1:38">
      <c r="A35" s="20"/>
      <c r="B35" s="20"/>
      <c r="C35" s="20"/>
      <c r="D35" s="20"/>
      <c r="E35" s="20"/>
      <c r="F35" s="20"/>
      <c r="G35" s="9"/>
      <c r="H35" s="20"/>
      <c r="I35" s="20"/>
      <c r="J35" s="20"/>
      <c r="K35" s="28"/>
      <c r="L35" s="28"/>
      <c r="M35" s="28"/>
      <c r="N35" s="28"/>
      <c r="O35" s="28"/>
      <c r="P35" s="28"/>
      <c r="Q35" s="28"/>
      <c r="R35" s="20"/>
      <c r="S35" s="20"/>
      <c r="T35" s="20"/>
      <c r="U35" s="20"/>
      <c r="V35" s="20"/>
      <c r="W35" s="20"/>
      <c r="X35" s="20"/>
      <c r="Y35" s="28"/>
      <c r="Z35" s="28"/>
      <c r="AA35" s="28"/>
      <c r="AB35" s="28"/>
      <c r="AC35" s="28"/>
      <c r="AD35" s="20"/>
      <c r="AE35" s="20"/>
      <c r="AF35" s="20"/>
      <c r="AG35" s="20"/>
      <c r="AH35" s="20"/>
      <c r="AI35" s="20"/>
      <c r="AJ35" s="20"/>
      <c r="AK35" s="20"/>
      <c r="AL35" s="20"/>
    </row>
    <row r="36" spans="1:38">
      <c r="A36" s="20"/>
      <c r="B36" s="20"/>
      <c r="C36" s="20"/>
      <c r="D36" s="20"/>
      <c r="E36" s="20"/>
      <c r="F36" s="20"/>
      <c r="G36" s="9"/>
      <c r="H36" s="20"/>
      <c r="I36" s="20"/>
      <c r="J36" s="20"/>
      <c r="K36" s="28"/>
      <c r="L36" s="28"/>
      <c r="M36" s="28"/>
      <c r="N36" s="28"/>
      <c r="O36" s="28"/>
      <c r="P36" s="28"/>
      <c r="Q36" s="28"/>
      <c r="R36" s="20"/>
      <c r="S36" s="20"/>
      <c r="T36" s="20"/>
      <c r="U36" s="20"/>
      <c r="V36" s="20"/>
      <c r="W36" s="20"/>
      <c r="X36" s="20"/>
      <c r="Y36" s="28"/>
      <c r="Z36" s="28"/>
      <c r="AA36" s="28"/>
      <c r="AB36" s="28"/>
      <c r="AC36" s="28"/>
      <c r="AD36" s="20"/>
      <c r="AE36" s="20"/>
      <c r="AF36" s="20"/>
      <c r="AG36" s="20"/>
      <c r="AH36" s="20"/>
      <c r="AI36" s="20"/>
      <c r="AJ36" s="20"/>
      <c r="AK36" s="20"/>
      <c r="AL36" s="20"/>
    </row>
    <row r="37" spans="1:38">
      <c r="A37" s="20"/>
      <c r="B37" s="20"/>
      <c r="C37" s="20"/>
      <c r="D37" s="20"/>
      <c r="E37" s="20"/>
      <c r="F37" s="20"/>
      <c r="G37" s="9"/>
      <c r="H37" s="20"/>
      <c r="I37" s="20"/>
      <c r="J37" s="20"/>
      <c r="K37" s="28"/>
      <c r="L37" s="28"/>
      <c r="M37" s="28"/>
      <c r="N37" s="28"/>
      <c r="O37" s="28"/>
      <c r="P37" s="28"/>
      <c r="Q37" s="28"/>
      <c r="R37" s="20"/>
      <c r="S37" s="20"/>
      <c r="T37" s="20"/>
      <c r="U37" s="20"/>
      <c r="V37" s="20"/>
      <c r="W37" s="20"/>
      <c r="X37" s="20"/>
      <c r="Y37" s="28"/>
      <c r="Z37" s="28"/>
      <c r="AA37" s="28"/>
      <c r="AB37" s="28"/>
      <c r="AC37" s="28"/>
      <c r="AD37" s="20"/>
      <c r="AE37" s="20"/>
      <c r="AF37" s="20"/>
      <c r="AG37" s="20"/>
      <c r="AH37" s="20"/>
      <c r="AI37" s="20"/>
      <c r="AJ37" s="20"/>
      <c r="AK37" s="20"/>
      <c r="AL37" s="20"/>
    </row>
    <row r="38" spans="1:38">
      <c r="A38" s="20"/>
      <c r="B38" s="20"/>
      <c r="C38" s="20"/>
      <c r="D38" s="20"/>
      <c r="E38" s="20"/>
      <c r="F38" s="20"/>
      <c r="G38" s="9"/>
      <c r="H38" s="20"/>
      <c r="I38" s="20"/>
      <c r="J38" s="20"/>
      <c r="K38" s="28"/>
      <c r="L38" s="28"/>
      <c r="M38" s="28"/>
      <c r="N38" s="28"/>
      <c r="O38" s="28"/>
      <c r="P38" s="28"/>
      <c r="Q38" s="28"/>
      <c r="R38" s="20"/>
      <c r="S38" s="20"/>
      <c r="T38" s="20"/>
      <c r="U38" s="20"/>
      <c r="V38" s="20"/>
      <c r="W38" s="20"/>
      <c r="X38" s="20"/>
      <c r="Y38" s="28"/>
      <c r="Z38" s="28"/>
      <c r="AA38" s="28"/>
      <c r="AB38" s="28"/>
      <c r="AC38" s="28"/>
      <c r="AD38" s="20"/>
      <c r="AE38" s="20"/>
      <c r="AF38" s="20"/>
      <c r="AG38" s="20"/>
      <c r="AH38" s="20"/>
      <c r="AI38" s="20"/>
      <c r="AJ38" s="20"/>
      <c r="AK38" s="20"/>
      <c r="AL38" s="20"/>
    </row>
    <row r="39" spans="1:38">
      <c r="A39" s="20"/>
      <c r="B39" s="20"/>
      <c r="C39" s="20"/>
      <c r="D39" s="20"/>
      <c r="E39" s="20"/>
      <c r="F39" s="20"/>
      <c r="G39" s="9"/>
      <c r="H39" s="20"/>
      <c r="I39" s="20"/>
      <c r="J39" s="20"/>
      <c r="K39" s="28"/>
      <c r="L39" s="28"/>
      <c r="M39" s="28"/>
      <c r="N39" s="28"/>
      <c r="O39" s="28"/>
      <c r="P39" s="28"/>
      <c r="Q39" s="28"/>
      <c r="R39" s="20"/>
      <c r="S39" s="20"/>
      <c r="T39" s="20"/>
      <c r="U39" s="20"/>
      <c r="V39" s="20"/>
      <c r="W39" s="20"/>
      <c r="X39" s="20"/>
      <c r="Y39" s="28"/>
      <c r="Z39" s="28"/>
      <c r="AA39" s="28"/>
      <c r="AB39" s="28"/>
      <c r="AC39" s="28"/>
      <c r="AD39" s="20"/>
      <c r="AE39" s="20"/>
      <c r="AF39" s="20"/>
      <c r="AG39" s="20"/>
      <c r="AH39" s="20"/>
      <c r="AI39" s="20"/>
      <c r="AJ39" s="20"/>
      <c r="AK39" s="20"/>
      <c r="AL39" s="20"/>
    </row>
    <row r="40" spans="1:38">
      <c r="A40" s="20"/>
      <c r="B40" s="20"/>
      <c r="C40" s="20"/>
      <c r="D40" s="20"/>
      <c r="E40" s="20"/>
      <c r="F40" s="20"/>
      <c r="G40" s="9"/>
      <c r="H40" s="20"/>
      <c r="I40" s="20"/>
      <c r="J40" s="20"/>
      <c r="K40" s="28"/>
      <c r="L40" s="28"/>
      <c r="M40" s="28"/>
      <c r="N40" s="28"/>
      <c r="O40" s="28"/>
      <c r="P40" s="28"/>
      <c r="Q40" s="28"/>
      <c r="R40" s="20"/>
      <c r="S40" s="20"/>
      <c r="T40" s="20"/>
      <c r="U40" s="20"/>
      <c r="V40" s="20"/>
      <c r="W40" s="20"/>
      <c r="X40" s="20"/>
      <c r="Y40" s="28"/>
      <c r="Z40" s="28"/>
      <c r="AA40" s="28"/>
      <c r="AB40" s="28"/>
      <c r="AC40" s="28"/>
      <c r="AD40" s="20"/>
      <c r="AE40" s="20"/>
      <c r="AF40" s="20"/>
      <c r="AG40" s="20"/>
      <c r="AH40" s="20"/>
      <c r="AI40" s="20"/>
      <c r="AJ40" s="20"/>
      <c r="AK40" s="20"/>
      <c r="AL40" s="20"/>
    </row>
    <row r="41" spans="1:38">
      <c r="A41" s="20"/>
      <c r="B41" s="20"/>
      <c r="C41" s="20"/>
      <c r="D41" s="20"/>
      <c r="E41" s="20"/>
      <c r="F41" s="20"/>
      <c r="G41" s="9"/>
      <c r="H41" s="20"/>
      <c r="I41" s="20"/>
      <c r="J41" s="20"/>
      <c r="K41" s="28"/>
      <c r="L41" s="28"/>
      <c r="M41" s="28"/>
      <c r="N41" s="28"/>
      <c r="O41" s="28"/>
      <c r="P41" s="28"/>
      <c r="Q41" s="28"/>
      <c r="R41" s="20"/>
      <c r="S41" s="20"/>
      <c r="T41" s="20"/>
      <c r="U41" s="20"/>
      <c r="V41" s="20"/>
      <c r="W41" s="20"/>
      <c r="X41" s="20"/>
      <c r="Y41" s="28"/>
      <c r="Z41" s="28"/>
      <c r="AA41" s="28"/>
      <c r="AB41" s="28"/>
      <c r="AC41" s="28"/>
      <c r="AD41" s="20"/>
      <c r="AE41" s="20"/>
      <c r="AF41" s="20"/>
      <c r="AG41" s="20"/>
      <c r="AH41" s="20"/>
      <c r="AI41" s="20"/>
      <c r="AJ41" s="20"/>
      <c r="AK41" s="20"/>
      <c r="AL41" s="20"/>
    </row>
    <row r="42" spans="1:38">
      <c r="A42" s="20"/>
      <c r="B42" s="20"/>
      <c r="C42" s="20"/>
      <c r="D42" s="20"/>
      <c r="E42" s="20"/>
      <c r="F42" s="20"/>
      <c r="G42" s="9"/>
      <c r="H42" s="20"/>
      <c r="I42" s="20"/>
      <c r="J42" s="20"/>
      <c r="K42" s="28"/>
      <c r="L42" s="28"/>
      <c r="M42" s="28"/>
      <c r="N42" s="28"/>
      <c r="O42" s="28"/>
      <c r="P42" s="28"/>
      <c r="Q42" s="28"/>
      <c r="R42" s="20"/>
      <c r="S42" s="20"/>
      <c r="T42" s="20"/>
      <c r="U42" s="20"/>
      <c r="V42" s="20"/>
      <c r="W42" s="20"/>
      <c r="X42" s="20"/>
      <c r="Y42" s="28"/>
      <c r="Z42" s="28"/>
      <c r="AA42" s="28"/>
      <c r="AB42" s="28"/>
      <c r="AC42" s="28"/>
      <c r="AD42" s="20"/>
      <c r="AE42" s="20"/>
      <c r="AF42" s="20"/>
      <c r="AG42" s="20"/>
      <c r="AH42" s="20"/>
      <c r="AI42" s="20"/>
      <c r="AJ42" s="20"/>
      <c r="AK42" s="20"/>
      <c r="AL42" s="20"/>
    </row>
    <row r="43" spans="1:38">
      <c r="A43" s="20"/>
      <c r="B43" s="20"/>
      <c r="C43" s="20"/>
      <c r="D43" s="20"/>
      <c r="E43" s="20"/>
      <c r="F43" s="20"/>
      <c r="G43" s="9"/>
      <c r="H43" s="20"/>
      <c r="I43" s="20"/>
      <c r="J43" s="20"/>
      <c r="K43" s="28"/>
      <c r="L43" s="28"/>
      <c r="M43" s="28"/>
      <c r="N43" s="28"/>
      <c r="O43" s="28"/>
      <c r="P43" s="28"/>
      <c r="Q43" s="28"/>
      <c r="R43" s="20"/>
      <c r="S43" s="20"/>
      <c r="T43" s="20"/>
      <c r="U43" s="20"/>
      <c r="V43" s="20"/>
      <c r="W43" s="20"/>
      <c r="X43" s="20"/>
      <c r="Y43" s="28"/>
      <c r="Z43" s="28"/>
      <c r="AA43" s="28"/>
      <c r="AB43" s="28"/>
      <c r="AC43" s="28"/>
      <c r="AD43" s="20"/>
      <c r="AE43" s="20"/>
      <c r="AF43" s="20"/>
      <c r="AG43" s="20"/>
      <c r="AH43" s="20"/>
      <c r="AI43" s="20"/>
      <c r="AJ43" s="20"/>
      <c r="AK43" s="20"/>
      <c r="AL43" s="20"/>
    </row>
    <row r="44" spans="1:38">
      <c r="A44" s="20"/>
      <c r="B44" s="20"/>
      <c r="C44" s="20"/>
      <c r="D44" s="20"/>
      <c r="E44" s="20"/>
      <c r="F44" s="20"/>
      <c r="G44" s="9"/>
      <c r="H44" s="20"/>
      <c r="I44" s="20"/>
      <c r="J44" s="20"/>
      <c r="K44" s="28"/>
      <c r="L44" s="28"/>
      <c r="M44" s="28"/>
      <c r="N44" s="28"/>
      <c r="O44" s="28"/>
      <c r="P44" s="28"/>
      <c r="Q44" s="28"/>
      <c r="R44" s="20"/>
      <c r="S44" s="20"/>
      <c r="T44" s="20"/>
      <c r="U44" s="20"/>
      <c r="V44" s="20"/>
      <c r="W44" s="20"/>
      <c r="X44" s="20"/>
      <c r="Y44" s="28"/>
      <c r="Z44" s="28"/>
      <c r="AA44" s="28"/>
      <c r="AB44" s="28"/>
      <c r="AC44" s="28"/>
      <c r="AD44" s="20"/>
      <c r="AE44" s="20"/>
      <c r="AF44" s="20"/>
      <c r="AG44" s="20"/>
      <c r="AH44" s="20"/>
      <c r="AI44" s="20"/>
      <c r="AJ44" s="20"/>
      <c r="AK44" s="20"/>
      <c r="AL44" s="20"/>
    </row>
    <row r="45" spans="1:38">
      <c r="A45" s="20"/>
      <c r="B45" s="20"/>
      <c r="C45" s="20"/>
      <c r="D45" s="20"/>
      <c r="E45" s="20"/>
      <c r="F45" s="20"/>
      <c r="G45" s="9"/>
      <c r="H45" s="20"/>
      <c r="I45" s="20"/>
      <c r="J45" s="20"/>
      <c r="K45" s="28"/>
      <c r="L45" s="28"/>
      <c r="M45" s="28"/>
      <c r="N45" s="28"/>
      <c r="O45" s="28"/>
      <c r="P45" s="28"/>
      <c r="Q45" s="28"/>
      <c r="R45" s="20"/>
      <c r="S45" s="20"/>
      <c r="T45" s="20"/>
      <c r="U45" s="20"/>
      <c r="V45" s="20"/>
      <c r="W45" s="20"/>
      <c r="X45" s="20"/>
      <c r="Y45" s="28"/>
      <c r="Z45" s="28"/>
      <c r="AA45" s="28"/>
      <c r="AB45" s="28"/>
      <c r="AC45" s="28"/>
      <c r="AD45" s="20"/>
      <c r="AE45" s="20"/>
      <c r="AF45" s="20"/>
      <c r="AG45" s="20"/>
      <c r="AH45" s="20"/>
      <c r="AI45" s="20"/>
      <c r="AJ45" s="20"/>
      <c r="AK45" s="20"/>
      <c r="AL45" s="20"/>
    </row>
    <row r="46" spans="1:38">
      <c r="A46" s="20"/>
      <c r="B46" s="20"/>
      <c r="C46" s="20"/>
      <c r="D46" s="20"/>
      <c r="E46" s="20"/>
      <c r="F46" s="20"/>
      <c r="G46" s="9"/>
      <c r="H46" s="20"/>
      <c r="I46" s="20"/>
      <c r="J46" s="20"/>
      <c r="K46" s="28"/>
      <c r="L46" s="28"/>
      <c r="M46" s="28"/>
      <c r="N46" s="28"/>
      <c r="O46" s="28"/>
      <c r="P46" s="28"/>
      <c r="Q46" s="28"/>
      <c r="R46" s="20"/>
      <c r="S46" s="20"/>
      <c r="T46" s="20"/>
      <c r="U46" s="20"/>
      <c r="V46" s="20"/>
      <c r="W46" s="20"/>
      <c r="X46" s="20"/>
      <c r="Y46" s="28"/>
      <c r="Z46" s="28"/>
      <c r="AA46" s="28"/>
      <c r="AB46" s="28"/>
      <c r="AC46" s="28"/>
      <c r="AD46" s="20"/>
      <c r="AE46" s="20"/>
      <c r="AF46" s="20"/>
      <c r="AG46" s="20"/>
      <c r="AH46" s="20"/>
      <c r="AI46" s="20"/>
      <c r="AJ46" s="20"/>
      <c r="AK46" s="20"/>
      <c r="AL46" s="20"/>
    </row>
    <row r="47" spans="1:38">
      <c r="A47" s="20"/>
      <c r="B47" s="20"/>
      <c r="C47" s="20"/>
      <c r="D47" s="20"/>
      <c r="E47" s="20"/>
      <c r="F47" s="20"/>
      <c r="G47" s="9"/>
      <c r="H47" s="20"/>
      <c r="I47" s="20"/>
      <c r="J47" s="20"/>
      <c r="K47" s="28"/>
      <c r="L47" s="28"/>
      <c r="M47" s="28"/>
      <c r="N47" s="28"/>
      <c r="O47" s="28"/>
      <c r="P47" s="28"/>
      <c r="Q47" s="28"/>
      <c r="R47" s="20"/>
      <c r="S47" s="20"/>
      <c r="T47" s="20"/>
      <c r="U47" s="20"/>
      <c r="V47" s="20"/>
      <c r="W47" s="20"/>
      <c r="X47" s="20"/>
      <c r="Y47" s="28"/>
      <c r="Z47" s="28"/>
      <c r="AA47" s="28"/>
      <c r="AB47" s="28"/>
      <c r="AC47" s="28"/>
      <c r="AD47" s="20"/>
      <c r="AE47" s="20"/>
      <c r="AF47" s="20"/>
      <c r="AG47" s="20"/>
      <c r="AH47" s="20"/>
      <c r="AI47" s="20"/>
      <c r="AJ47" s="20"/>
      <c r="AK47" s="20"/>
      <c r="AL47" s="20"/>
    </row>
    <row r="48" spans="1:38">
      <c r="A48" s="20"/>
      <c r="B48" s="20"/>
      <c r="C48" s="20"/>
      <c r="D48" s="20"/>
      <c r="E48" s="20"/>
      <c r="F48" s="20"/>
      <c r="G48" s="9"/>
      <c r="H48" s="20"/>
      <c r="I48" s="20"/>
      <c r="J48" s="20"/>
      <c r="K48" s="28"/>
      <c r="L48" s="28"/>
      <c r="M48" s="28"/>
      <c r="N48" s="28"/>
      <c r="O48" s="28"/>
      <c r="P48" s="28"/>
      <c r="Q48" s="28"/>
      <c r="R48" s="20"/>
      <c r="S48" s="20"/>
      <c r="T48" s="20"/>
      <c r="U48" s="20"/>
      <c r="V48" s="20"/>
      <c r="W48" s="20"/>
      <c r="X48" s="20"/>
      <c r="Y48" s="28"/>
      <c r="Z48" s="28"/>
      <c r="AA48" s="28"/>
      <c r="AB48" s="28"/>
      <c r="AC48" s="28"/>
      <c r="AD48" s="20"/>
      <c r="AE48" s="20"/>
      <c r="AF48" s="20"/>
      <c r="AG48" s="20"/>
      <c r="AH48" s="20"/>
      <c r="AI48" s="20"/>
      <c r="AJ48" s="20"/>
      <c r="AK48" s="20"/>
      <c r="AL48" s="20"/>
    </row>
    <row r="49" spans="1:38">
      <c r="A49" s="20"/>
      <c r="B49" s="20"/>
      <c r="C49" s="20"/>
      <c r="D49" s="20"/>
      <c r="E49" s="20"/>
      <c r="F49" s="20"/>
      <c r="G49" s="9"/>
      <c r="H49" s="20"/>
      <c r="I49" s="20"/>
      <c r="J49" s="20"/>
      <c r="K49" s="28"/>
      <c r="L49" s="28"/>
      <c r="M49" s="28"/>
      <c r="N49" s="28"/>
      <c r="O49" s="28"/>
      <c r="P49" s="28"/>
      <c r="Q49" s="28"/>
      <c r="R49" s="20"/>
      <c r="S49" s="20"/>
      <c r="T49" s="20"/>
      <c r="U49" s="20"/>
      <c r="V49" s="20"/>
      <c r="W49" s="20"/>
      <c r="X49" s="20"/>
      <c r="Y49" s="28"/>
      <c r="Z49" s="28"/>
      <c r="AA49" s="28"/>
      <c r="AB49" s="28"/>
      <c r="AC49" s="28"/>
      <c r="AD49" s="20"/>
      <c r="AE49" s="20"/>
      <c r="AF49" s="20"/>
      <c r="AG49" s="20"/>
      <c r="AH49" s="20"/>
      <c r="AI49" s="20"/>
      <c r="AJ49" s="20"/>
      <c r="AK49" s="20"/>
      <c r="AL49" s="20"/>
    </row>
    <row r="50" spans="1:38">
      <c r="A50" s="20"/>
      <c r="B50" s="20"/>
      <c r="C50" s="20"/>
      <c r="D50" s="20"/>
      <c r="E50" s="20"/>
      <c r="F50" s="20"/>
      <c r="G50" s="9"/>
      <c r="H50" s="20"/>
      <c r="I50" s="20"/>
      <c r="J50" s="20"/>
      <c r="K50" s="28"/>
      <c r="L50" s="28"/>
      <c r="M50" s="28"/>
      <c r="N50" s="28"/>
      <c r="O50" s="28"/>
      <c r="P50" s="28"/>
      <c r="Q50" s="28"/>
      <c r="R50" s="20"/>
      <c r="S50" s="20"/>
      <c r="T50" s="20"/>
      <c r="U50" s="20"/>
      <c r="V50" s="20"/>
      <c r="W50" s="20"/>
      <c r="X50" s="20"/>
      <c r="Y50" s="28"/>
      <c r="Z50" s="28"/>
      <c r="AA50" s="28"/>
      <c r="AB50" s="28"/>
      <c r="AC50" s="28"/>
      <c r="AD50" s="20"/>
      <c r="AE50" s="20"/>
      <c r="AF50" s="20"/>
      <c r="AG50" s="20"/>
      <c r="AH50" s="20"/>
      <c r="AI50" s="20"/>
      <c r="AJ50" s="20"/>
      <c r="AK50" s="20"/>
      <c r="AL50" s="20"/>
    </row>
    <row r="51" spans="1:38">
      <c r="A51" s="20"/>
      <c r="B51" s="20"/>
      <c r="C51" s="20"/>
      <c r="D51" s="20"/>
      <c r="E51" s="20"/>
      <c r="F51" s="20"/>
      <c r="G51" s="9"/>
      <c r="H51" s="20"/>
      <c r="I51" s="20"/>
      <c r="J51" s="20"/>
      <c r="K51" s="28"/>
      <c r="L51" s="28"/>
      <c r="M51" s="28"/>
      <c r="N51" s="28"/>
      <c r="O51" s="28"/>
      <c r="P51" s="28"/>
      <c r="Q51" s="28"/>
      <c r="R51" s="20"/>
      <c r="S51" s="20"/>
      <c r="T51" s="20"/>
      <c r="U51" s="20"/>
      <c r="V51" s="20"/>
      <c r="W51" s="20"/>
      <c r="X51" s="20"/>
      <c r="Y51" s="28"/>
      <c r="Z51" s="28"/>
      <c r="AA51" s="28"/>
      <c r="AB51" s="28"/>
      <c r="AC51" s="28"/>
      <c r="AD51" s="20"/>
      <c r="AE51" s="20"/>
      <c r="AF51" s="20"/>
      <c r="AG51" s="20"/>
      <c r="AH51" s="20"/>
      <c r="AI51" s="20"/>
      <c r="AJ51" s="20"/>
      <c r="AK51" s="20"/>
      <c r="AL51" s="20"/>
    </row>
    <row r="52" spans="1:38">
      <c r="A52" s="20"/>
      <c r="B52" s="20"/>
      <c r="C52" s="20"/>
      <c r="D52" s="20"/>
      <c r="E52" s="20"/>
      <c r="F52" s="20"/>
      <c r="G52" s="9"/>
      <c r="H52" s="20"/>
      <c r="I52" s="20"/>
      <c r="J52" s="20"/>
      <c r="K52" s="28"/>
      <c r="L52" s="28"/>
      <c r="M52" s="28"/>
      <c r="N52" s="28"/>
      <c r="O52" s="28"/>
      <c r="P52" s="28"/>
      <c r="Q52" s="28"/>
      <c r="R52" s="20"/>
      <c r="S52" s="20"/>
      <c r="T52" s="20"/>
      <c r="U52" s="20"/>
      <c r="V52" s="20"/>
      <c r="W52" s="20"/>
      <c r="X52" s="20"/>
      <c r="Y52" s="28"/>
      <c r="Z52" s="28"/>
      <c r="AA52" s="28"/>
      <c r="AB52" s="28"/>
      <c r="AC52" s="28"/>
      <c r="AD52" s="20"/>
      <c r="AE52" s="20"/>
      <c r="AF52" s="20"/>
      <c r="AG52" s="20"/>
      <c r="AH52" s="20"/>
      <c r="AI52" s="20"/>
      <c r="AJ52" s="20"/>
      <c r="AK52" s="20"/>
      <c r="AL52" s="20"/>
    </row>
    <row r="53" spans="1:38">
      <c r="A53" s="20"/>
      <c r="B53" s="20"/>
      <c r="C53" s="20"/>
      <c r="D53" s="20"/>
      <c r="E53" s="20"/>
      <c r="F53" s="20"/>
      <c r="G53" s="9"/>
      <c r="H53" s="20"/>
      <c r="I53" s="20"/>
      <c r="J53" s="20"/>
      <c r="K53" s="28"/>
      <c r="L53" s="28"/>
      <c r="M53" s="28"/>
      <c r="N53" s="28"/>
      <c r="O53" s="28"/>
      <c r="P53" s="28"/>
      <c r="Q53" s="28"/>
      <c r="R53" s="20"/>
      <c r="S53" s="20"/>
      <c r="T53" s="20"/>
      <c r="U53" s="20"/>
      <c r="V53" s="20"/>
      <c r="W53" s="20"/>
      <c r="X53" s="20"/>
      <c r="Y53" s="28"/>
      <c r="Z53" s="28"/>
      <c r="AA53" s="28"/>
      <c r="AB53" s="28"/>
      <c r="AC53" s="28"/>
      <c r="AD53" s="20"/>
      <c r="AE53" s="20"/>
      <c r="AF53" s="20"/>
      <c r="AG53" s="20"/>
      <c r="AH53" s="20"/>
      <c r="AI53" s="20"/>
      <c r="AJ53" s="20"/>
      <c r="AK53" s="20"/>
      <c r="AL53" s="20"/>
    </row>
    <row r="54" spans="1:38">
      <c r="A54" s="20"/>
      <c r="B54" s="20"/>
      <c r="C54" s="20"/>
      <c r="D54" s="20"/>
      <c r="E54" s="20"/>
      <c r="F54" s="20"/>
      <c r="G54" s="9"/>
      <c r="H54" s="20"/>
      <c r="I54" s="20"/>
      <c r="J54" s="20"/>
      <c r="K54" s="28"/>
      <c r="L54" s="28"/>
      <c r="M54" s="28"/>
      <c r="N54" s="28"/>
      <c r="O54" s="28"/>
      <c r="P54" s="28"/>
      <c r="Q54" s="28"/>
      <c r="R54" s="20"/>
      <c r="S54" s="20"/>
      <c r="T54" s="20"/>
      <c r="U54" s="20"/>
      <c r="V54" s="20"/>
      <c r="W54" s="20"/>
      <c r="X54" s="20"/>
      <c r="Y54" s="28"/>
      <c r="Z54" s="28"/>
      <c r="AA54" s="28"/>
      <c r="AB54" s="28"/>
      <c r="AC54" s="28"/>
      <c r="AD54" s="20"/>
      <c r="AE54" s="20"/>
      <c r="AF54" s="20"/>
      <c r="AG54" s="20"/>
      <c r="AH54" s="20"/>
      <c r="AI54" s="20"/>
      <c r="AJ54" s="20"/>
      <c r="AK54" s="20"/>
      <c r="AL54" s="20"/>
    </row>
    <row r="55" spans="1:38">
      <c r="A55" s="20"/>
      <c r="B55" s="20"/>
      <c r="C55" s="20"/>
      <c r="D55" s="20"/>
      <c r="E55" s="20"/>
      <c r="F55" s="20"/>
      <c r="G55" s="9"/>
      <c r="H55" s="20"/>
      <c r="I55" s="20"/>
      <c r="J55" s="20"/>
      <c r="K55" s="28"/>
      <c r="L55" s="28"/>
      <c r="M55" s="28"/>
      <c r="N55" s="28"/>
      <c r="O55" s="28"/>
      <c r="P55" s="28"/>
      <c r="Q55" s="28"/>
      <c r="R55" s="20"/>
      <c r="S55" s="20"/>
      <c r="T55" s="20"/>
      <c r="U55" s="20"/>
      <c r="V55" s="20"/>
      <c r="W55" s="20"/>
      <c r="X55" s="20"/>
      <c r="Y55" s="28"/>
      <c r="Z55" s="28"/>
      <c r="AA55" s="28"/>
      <c r="AB55" s="28"/>
      <c r="AC55" s="28"/>
      <c r="AD55" s="20"/>
      <c r="AE55" s="20"/>
      <c r="AF55" s="20"/>
      <c r="AG55" s="20"/>
      <c r="AH55" s="20"/>
      <c r="AI55" s="20"/>
      <c r="AJ55" s="20"/>
      <c r="AK55" s="20"/>
      <c r="AL55" s="20"/>
    </row>
    <row r="56" spans="1:38">
      <c r="A56" s="20"/>
      <c r="B56" s="20"/>
      <c r="C56" s="20"/>
      <c r="D56" s="20"/>
      <c r="E56" s="20"/>
      <c r="F56" s="20"/>
      <c r="G56" s="9"/>
      <c r="H56" s="20"/>
      <c r="I56" s="20"/>
      <c r="J56" s="20"/>
      <c r="K56" s="28"/>
      <c r="L56" s="28"/>
      <c r="M56" s="28"/>
      <c r="N56" s="28"/>
      <c r="O56" s="28"/>
      <c r="P56" s="28"/>
      <c r="Q56" s="28"/>
      <c r="R56" s="20"/>
      <c r="S56" s="20"/>
      <c r="T56" s="20"/>
      <c r="U56" s="20"/>
      <c r="V56" s="20"/>
      <c r="W56" s="20"/>
      <c r="X56" s="20"/>
      <c r="Y56" s="28"/>
      <c r="Z56" s="28"/>
      <c r="AA56" s="28"/>
      <c r="AB56" s="28"/>
      <c r="AC56" s="28"/>
      <c r="AD56" s="20"/>
      <c r="AE56" s="20"/>
      <c r="AF56" s="20"/>
      <c r="AG56" s="20"/>
      <c r="AH56" s="20"/>
      <c r="AI56" s="20"/>
      <c r="AJ56" s="20"/>
      <c r="AK56" s="20"/>
      <c r="AL56" s="20"/>
    </row>
    <row r="57" spans="1:38">
      <c r="A57" s="20"/>
      <c r="B57" s="20"/>
      <c r="C57" s="20"/>
      <c r="D57" s="20"/>
      <c r="E57" s="20"/>
      <c r="F57" s="20"/>
      <c r="G57" s="9"/>
      <c r="H57" s="20"/>
      <c r="I57" s="20"/>
      <c r="J57" s="20"/>
      <c r="K57" s="28"/>
      <c r="L57" s="28"/>
      <c r="M57" s="28"/>
      <c r="N57" s="28"/>
      <c r="O57" s="28"/>
      <c r="P57" s="28"/>
      <c r="Q57" s="28"/>
      <c r="R57" s="20"/>
      <c r="S57" s="20"/>
      <c r="T57" s="20"/>
      <c r="U57" s="20"/>
      <c r="V57" s="20"/>
      <c r="W57" s="20"/>
      <c r="X57" s="20"/>
      <c r="Y57" s="28"/>
      <c r="Z57" s="28"/>
      <c r="AA57" s="28"/>
      <c r="AB57" s="28"/>
      <c r="AC57" s="28"/>
      <c r="AD57" s="20"/>
      <c r="AE57" s="20"/>
      <c r="AF57" s="20"/>
      <c r="AG57" s="20"/>
      <c r="AH57" s="20"/>
      <c r="AI57" s="20"/>
      <c r="AJ57" s="20"/>
      <c r="AK57" s="20"/>
      <c r="AL57" s="20"/>
    </row>
    <row r="58" spans="1:38">
      <c r="A58" s="20"/>
      <c r="B58" s="20"/>
      <c r="C58" s="20"/>
      <c r="D58" s="20"/>
      <c r="E58" s="20"/>
      <c r="F58" s="20"/>
      <c r="G58" s="9"/>
      <c r="H58" s="20"/>
      <c r="I58" s="20"/>
      <c r="J58" s="20"/>
      <c r="K58" s="28"/>
      <c r="L58" s="28"/>
      <c r="M58" s="28"/>
      <c r="N58" s="28"/>
      <c r="O58" s="28"/>
      <c r="P58" s="28"/>
      <c r="Q58" s="28"/>
      <c r="R58" s="20"/>
      <c r="S58" s="20"/>
      <c r="T58" s="20"/>
      <c r="U58" s="20"/>
      <c r="V58" s="20"/>
      <c r="W58" s="20"/>
      <c r="X58" s="20"/>
      <c r="Y58" s="28"/>
      <c r="Z58" s="28"/>
      <c r="AA58" s="28"/>
      <c r="AB58" s="28"/>
      <c r="AC58" s="28"/>
      <c r="AD58" s="20"/>
      <c r="AE58" s="20"/>
      <c r="AF58" s="20"/>
      <c r="AG58" s="20"/>
      <c r="AH58" s="20"/>
      <c r="AI58" s="20"/>
      <c r="AJ58" s="20"/>
      <c r="AK58" s="20"/>
      <c r="AL58" s="20"/>
    </row>
    <row r="59" spans="1:38">
      <c r="A59" s="20"/>
      <c r="B59" s="20"/>
      <c r="C59" s="20"/>
      <c r="D59" s="20"/>
      <c r="E59" s="20"/>
      <c r="F59" s="20"/>
      <c r="G59" s="9"/>
      <c r="H59" s="20"/>
      <c r="I59" s="20"/>
      <c r="J59" s="20"/>
      <c r="K59" s="28"/>
      <c r="L59" s="28"/>
      <c r="M59" s="28"/>
      <c r="N59" s="28"/>
      <c r="O59" s="28"/>
      <c r="P59" s="28"/>
      <c r="Q59" s="28"/>
      <c r="R59" s="20"/>
      <c r="S59" s="20"/>
      <c r="T59" s="20"/>
      <c r="U59" s="20"/>
      <c r="V59" s="20"/>
      <c r="W59" s="20"/>
      <c r="X59" s="20"/>
      <c r="Y59" s="28"/>
      <c r="Z59" s="28"/>
      <c r="AA59" s="28"/>
      <c r="AB59" s="28"/>
      <c r="AC59" s="28"/>
      <c r="AD59" s="20"/>
      <c r="AE59" s="20"/>
      <c r="AF59" s="20"/>
      <c r="AG59" s="20"/>
      <c r="AH59" s="20"/>
      <c r="AI59" s="20"/>
      <c r="AJ59" s="20"/>
      <c r="AK59" s="20"/>
      <c r="AL59" s="20"/>
    </row>
    <row r="60" spans="1:38">
      <c r="A60" s="20"/>
      <c r="B60" s="20"/>
      <c r="C60" s="20"/>
      <c r="D60" s="20"/>
      <c r="E60" s="20"/>
      <c r="F60" s="20"/>
      <c r="G60" s="9"/>
      <c r="H60" s="20"/>
      <c r="I60" s="20"/>
      <c r="J60" s="20"/>
      <c r="K60" s="28"/>
      <c r="L60" s="28"/>
      <c r="M60" s="28"/>
      <c r="N60" s="28"/>
      <c r="O60" s="28"/>
      <c r="P60" s="28"/>
      <c r="Q60" s="28"/>
      <c r="R60" s="20"/>
      <c r="S60" s="20"/>
      <c r="T60" s="20"/>
      <c r="U60" s="20"/>
      <c r="V60" s="20"/>
      <c r="W60" s="20"/>
      <c r="X60" s="20"/>
      <c r="Y60" s="28"/>
      <c r="Z60" s="28"/>
      <c r="AA60" s="28"/>
      <c r="AB60" s="28"/>
      <c r="AC60" s="28"/>
      <c r="AD60" s="20"/>
      <c r="AE60" s="20"/>
      <c r="AF60" s="20"/>
      <c r="AG60" s="20"/>
      <c r="AH60" s="20"/>
      <c r="AI60" s="20"/>
      <c r="AJ60" s="20"/>
      <c r="AK60" s="20"/>
      <c r="AL60" s="20"/>
    </row>
    <row r="61" spans="1:38">
      <c r="A61" s="20"/>
      <c r="B61" s="20"/>
      <c r="C61" s="20"/>
      <c r="D61" s="20"/>
      <c r="E61" s="20"/>
      <c r="F61" s="20"/>
      <c r="G61" s="9"/>
      <c r="H61" s="20"/>
      <c r="I61" s="20"/>
      <c r="J61" s="20"/>
      <c r="K61" s="28"/>
      <c r="L61" s="28"/>
      <c r="M61" s="28"/>
      <c r="N61" s="28"/>
      <c r="O61" s="28"/>
      <c r="P61" s="28"/>
      <c r="Q61" s="28"/>
      <c r="R61" s="20"/>
      <c r="S61" s="20"/>
      <c r="T61" s="20"/>
      <c r="U61" s="20"/>
      <c r="V61" s="20"/>
      <c r="W61" s="20"/>
      <c r="X61" s="20"/>
      <c r="Y61" s="28"/>
      <c r="Z61" s="28"/>
      <c r="AA61" s="28"/>
      <c r="AB61" s="28"/>
      <c r="AC61" s="28"/>
      <c r="AD61" s="20"/>
      <c r="AE61" s="20"/>
      <c r="AF61" s="20"/>
      <c r="AG61" s="20"/>
      <c r="AH61" s="20"/>
      <c r="AI61" s="20"/>
      <c r="AJ61" s="20"/>
      <c r="AK61" s="20"/>
      <c r="AL61" s="20"/>
    </row>
    <row r="62" spans="1:38">
      <c r="A62" s="20"/>
      <c r="B62" s="20"/>
      <c r="C62" s="20"/>
      <c r="D62" s="20"/>
      <c r="E62" s="20"/>
      <c r="F62" s="20"/>
      <c r="G62" s="9"/>
      <c r="H62" s="20"/>
      <c r="I62" s="20"/>
      <c r="J62" s="20"/>
      <c r="K62" s="28"/>
      <c r="L62" s="28"/>
      <c r="M62" s="28"/>
      <c r="N62" s="28"/>
      <c r="O62" s="28"/>
      <c r="P62" s="28"/>
      <c r="Q62" s="28"/>
      <c r="R62" s="20"/>
      <c r="S62" s="20"/>
      <c r="T62" s="20"/>
      <c r="U62" s="20"/>
      <c r="V62" s="20"/>
      <c r="W62" s="20"/>
      <c r="X62" s="20"/>
      <c r="Y62" s="28"/>
      <c r="Z62" s="28"/>
      <c r="AA62" s="28"/>
      <c r="AB62" s="28"/>
      <c r="AC62" s="28"/>
      <c r="AD62" s="20"/>
      <c r="AE62" s="20"/>
      <c r="AF62" s="20"/>
      <c r="AG62" s="20"/>
      <c r="AH62" s="20"/>
      <c r="AI62" s="20"/>
      <c r="AJ62" s="20"/>
      <c r="AK62" s="20"/>
      <c r="AL62" s="20"/>
    </row>
    <row r="63" spans="1:38">
      <c r="A63" s="20"/>
      <c r="B63" s="20"/>
      <c r="C63" s="20"/>
      <c r="D63" s="20"/>
      <c r="E63" s="20"/>
      <c r="F63" s="20"/>
      <c r="G63" s="9"/>
      <c r="H63" s="20"/>
      <c r="I63" s="20"/>
      <c r="J63" s="20"/>
      <c r="K63" s="28"/>
      <c r="L63" s="28"/>
      <c r="M63" s="28"/>
      <c r="N63" s="28"/>
      <c r="O63" s="28"/>
      <c r="P63" s="28"/>
      <c r="Q63" s="28"/>
      <c r="R63" s="20"/>
      <c r="S63" s="20"/>
      <c r="T63" s="20"/>
      <c r="U63" s="20"/>
      <c r="V63" s="20"/>
      <c r="W63" s="20"/>
      <c r="X63" s="20"/>
      <c r="Y63" s="28"/>
      <c r="Z63" s="28"/>
      <c r="AA63" s="28"/>
      <c r="AB63" s="28"/>
      <c r="AC63" s="28"/>
      <c r="AD63" s="20"/>
      <c r="AE63" s="20"/>
      <c r="AF63" s="20"/>
      <c r="AG63" s="20"/>
      <c r="AH63" s="20"/>
      <c r="AI63" s="20"/>
      <c r="AJ63" s="20"/>
      <c r="AK63" s="20"/>
      <c r="AL63" s="20"/>
    </row>
    <row r="64" spans="1:38">
      <c r="A64" s="20"/>
      <c r="B64" s="20"/>
      <c r="C64" s="20"/>
      <c r="D64" s="20"/>
      <c r="E64" s="20"/>
      <c r="F64" s="20"/>
      <c r="G64" s="9"/>
      <c r="H64" s="20"/>
      <c r="I64" s="20"/>
      <c r="J64" s="20"/>
      <c r="K64" s="28"/>
      <c r="L64" s="28"/>
      <c r="M64" s="28"/>
      <c r="N64" s="28"/>
      <c r="O64" s="28"/>
      <c r="P64" s="28"/>
      <c r="Q64" s="28"/>
      <c r="R64" s="20"/>
      <c r="S64" s="20"/>
      <c r="T64" s="20"/>
      <c r="U64" s="20"/>
      <c r="V64" s="20"/>
      <c r="W64" s="20"/>
      <c r="X64" s="20"/>
      <c r="Y64" s="28"/>
      <c r="Z64" s="28"/>
      <c r="AA64" s="28"/>
      <c r="AB64" s="28"/>
      <c r="AC64" s="28"/>
      <c r="AD64" s="20"/>
      <c r="AE64" s="20"/>
      <c r="AF64" s="20"/>
      <c r="AG64" s="20"/>
      <c r="AH64" s="20"/>
      <c r="AI64" s="20"/>
      <c r="AJ64" s="20"/>
      <c r="AK64" s="20"/>
      <c r="AL64" s="20"/>
    </row>
    <row r="65" spans="1:38">
      <c r="A65" s="20"/>
      <c r="B65" s="20"/>
      <c r="C65" s="20"/>
      <c r="D65" s="20"/>
      <c r="E65" s="20"/>
      <c r="F65" s="20"/>
      <c r="G65" s="9"/>
      <c r="H65" s="20"/>
      <c r="I65" s="20"/>
      <c r="J65" s="20"/>
      <c r="K65" s="28"/>
      <c r="L65" s="28"/>
      <c r="M65" s="28"/>
      <c r="N65" s="28"/>
      <c r="O65" s="28"/>
      <c r="P65" s="28"/>
      <c r="Q65" s="28"/>
      <c r="R65" s="20"/>
      <c r="S65" s="20"/>
      <c r="T65" s="20"/>
      <c r="U65" s="20"/>
      <c r="V65" s="20"/>
      <c r="W65" s="20"/>
      <c r="X65" s="20"/>
      <c r="Y65" s="28"/>
      <c r="Z65" s="28"/>
      <c r="AA65" s="28"/>
      <c r="AB65" s="28"/>
      <c r="AC65" s="28"/>
      <c r="AD65" s="20"/>
      <c r="AE65" s="20"/>
      <c r="AF65" s="20"/>
      <c r="AG65" s="20"/>
      <c r="AH65" s="20"/>
      <c r="AI65" s="20"/>
      <c r="AJ65" s="20"/>
      <c r="AK65" s="20"/>
      <c r="AL65" s="20"/>
    </row>
    <row r="66" spans="1:38">
      <c r="A66" s="20"/>
      <c r="B66" s="20"/>
      <c r="C66" s="20"/>
      <c r="D66" s="20"/>
      <c r="E66" s="20"/>
      <c r="F66" s="20"/>
      <c r="G66" s="9"/>
      <c r="H66" s="20"/>
      <c r="I66" s="20"/>
      <c r="J66" s="20"/>
      <c r="K66" s="28"/>
      <c r="L66" s="28"/>
      <c r="M66" s="28"/>
      <c r="N66" s="28"/>
      <c r="O66" s="28"/>
      <c r="P66" s="28"/>
      <c r="Q66" s="28"/>
      <c r="R66" s="20"/>
      <c r="S66" s="20"/>
      <c r="T66" s="20"/>
      <c r="U66" s="20"/>
      <c r="V66" s="20"/>
      <c r="W66" s="20"/>
      <c r="X66" s="20"/>
      <c r="Y66" s="28"/>
      <c r="Z66" s="28"/>
      <c r="AA66" s="28"/>
      <c r="AB66" s="28"/>
      <c r="AC66" s="28"/>
      <c r="AD66" s="20"/>
      <c r="AE66" s="20"/>
      <c r="AF66" s="20"/>
      <c r="AG66" s="20"/>
      <c r="AH66" s="20"/>
      <c r="AI66" s="20"/>
      <c r="AJ66" s="20"/>
      <c r="AK66" s="20"/>
      <c r="AL66" s="20"/>
    </row>
    <row r="67" spans="1:38">
      <c r="A67" s="20"/>
      <c r="B67" s="20"/>
      <c r="C67" s="20"/>
      <c r="D67" s="20"/>
      <c r="E67" s="20"/>
      <c r="F67" s="20"/>
      <c r="G67" s="9"/>
      <c r="H67" s="20"/>
      <c r="I67" s="20"/>
      <c r="J67" s="20"/>
      <c r="K67" s="28"/>
      <c r="L67" s="28"/>
      <c r="M67" s="28"/>
      <c r="N67" s="28"/>
      <c r="O67" s="28"/>
      <c r="P67" s="28"/>
      <c r="Q67" s="28"/>
      <c r="R67" s="20"/>
      <c r="S67" s="20"/>
      <c r="T67" s="20"/>
      <c r="U67" s="20"/>
      <c r="V67" s="20"/>
      <c r="W67" s="20"/>
      <c r="X67" s="20"/>
      <c r="Y67" s="28"/>
      <c r="Z67" s="28"/>
      <c r="AA67" s="28"/>
      <c r="AB67" s="28"/>
      <c r="AC67" s="28"/>
      <c r="AD67" s="20"/>
      <c r="AE67" s="20"/>
      <c r="AF67" s="20"/>
      <c r="AG67" s="20"/>
      <c r="AH67" s="20"/>
      <c r="AI67" s="20"/>
      <c r="AJ67" s="20"/>
      <c r="AK67" s="20"/>
      <c r="AL67" s="20"/>
    </row>
    <row r="68" spans="1:38">
      <c r="A68" s="20"/>
      <c r="B68" s="20"/>
      <c r="C68" s="20"/>
      <c r="D68" s="20"/>
      <c r="E68" s="20"/>
      <c r="F68" s="20"/>
      <c r="G68" s="9"/>
      <c r="H68" s="20"/>
      <c r="I68" s="20"/>
      <c r="J68" s="20"/>
      <c r="K68" s="28"/>
      <c r="L68" s="28"/>
      <c r="M68" s="28"/>
      <c r="N68" s="28"/>
      <c r="O68" s="28"/>
      <c r="P68" s="28"/>
      <c r="Q68" s="28"/>
      <c r="R68" s="20"/>
      <c r="S68" s="20"/>
      <c r="T68" s="20"/>
      <c r="U68" s="20"/>
      <c r="V68" s="20"/>
      <c r="W68" s="20"/>
      <c r="X68" s="20"/>
      <c r="Y68" s="28"/>
      <c r="Z68" s="28"/>
      <c r="AA68" s="28"/>
      <c r="AB68" s="28"/>
      <c r="AC68" s="28"/>
      <c r="AD68" s="20"/>
      <c r="AE68" s="20"/>
      <c r="AF68" s="20"/>
      <c r="AG68" s="20"/>
      <c r="AH68" s="20"/>
      <c r="AI68" s="20"/>
      <c r="AJ68" s="20"/>
      <c r="AK68" s="20"/>
      <c r="AL68" s="20"/>
    </row>
    <row r="69" spans="1:38">
      <c r="A69" s="20"/>
      <c r="B69" s="20"/>
      <c r="C69" s="20"/>
      <c r="D69" s="20"/>
      <c r="E69" s="20"/>
      <c r="F69" s="20"/>
      <c r="G69" s="9"/>
      <c r="H69" s="20"/>
      <c r="I69" s="20"/>
      <c r="J69" s="20"/>
      <c r="K69" s="28"/>
      <c r="L69" s="28"/>
      <c r="M69" s="28"/>
      <c r="N69" s="28"/>
      <c r="O69" s="28"/>
      <c r="P69" s="28"/>
      <c r="Q69" s="28"/>
      <c r="R69" s="20"/>
      <c r="S69" s="20"/>
      <c r="T69" s="20"/>
      <c r="U69" s="20"/>
      <c r="V69" s="20"/>
      <c r="W69" s="20"/>
      <c r="X69" s="20"/>
      <c r="Y69" s="28"/>
      <c r="Z69" s="28"/>
      <c r="AA69" s="28"/>
      <c r="AB69" s="28"/>
      <c r="AC69" s="28"/>
      <c r="AD69" s="20"/>
      <c r="AE69" s="20"/>
      <c r="AF69" s="20"/>
      <c r="AG69" s="20"/>
      <c r="AH69" s="20"/>
      <c r="AI69" s="20"/>
      <c r="AJ69" s="20"/>
      <c r="AK69" s="20"/>
      <c r="AL69" s="20"/>
    </row>
    <row r="70" spans="1:38">
      <c r="A70" s="20"/>
      <c r="B70" s="20"/>
      <c r="C70" s="20"/>
      <c r="D70" s="20"/>
      <c r="E70" s="20"/>
      <c r="F70" s="20"/>
      <c r="G70" s="9"/>
      <c r="H70" s="20"/>
      <c r="I70" s="20"/>
      <c r="J70" s="20"/>
      <c r="K70" s="28"/>
      <c r="L70" s="28"/>
      <c r="M70" s="28"/>
      <c r="N70" s="28"/>
      <c r="O70" s="28"/>
      <c r="P70" s="28"/>
      <c r="Q70" s="28"/>
      <c r="R70" s="20"/>
      <c r="S70" s="20"/>
      <c r="T70" s="20"/>
      <c r="U70" s="20"/>
      <c r="V70" s="20"/>
      <c r="W70" s="20"/>
      <c r="X70" s="20"/>
      <c r="Y70" s="28"/>
      <c r="Z70" s="28"/>
      <c r="AA70" s="28"/>
      <c r="AB70" s="28"/>
      <c r="AC70" s="28"/>
      <c r="AD70" s="20"/>
      <c r="AE70" s="20"/>
      <c r="AF70" s="20"/>
      <c r="AG70" s="20"/>
      <c r="AH70" s="20"/>
      <c r="AI70" s="20"/>
      <c r="AJ70" s="20"/>
      <c r="AK70" s="20"/>
      <c r="AL70" s="20"/>
    </row>
    <row r="71" spans="1:38">
      <c r="A71" s="20"/>
      <c r="B71" s="20"/>
      <c r="C71" s="20"/>
      <c r="D71" s="20"/>
      <c r="E71" s="20"/>
      <c r="F71" s="20"/>
      <c r="G71" s="20"/>
      <c r="H71" s="20"/>
      <c r="I71" s="20"/>
      <c r="J71" s="20"/>
      <c r="K71" s="28"/>
      <c r="L71" s="28"/>
      <c r="M71" s="28"/>
      <c r="N71" s="28"/>
      <c r="O71" s="28"/>
      <c r="P71" s="28"/>
      <c r="Q71" s="28"/>
      <c r="R71" s="20"/>
      <c r="S71" s="20"/>
      <c r="T71" s="20"/>
      <c r="U71" s="20"/>
      <c r="V71" s="20"/>
      <c r="W71" s="20"/>
      <c r="X71" s="20"/>
      <c r="Y71" s="28"/>
      <c r="Z71" s="28"/>
      <c r="AA71" s="28"/>
      <c r="AB71" s="28"/>
      <c r="AC71" s="28"/>
      <c r="AD71" s="20"/>
      <c r="AE71" s="20"/>
      <c r="AF71" s="20"/>
      <c r="AG71" s="20"/>
      <c r="AH71" s="20"/>
      <c r="AI71" s="20"/>
      <c r="AJ71" s="20"/>
      <c r="AK71" s="20"/>
      <c r="AL71" s="20"/>
    </row>
    <row r="72" spans="1:38">
      <c r="A72" s="20"/>
      <c r="B72" s="20"/>
      <c r="C72" s="20"/>
      <c r="D72" s="20"/>
      <c r="E72" s="20"/>
      <c r="F72" s="20"/>
      <c r="G72" s="20"/>
      <c r="H72" s="20"/>
      <c r="I72" s="20"/>
      <c r="J72" s="20"/>
      <c r="K72" s="28"/>
      <c r="L72" s="28"/>
      <c r="M72" s="28"/>
      <c r="N72" s="28"/>
      <c r="O72" s="28"/>
      <c r="P72" s="28"/>
      <c r="Q72" s="28"/>
      <c r="R72" s="20"/>
      <c r="S72" s="20"/>
      <c r="T72" s="20"/>
      <c r="U72" s="20"/>
      <c r="V72" s="20"/>
      <c r="W72" s="20"/>
      <c r="X72" s="20"/>
      <c r="Y72" s="28"/>
      <c r="Z72" s="28"/>
      <c r="AA72" s="28"/>
      <c r="AB72" s="28"/>
      <c r="AC72" s="28"/>
      <c r="AD72" s="20"/>
      <c r="AE72" s="20"/>
      <c r="AF72" s="20"/>
      <c r="AG72" s="20"/>
      <c r="AH72" s="20"/>
      <c r="AI72" s="20"/>
      <c r="AJ72" s="20"/>
      <c r="AK72" s="20"/>
      <c r="AL72" s="20"/>
    </row>
    <row r="73" spans="1:38">
      <c r="A73" s="20"/>
      <c r="B73" s="20"/>
      <c r="C73" s="20"/>
      <c r="D73" s="20"/>
      <c r="E73" s="20"/>
      <c r="F73" s="20"/>
      <c r="G73" s="20"/>
      <c r="H73" s="20"/>
      <c r="I73" s="20"/>
      <c r="J73" s="20"/>
      <c r="K73" s="28"/>
      <c r="L73" s="28"/>
      <c r="M73" s="28"/>
      <c r="N73" s="28"/>
      <c r="O73" s="28"/>
      <c r="P73" s="28"/>
      <c r="Q73" s="28"/>
      <c r="R73" s="20"/>
      <c r="S73" s="20"/>
      <c r="T73" s="20"/>
      <c r="U73" s="20"/>
      <c r="V73" s="20"/>
      <c r="W73" s="20"/>
      <c r="X73" s="20"/>
      <c r="Y73" s="28"/>
      <c r="Z73" s="28"/>
      <c r="AA73" s="28"/>
      <c r="AB73" s="28"/>
      <c r="AC73" s="28"/>
      <c r="AD73" s="20"/>
      <c r="AE73" s="20"/>
      <c r="AF73" s="20"/>
      <c r="AG73" s="20"/>
      <c r="AH73" s="20"/>
      <c r="AI73" s="20"/>
      <c r="AJ73" s="20"/>
      <c r="AK73" s="20"/>
      <c r="AL73" s="20"/>
    </row>
    <row r="74" spans="1:38">
      <c r="A74" s="20"/>
      <c r="B74" s="20"/>
      <c r="C74" s="20"/>
      <c r="D74" s="20"/>
      <c r="E74" s="20"/>
      <c r="F74" s="20"/>
      <c r="G74" s="20"/>
      <c r="H74" s="20"/>
      <c r="I74" s="20"/>
      <c r="J74" s="20"/>
      <c r="K74" s="28"/>
      <c r="L74" s="28"/>
      <c r="M74" s="28"/>
      <c r="N74" s="28"/>
      <c r="O74" s="28"/>
      <c r="P74" s="28"/>
      <c r="Q74" s="28"/>
      <c r="R74" s="20"/>
      <c r="S74" s="20"/>
      <c r="T74" s="20"/>
      <c r="U74" s="20"/>
      <c r="V74" s="20"/>
      <c r="W74" s="20"/>
      <c r="X74" s="20"/>
      <c r="Y74" s="28"/>
      <c r="Z74" s="28"/>
      <c r="AA74" s="28"/>
      <c r="AB74" s="28"/>
      <c r="AC74" s="28"/>
      <c r="AD74" s="20"/>
      <c r="AE74" s="20"/>
      <c r="AF74" s="20"/>
      <c r="AG74" s="20"/>
      <c r="AH74" s="20"/>
      <c r="AI74" s="20"/>
      <c r="AJ74" s="20"/>
      <c r="AK74" s="20"/>
      <c r="AL74" s="20"/>
    </row>
    <row r="75" spans="1:38">
      <c r="A75" s="20"/>
      <c r="B75" s="20"/>
      <c r="C75" s="20"/>
      <c r="D75" s="20"/>
      <c r="E75" s="20"/>
      <c r="F75" s="20"/>
      <c r="G75" s="20"/>
      <c r="H75" s="20"/>
      <c r="I75" s="20"/>
      <c r="J75" s="20"/>
      <c r="K75" s="28"/>
      <c r="L75" s="28"/>
      <c r="M75" s="28"/>
      <c r="N75" s="28"/>
      <c r="O75" s="28"/>
      <c r="P75" s="28"/>
      <c r="Q75" s="28"/>
      <c r="R75" s="20"/>
      <c r="S75" s="20"/>
      <c r="T75" s="20"/>
      <c r="U75" s="20"/>
      <c r="V75" s="20"/>
      <c r="W75" s="20"/>
      <c r="X75" s="20"/>
      <c r="Y75" s="28"/>
      <c r="Z75" s="28"/>
      <c r="AA75" s="28"/>
      <c r="AB75" s="28"/>
      <c r="AC75" s="28"/>
      <c r="AD75" s="20"/>
      <c r="AE75" s="20"/>
      <c r="AF75" s="20"/>
      <c r="AG75" s="20"/>
      <c r="AH75" s="20"/>
      <c r="AI75" s="20"/>
      <c r="AJ75" s="20"/>
      <c r="AK75" s="20"/>
      <c r="AL75" s="20"/>
    </row>
    <row r="76" spans="1:38">
      <c r="A76" s="20"/>
      <c r="B76" s="20"/>
      <c r="C76" s="20"/>
      <c r="D76" s="20"/>
      <c r="E76" s="20"/>
      <c r="F76" s="20"/>
      <c r="G76" s="20"/>
      <c r="H76" s="20"/>
      <c r="I76" s="20"/>
      <c r="J76" s="20"/>
      <c r="K76" s="28"/>
      <c r="L76" s="28"/>
      <c r="M76" s="28"/>
      <c r="N76" s="28"/>
      <c r="O76" s="28"/>
      <c r="P76" s="28"/>
      <c r="Q76" s="28"/>
      <c r="R76" s="20"/>
      <c r="S76" s="20"/>
      <c r="T76" s="20"/>
      <c r="U76" s="20"/>
      <c r="V76" s="20"/>
      <c r="W76" s="20"/>
      <c r="X76" s="20"/>
      <c r="Y76" s="28"/>
      <c r="Z76" s="28"/>
      <c r="AA76" s="28"/>
      <c r="AB76" s="28"/>
      <c r="AC76" s="28"/>
      <c r="AD76" s="20"/>
      <c r="AE76" s="20"/>
      <c r="AF76" s="20"/>
      <c r="AG76" s="20"/>
      <c r="AH76" s="20"/>
      <c r="AI76" s="20"/>
      <c r="AJ76" s="20"/>
      <c r="AK76" s="20"/>
      <c r="AL76" s="20"/>
    </row>
    <row r="77" spans="1:38">
      <c r="A77" s="20"/>
      <c r="B77" s="20"/>
      <c r="C77" s="20"/>
      <c r="D77" s="20"/>
      <c r="E77" s="20"/>
      <c r="F77" s="20"/>
      <c r="G77" s="20"/>
      <c r="H77" s="20"/>
      <c r="I77" s="20"/>
      <c r="J77" s="20"/>
      <c r="K77" s="28"/>
      <c r="L77" s="28"/>
      <c r="M77" s="28"/>
      <c r="N77" s="28"/>
      <c r="O77" s="28"/>
      <c r="P77" s="28"/>
      <c r="Q77" s="28"/>
      <c r="R77" s="20"/>
      <c r="S77" s="20"/>
      <c r="T77" s="20"/>
      <c r="U77" s="20"/>
      <c r="V77" s="20"/>
      <c r="W77" s="20"/>
      <c r="X77" s="20"/>
      <c r="Y77" s="28"/>
      <c r="Z77" s="28"/>
      <c r="AA77" s="28"/>
      <c r="AB77" s="28"/>
      <c r="AC77" s="28"/>
      <c r="AD77" s="20"/>
      <c r="AE77" s="20"/>
      <c r="AF77" s="20"/>
      <c r="AG77" s="20"/>
      <c r="AH77" s="20"/>
      <c r="AI77" s="20"/>
      <c r="AJ77" s="20"/>
      <c r="AK77" s="20"/>
      <c r="AL77" s="20"/>
    </row>
    <row r="78" spans="1:38">
      <c r="A78" s="20"/>
      <c r="B78" s="20"/>
      <c r="C78" s="20"/>
      <c r="D78" s="20"/>
      <c r="E78" s="20"/>
      <c r="F78" s="20"/>
      <c r="G78" s="20"/>
      <c r="H78" s="20"/>
      <c r="I78" s="20"/>
      <c r="J78" s="20"/>
      <c r="K78" s="28"/>
      <c r="L78" s="28"/>
      <c r="M78" s="28"/>
      <c r="N78" s="28"/>
      <c r="O78" s="28"/>
      <c r="P78" s="28"/>
      <c r="Q78" s="28"/>
      <c r="R78" s="20"/>
      <c r="S78" s="20"/>
      <c r="T78" s="20"/>
      <c r="U78" s="20"/>
      <c r="V78" s="20"/>
      <c r="W78" s="20"/>
      <c r="X78" s="20"/>
      <c r="Y78" s="28"/>
      <c r="Z78" s="28"/>
      <c r="AA78" s="28"/>
      <c r="AB78" s="28"/>
      <c r="AC78" s="28"/>
      <c r="AD78" s="20"/>
      <c r="AE78" s="20"/>
      <c r="AF78" s="20"/>
      <c r="AG78" s="20"/>
      <c r="AH78" s="20"/>
      <c r="AI78" s="20"/>
      <c r="AJ78" s="20"/>
      <c r="AK78" s="20"/>
      <c r="AL78" s="20"/>
    </row>
    <row r="79" spans="1:38">
      <c r="A79" s="20"/>
      <c r="B79" s="20"/>
      <c r="C79" s="20"/>
      <c r="D79" s="20"/>
      <c r="E79" s="20"/>
      <c r="F79" s="20"/>
      <c r="G79" s="20"/>
      <c r="H79" s="20"/>
      <c r="I79" s="20"/>
      <c r="J79" s="20"/>
      <c r="K79" s="28"/>
      <c r="L79" s="28"/>
      <c r="M79" s="28"/>
      <c r="N79" s="28"/>
      <c r="O79" s="28"/>
      <c r="P79" s="28"/>
      <c r="Q79" s="28"/>
      <c r="R79" s="20"/>
      <c r="S79" s="20"/>
      <c r="T79" s="20"/>
      <c r="U79" s="20"/>
      <c r="V79" s="20"/>
      <c r="W79" s="20"/>
      <c r="X79" s="20"/>
      <c r="Y79" s="28"/>
      <c r="Z79" s="28"/>
      <c r="AA79" s="28"/>
      <c r="AB79" s="28"/>
      <c r="AC79" s="28"/>
      <c r="AD79" s="20"/>
      <c r="AE79" s="20"/>
      <c r="AF79" s="20"/>
      <c r="AG79" s="20"/>
      <c r="AH79" s="20"/>
      <c r="AI79" s="20"/>
      <c r="AJ79" s="20"/>
      <c r="AK79" s="20"/>
      <c r="AL79" s="20"/>
    </row>
    <row r="80" spans="1:38">
      <c r="A80" s="20"/>
      <c r="B80" s="20"/>
      <c r="C80" s="20"/>
      <c r="D80" s="20"/>
      <c r="E80" s="20"/>
      <c r="F80" s="20"/>
      <c r="G80" s="20"/>
      <c r="H80" s="20"/>
      <c r="I80" s="20"/>
      <c r="J80" s="20"/>
      <c r="K80" s="28"/>
      <c r="L80" s="28"/>
      <c r="M80" s="28"/>
      <c r="N80" s="28"/>
      <c r="O80" s="28"/>
      <c r="P80" s="28"/>
      <c r="Q80" s="28"/>
      <c r="R80" s="20"/>
      <c r="S80" s="20"/>
      <c r="T80" s="20"/>
      <c r="U80" s="20"/>
      <c r="V80" s="20"/>
      <c r="W80" s="20"/>
      <c r="X80" s="20"/>
      <c r="Y80" s="28"/>
      <c r="Z80" s="28"/>
      <c r="AA80" s="28"/>
      <c r="AB80" s="28"/>
      <c r="AC80" s="28"/>
      <c r="AD80" s="20"/>
      <c r="AE80" s="20"/>
      <c r="AF80" s="20"/>
      <c r="AG80" s="20"/>
      <c r="AH80" s="20"/>
      <c r="AI80" s="20"/>
      <c r="AJ80" s="20"/>
      <c r="AK80" s="20"/>
      <c r="AL80" s="20"/>
    </row>
    <row r="81" spans="1:38">
      <c r="A81" s="20"/>
      <c r="B81" s="20"/>
      <c r="C81" s="20"/>
      <c r="D81" s="20"/>
      <c r="E81" s="20"/>
      <c r="F81" s="20"/>
      <c r="G81" s="20"/>
      <c r="H81" s="20"/>
      <c r="I81" s="20"/>
      <c r="J81" s="20"/>
      <c r="K81" s="28"/>
      <c r="L81" s="28"/>
      <c r="M81" s="28"/>
      <c r="N81" s="28"/>
      <c r="O81" s="28"/>
      <c r="P81" s="28"/>
      <c r="Q81" s="28"/>
      <c r="R81" s="20"/>
      <c r="S81" s="20"/>
      <c r="T81" s="20"/>
      <c r="U81" s="20"/>
      <c r="V81" s="20"/>
      <c r="W81" s="20"/>
      <c r="X81" s="20"/>
      <c r="Y81" s="28"/>
      <c r="Z81" s="28"/>
      <c r="AA81" s="28"/>
      <c r="AB81" s="28"/>
      <c r="AC81" s="28"/>
      <c r="AD81" s="20"/>
      <c r="AE81" s="20"/>
      <c r="AF81" s="20"/>
      <c r="AG81" s="20"/>
      <c r="AH81" s="20"/>
      <c r="AI81" s="20"/>
      <c r="AJ81" s="20"/>
      <c r="AK81" s="20"/>
      <c r="AL81" s="20"/>
    </row>
    <row r="82" spans="1:38">
      <c r="A82" s="20"/>
      <c r="B82" s="20"/>
      <c r="C82" s="20"/>
      <c r="D82" s="20"/>
      <c r="E82" s="20"/>
      <c r="F82" s="20"/>
      <c r="G82" s="20"/>
      <c r="H82" s="20"/>
      <c r="I82" s="20"/>
      <c r="J82" s="20"/>
      <c r="K82" s="28"/>
      <c r="L82" s="28"/>
      <c r="M82" s="28"/>
      <c r="N82" s="28"/>
      <c r="O82" s="28"/>
      <c r="P82" s="28"/>
      <c r="Q82" s="28"/>
      <c r="R82" s="20"/>
      <c r="S82" s="20"/>
      <c r="T82" s="20"/>
      <c r="U82" s="20"/>
      <c r="V82" s="20"/>
      <c r="W82" s="20"/>
      <c r="X82" s="20"/>
      <c r="Y82" s="28"/>
      <c r="Z82" s="28"/>
      <c r="AA82" s="28"/>
      <c r="AB82" s="28"/>
      <c r="AC82" s="28"/>
      <c r="AD82" s="20"/>
      <c r="AE82" s="20"/>
      <c r="AF82" s="20"/>
      <c r="AG82" s="20"/>
      <c r="AH82" s="20"/>
      <c r="AI82" s="20"/>
      <c r="AJ82" s="20"/>
      <c r="AK82" s="20"/>
      <c r="AL82" s="20"/>
    </row>
    <row r="83" spans="1:38">
      <c r="A83" s="20"/>
      <c r="B83" s="20"/>
      <c r="C83" s="20"/>
      <c r="D83" s="20"/>
      <c r="E83" s="20"/>
      <c r="F83" s="20"/>
      <c r="G83" s="20"/>
      <c r="H83" s="20"/>
      <c r="I83" s="20"/>
      <c r="J83" s="20"/>
      <c r="K83" s="28"/>
      <c r="L83" s="28"/>
      <c r="M83" s="28"/>
      <c r="N83" s="28"/>
      <c r="O83" s="28"/>
      <c r="P83" s="28"/>
      <c r="Q83" s="28"/>
      <c r="R83" s="20"/>
      <c r="S83" s="20"/>
      <c r="T83" s="20"/>
      <c r="U83" s="20"/>
      <c r="V83" s="20"/>
      <c r="W83" s="20"/>
      <c r="X83" s="20"/>
      <c r="Y83" s="28"/>
      <c r="Z83" s="28"/>
      <c r="AA83" s="28"/>
      <c r="AB83" s="28"/>
      <c r="AC83" s="28"/>
      <c r="AD83" s="20"/>
      <c r="AE83" s="20"/>
      <c r="AF83" s="20"/>
      <c r="AG83" s="20"/>
      <c r="AH83" s="20"/>
      <c r="AI83" s="20"/>
      <c r="AJ83" s="20"/>
      <c r="AK83" s="20"/>
      <c r="AL83" s="20"/>
    </row>
    <row r="84" spans="1:38">
      <c r="A84" s="20"/>
      <c r="B84" s="20"/>
      <c r="C84" s="20"/>
      <c r="D84" s="20"/>
      <c r="E84" s="20"/>
      <c r="F84" s="20"/>
      <c r="G84" s="20"/>
      <c r="H84" s="20"/>
      <c r="I84" s="20"/>
      <c r="J84" s="20"/>
      <c r="K84" s="28"/>
      <c r="L84" s="28"/>
      <c r="M84" s="28"/>
      <c r="N84" s="28"/>
      <c r="O84" s="28"/>
      <c r="P84" s="28"/>
      <c r="Q84" s="28"/>
      <c r="R84" s="20"/>
      <c r="S84" s="20"/>
      <c r="T84" s="20"/>
      <c r="U84" s="20"/>
      <c r="V84" s="20"/>
      <c r="W84" s="20"/>
      <c r="X84" s="20"/>
      <c r="Y84" s="28"/>
      <c r="Z84" s="28"/>
      <c r="AA84" s="28"/>
      <c r="AB84" s="28"/>
      <c r="AC84" s="28"/>
      <c r="AD84" s="20"/>
      <c r="AE84" s="20"/>
      <c r="AF84" s="20"/>
      <c r="AG84" s="20"/>
      <c r="AH84" s="20"/>
      <c r="AI84" s="20"/>
      <c r="AJ84" s="20"/>
      <c r="AK84" s="20"/>
      <c r="AL84" s="20"/>
    </row>
    <row r="85" spans="1:38">
      <c r="A85" s="20"/>
      <c r="B85" s="20"/>
      <c r="C85" s="20"/>
      <c r="D85" s="20"/>
      <c r="E85" s="20"/>
      <c r="F85" s="20"/>
      <c r="G85" s="20"/>
      <c r="H85" s="20"/>
      <c r="I85" s="20"/>
      <c r="J85" s="20"/>
      <c r="K85" s="28"/>
      <c r="L85" s="28"/>
      <c r="M85" s="28"/>
      <c r="N85" s="28"/>
      <c r="O85" s="28"/>
      <c r="P85" s="28"/>
      <c r="Q85" s="28"/>
      <c r="R85" s="20"/>
      <c r="S85" s="20"/>
      <c r="T85" s="20"/>
      <c r="U85" s="20"/>
      <c r="V85" s="20"/>
      <c r="W85" s="20"/>
      <c r="X85" s="20"/>
      <c r="Y85" s="28"/>
      <c r="Z85" s="28"/>
      <c r="AA85" s="28"/>
      <c r="AB85" s="28"/>
      <c r="AC85" s="28"/>
      <c r="AD85" s="20"/>
      <c r="AE85" s="20"/>
      <c r="AF85" s="20"/>
      <c r="AG85" s="20"/>
      <c r="AH85" s="20"/>
      <c r="AI85" s="20"/>
      <c r="AJ85" s="20"/>
      <c r="AK85" s="20"/>
      <c r="AL85" s="20"/>
    </row>
    <row r="86" spans="1:38">
      <c r="A86" s="20"/>
      <c r="B86" s="20"/>
      <c r="C86" s="20"/>
      <c r="D86" s="20"/>
      <c r="E86" s="20"/>
      <c r="F86" s="20"/>
      <c r="G86" s="20"/>
      <c r="H86" s="20"/>
      <c r="I86" s="20"/>
      <c r="J86" s="20"/>
      <c r="K86" s="28"/>
      <c r="L86" s="28"/>
      <c r="M86" s="28"/>
      <c r="N86" s="28"/>
      <c r="O86" s="28"/>
      <c r="P86" s="28"/>
      <c r="Q86" s="28"/>
      <c r="R86" s="20"/>
      <c r="S86" s="20"/>
      <c r="T86" s="20"/>
      <c r="U86" s="20"/>
      <c r="V86" s="20"/>
      <c r="W86" s="20"/>
      <c r="X86" s="20"/>
      <c r="Y86" s="28"/>
      <c r="Z86" s="28"/>
      <c r="AA86" s="28"/>
      <c r="AB86" s="28"/>
      <c r="AC86" s="28"/>
      <c r="AD86" s="20"/>
      <c r="AE86" s="20"/>
      <c r="AF86" s="20"/>
      <c r="AG86" s="20"/>
      <c r="AH86" s="20"/>
      <c r="AI86" s="20"/>
      <c r="AJ86" s="20"/>
      <c r="AK86" s="20"/>
      <c r="AL86" s="20"/>
    </row>
    <row r="87" spans="1:38">
      <c r="A87" s="20"/>
      <c r="B87" s="20"/>
      <c r="C87" s="20"/>
      <c r="D87" s="20"/>
      <c r="E87" s="20"/>
      <c r="F87" s="20"/>
      <c r="G87" s="20"/>
      <c r="H87" s="20"/>
      <c r="I87" s="20"/>
      <c r="J87" s="20"/>
      <c r="K87" s="28"/>
      <c r="L87" s="28"/>
      <c r="M87" s="28"/>
      <c r="N87" s="28"/>
      <c r="O87" s="28"/>
      <c r="P87" s="28"/>
      <c r="Q87" s="28"/>
      <c r="R87" s="20"/>
      <c r="S87" s="20"/>
      <c r="T87" s="20"/>
      <c r="U87" s="20"/>
      <c r="V87" s="20"/>
      <c r="W87" s="20"/>
      <c r="X87" s="20"/>
      <c r="Y87" s="28"/>
      <c r="Z87" s="28"/>
      <c r="AA87" s="28"/>
      <c r="AB87" s="28"/>
      <c r="AC87" s="28"/>
      <c r="AD87" s="20"/>
      <c r="AE87" s="20"/>
      <c r="AF87" s="20"/>
      <c r="AG87" s="20"/>
      <c r="AH87" s="20"/>
      <c r="AI87" s="20"/>
      <c r="AJ87" s="20"/>
      <c r="AK87" s="20"/>
      <c r="AL87" s="20"/>
    </row>
    <row r="88" spans="1:38">
      <c r="A88" s="20"/>
      <c r="B88" s="20"/>
      <c r="C88" s="20"/>
      <c r="D88" s="20"/>
      <c r="E88" s="20"/>
      <c r="F88" s="20"/>
      <c r="G88" s="20"/>
      <c r="H88" s="20"/>
      <c r="I88" s="20"/>
      <c r="J88" s="20"/>
      <c r="K88" s="28"/>
      <c r="L88" s="28"/>
      <c r="M88" s="28"/>
      <c r="N88" s="28"/>
      <c r="O88" s="28"/>
      <c r="P88" s="28"/>
      <c r="Q88" s="28"/>
      <c r="R88" s="20"/>
      <c r="S88" s="20"/>
      <c r="T88" s="20"/>
      <c r="U88" s="20"/>
      <c r="V88" s="20"/>
      <c r="W88" s="20"/>
      <c r="X88" s="20"/>
      <c r="Y88" s="28"/>
      <c r="Z88" s="28"/>
      <c r="AA88" s="28"/>
      <c r="AB88" s="28"/>
      <c r="AC88" s="28"/>
      <c r="AD88" s="20"/>
      <c r="AE88" s="20"/>
      <c r="AF88" s="20"/>
      <c r="AG88" s="20"/>
      <c r="AH88" s="20"/>
      <c r="AI88" s="20"/>
      <c r="AJ88" s="20"/>
      <c r="AK88" s="20"/>
      <c r="AL88" s="20"/>
    </row>
    <row r="89" spans="1:38">
      <c r="A89" s="20"/>
      <c r="B89" s="20"/>
      <c r="C89" s="20"/>
      <c r="D89" s="20"/>
      <c r="E89" s="20"/>
      <c r="F89" s="20"/>
      <c r="G89" s="20"/>
      <c r="H89" s="20"/>
      <c r="I89" s="20"/>
      <c r="J89" s="20"/>
      <c r="K89" s="28"/>
      <c r="L89" s="28"/>
      <c r="M89" s="28"/>
      <c r="N89" s="28"/>
      <c r="O89" s="28"/>
      <c r="P89" s="28"/>
      <c r="Q89" s="28"/>
      <c r="R89" s="20"/>
      <c r="S89" s="20"/>
      <c r="T89" s="20"/>
      <c r="U89" s="20"/>
      <c r="V89" s="20"/>
      <c r="W89" s="20"/>
      <c r="X89" s="20"/>
      <c r="Y89" s="28"/>
      <c r="Z89" s="28"/>
      <c r="AA89" s="28"/>
      <c r="AB89" s="28"/>
      <c r="AC89" s="28"/>
      <c r="AD89" s="20"/>
      <c r="AE89" s="20"/>
      <c r="AF89" s="20"/>
      <c r="AG89" s="20"/>
      <c r="AH89" s="20"/>
      <c r="AI89" s="20"/>
      <c r="AJ89" s="20"/>
      <c r="AK89" s="20"/>
      <c r="AL89" s="20"/>
    </row>
    <row r="90" spans="1:38">
      <c r="A90" s="20"/>
      <c r="B90" s="20"/>
      <c r="C90" s="20"/>
      <c r="D90" s="20"/>
      <c r="E90" s="20"/>
      <c r="F90" s="20"/>
      <c r="G90" s="20"/>
      <c r="H90" s="20"/>
      <c r="I90" s="20"/>
      <c r="J90" s="20"/>
      <c r="K90" s="28"/>
      <c r="L90" s="28"/>
      <c r="M90" s="28"/>
      <c r="N90" s="28"/>
      <c r="O90" s="28"/>
      <c r="P90" s="28"/>
      <c r="Q90" s="28"/>
      <c r="R90" s="20"/>
      <c r="S90" s="20"/>
      <c r="T90" s="20"/>
      <c r="U90" s="20"/>
      <c r="V90" s="20"/>
      <c r="W90" s="20"/>
      <c r="X90" s="20"/>
      <c r="Y90" s="28"/>
      <c r="Z90" s="28"/>
      <c r="AA90" s="28"/>
      <c r="AB90" s="28"/>
      <c r="AC90" s="28"/>
      <c r="AD90" s="20"/>
      <c r="AE90" s="20"/>
      <c r="AF90" s="20"/>
      <c r="AG90" s="20"/>
      <c r="AH90" s="20"/>
      <c r="AI90" s="20"/>
      <c r="AJ90" s="20"/>
      <c r="AK90" s="20"/>
      <c r="AL90" s="20"/>
    </row>
    <row r="91" spans="1:38">
      <c r="A91" s="20"/>
      <c r="B91" s="20"/>
      <c r="C91" s="20"/>
      <c r="D91" s="20"/>
      <c r="E91" s="20"/>
      <c r="F91" s="20"/>
      <c r="G91" s="20"/>
      <c r="H91" s="20"/>
      <c r="I91" s="20"/>
      <c r="J91" s="20"/>
      <c r="K91" s="28"/>
      <c r="L91" s="28"/>
      <c r="M91" s="28"/>
      <c r="N91" s="28"/>
      <c r="O91" s="28"/>
      <c r="P91" s="28"/>
      <c r="Q91" s="28"/>
      <c r="R91" s="20"/>
      <c r="S91" s="20"/>
      <c r="T91" s="20"/>
      <c r="U91" s="20"/>
      <c r="V91" s="20"/>
      <c r="W91" s="20"/>
      <c r="X91" s="20"/>
      <c r="Y91" s="28"/>
      <c r="Z91" s="28"/>
      <c r="AA91" s="28"/>
      <c r="AB91" s="28"/>
      <c r="AC91" s="28"/>
      <c r="AD91" s="20"/>
      <c r="AE91" s="20"/>
      <c r="AF91" s="20"/>
      <c r="AG91" s="20"/>
      <c r="AH91" s="20"/>
      <c r="AI91" s="20"/>
      <c r="AJ91" s="20"/>
      <c r="AK91" s="20"/>
      <c r="AL91" s="20"/>
    </row>
    <row r="92" spans="1:38">
      <c r="A92" s="20"/>
      <c r="B92" s="20"/>
      <c r="C92" s="20"/>
      <c r="D92" s="20"/>
      <c r="E92" s="20"/>
      <c r="F92" s="20"/>
      <c r="G92" s="20"/>
      <c r="H92" s="20"/>
      <c r="I92" s="20"/>
      <c r="J92" s="20"/>
      <c r="K92" s="28"/>
      <c r="L92" s="28"/>
      <c r="M92" s="28"/>
      <c r="N92" s="28"/>
      <c r="O92" s="28"/>
      <c r="P92" s="28"/>
      <c r="Q92" s="28"/>
      <c r="R92" s="20"/>
      <c r="S92" s="20"/>
      <c r="T92" s="20"/>
      <c r="U92" s="20"/>
      <c r="V92" s="20"/>
      <c r="W92" s="20"/>
      <c r="X92" s="20"/>
      <c r="Y92" s="28"/>
      <c r="Z92" s="28"/>
      <c r="AA92" s="28"/>
      <c r="AB92" s="28"/>
      <c r="AC92" s="28"/>
      <c r="AD92" s="20"/>
      <c r="AE92" s="20"/>
      <c r="AF92" s="20"/>
      <c r="AG92" s="20"/>
      <c r="AH92" s="20"/>
      <c r="AI92" s="20"/>
      <c r="AJ92" s="20"/>
      <c r="AK92" s="20"/>
      <c r="AL92" s="20"/>
    </row>
    <row r="93" spans="1:38">
      <c r="A93" s="20"/>
      <c r="B93" s="20"/>
      <c r="C93" s="20"/>
      <c r="D93" s="20"/>
      <c r="E93" s="20"/>
      <c r="F93" s="20"/>
      <c r="G93" s="20"/>
      <c r="H93" s="20"/>
      <c r="I93" s="20"/>
      <c r="J93" s="20"/>
      <c r="K93" s="28"/>
      <c r="L93" s="28"/>
      <c r="M93" s="28"/>
      <c r="N93" s="28"/>
      <c r="O93" s="28"/>
      <c r="P93" s="28"/>
      <c r="Q93" s="28"/>
      <c r="R93" s="20"/>
      <c r="S93" s="20"/>
      <c r="T93" s="20"/>
      <c r="U93" s="20"/>
      <c r="V93" s="20"/>
      <c r="W93" s="20"/>
      <c r="X93" s="20"/>
      <c r="Y93" s="28"/>
      <c r="Z93" s="28"/>
      <c r="AA93" s="28"/>
      <c r="AB93" s="28"/>
      <c r="AC93" s="28"/>
      <c r="AD93" s="20"/>
      <c r="AE93" s="20"/>
      <c r="AF93" s="20"/>
      <c r="AG93" s="20"/>
      <c r="AH93" s="20"/>
      <c r="AI93" s="20"/>
      <c r="AJ93" s="20"/>
      <c r="AK93" s="20"/>
      <c r="AL93" s="20"/>
    </row>
    <row r="94" spans="1:38">
      <c r="A94" s="20"/>
      <c r="B94" s="20"/>
      <c r="C94" s="20"/>
      <c r="D94" s="20"/>
      <c r="E94" s="20"/>
      <c r="F94" s="20"/>
      <c r="G94" s="20"/>
      <c r="H94" s="20"/>
      <c r="I94" s="20"/>
      <c r="J94" s="20"/>
      <c r="K94" s="28"/>
      <c r="L94" s="28"/>
      <c r="M94" s="28"/>
      <c r="N94" s="28"/>
      <c r="O94" s="28"/>
      <c r="P94" s="28"/>
      <c r="Q94" s="28"/>
      <c r="R94" s="20"/>
      <c r="S94" s="20"/>
      <c r="T94" s="20"/>
      <c r="U94" s="20"/>
      <c r="V94" s="20"/>
      <c r="W94" s="20"/>
      <c r="X94" s="20"/>
      <c r="Y94" s="28"/>
      <c r="Z94" s="28"/>
      <c r="AA94" s="28"/>
      <c r="AB94" s="28"/>
      <c r="AC94" s="28"/>
      <c r="AD94" s="20"/>
      <c r="AE94" s="20"/>
      <c r="AF94" s="20"/>
      <c r="AG94" s="20"/>
      <c r="AH94" s="20"/>
      <c r="AI94" s="20"/>
      <c r="AJ94" s="20"/>
      <c r="AK94" s="20"/>
      <c r="AL94" s="20"/>
    </row>
    <row r="95" spans="1:38">
      <c r="A95" s="20"/>
      <c r="B95" s="20"/>
      <c r="C95" s="20"/>
      <c r="D95" s="20"/>
      <c r="E95" s="20"/>
      <c r="F95" s="20"/>
      <c r="G95" s="20"/>
      <c r="H95" s="20"/>
      <c r="I95" s="20"/>
      <c r="J95" s="20"/>
      <c r="K95" s="28"/>
      <c r="L95" s="28"/>
      <c r="M95" s="28"/>
      <c r="N95" s="28"/>
      <c r="O95" s="28"/>
      <c r="P95" s="28"/>
      <c r="Q95" s="28"/>
      <c r="R95" s="20"/>
      <c r="S95" s="20"/>
      <c r="T95" s="20"/>
      <c r="U95" s="20"/>
      <c r="V95" s="20"/>
      <c r="W95" s="20"/>
      <c r="X95" s="20"/>
      <c r="Y95" s="28"/>
      <c r="Z95" s="28"/>
      <c r="AA95" s="28"/>
      <c r="AB95" s="28"/>
      <c r="AC95" s="28"/>
      <c r="AD95" s="20"/>
      <c r="AE95" s="20"/>
      <c r="AF95" s="20"/>
      <c r="AG95" s="20"/>
      <c r="AH95" s="20"/>
      <c r="AI95" s="20"/>
      <c r="AJ95" s="20"/>
      <c r="AK95" s="20"/>
      <c r="AL95" s="20"/>
    </row>
    <row r="96" spans="1:38">
      <c r="A96" s="20"/>
      <c r="B96" s="20"/>
      <c r="C96" s="20"/>
      <c r="D96" s="20"/>
      <c r="E96" s="20"/>
      <c r="F96" s="20"/>
      <c r="G96" s="20"/>
      <c r="H96" s="20"/>
      <c r="I96" s="20"/>
      <c r="J96" s="20"/>
      <c r="K96" s="28"/>
      <c r="L96" s="28"/>
      <c r="M96" s="28"/>
      <c r="N96" s="28"/>
      <c r="O96" s="28"/>
      <c r="P96" s="28"/>
      <c r="Q96" s="28"/>
      <c r="R96" s="20"/>
      <c r="S96" s="20"/>
      <c r="T96" s="20"/>
      <c r="U96" s="20"/>
      <c r="V96" s="20"/>
      <c r="W96" s="20"/>
      <c r="X96" s="20"/>
      <c r="Y96" s="28"/>
      <c r="Z96" s="28"/>
      <c r="AA96" s="28"/>
      <c r="AB96" s="28"/>
      <c r="AC96" s="28"/>
      <c r="AD96" s="20"/>
      <c r="AE96" s="20"/>
      <c r="AF96" s="20"/>
      <c r="AG96" s="20"/>
      <c r="AH96" s="20"/>
      <c r="AI96" s="20"/>
      <c r="AJ96" s="20"/>
      <c r="AK96" s="20"/>
      <c r="AL96" s="20"/>
    </row>
    <row r="97" spans="1:38">
      <c r="A97" s="20"/>
      <c r="B97" s="20"/>
      <c r="C97" s="20"/>
      <c r="D97" s="20"/>
      <c r="E97" s="20"/>
      <c r="F97" s="20"/>
      <c r="G97" s="20"/>
      <c r="H97" s="20"/>
      <c r="I97" s="20"/>
      <c r="J97" s="20"/>
      <c r="K97" s="28"/>
      <c r="L97" s="28"/>
      <c r="M97" s="28"/>
      <c r="N97" s="28"/>
      <c r="O97" s="28"/>
      <c r="P97" s="28"/>
      <c r="Q97" s="28"/>
      <c r="R97" s="20"/>
      <c r="S97" s="20"/>
      <c r="T97" s="20"/>
      <c r="U97" s="20"/>
      <c r="V97" s="20"/>
      <c r="W97" s="20"/>
      <c r="X97" s="20"/>
      <c r="Y97" s="28"/>
      <c r="Z97" s="28"/>
      <c r="AA97" s="28"/>
      <c r="AB97" s="28"/>
      <c r="AC97" s="28"/>
      <c r="AD97" s="20"/>
      <c r="AE97" s="20"/>
      <c r="AF97" s="20"/>
      <c r="AG97" s="20"/>
      <c r="AH97" s="20"/>
      <c r="AI97" s="20"/>
      <c r="AJ97" s="20"/>
      <c r="AK97" s="20"/>
      <c r="AL97" s="20"/>
    </row>
    <row r="98" spans="1:38">
      <c r="A98" s="20"/>
      <c r="B98" s="20"/>
      <c r="C98" s="20"/>
      <c r="D98" s="20"/>
      <c r="E98" s="20"/>
      <c r="F98" s="20"/>
      <c r="G98" s="20"/>
      <c r="H98" s="20"/>
      <c r="I98" s="20"/>
      <c r="J98" s="20"/>
      <c r="K98" s="28"/>
      <c r="L98" s="28"/>
      <c r="M98" s="28"/>
      <c r="N98" s="28"/>
      <c r="O98" s="28"/>
      <c r="P98" s="28"/>
      <c r="Q98" s="28"/>
      <c r="R98" s="20"/>
      <c r="S98" s="20"/>
      <c r="T98" s="20"/>
      <c r="U98" s="20"/>
      <c r="V98" s="20"/>
      <c r="W98" s="20"/>
      <c r="X98" s="20"/>
      <c r="Y98" s="28"/>
      <c r="Z98" s="28"/>
      <c r="AA98" s="28"/>
      <c r="AB98" s="28"/>
      <c r="AC98" s="28"/>
      <c r="AD98" s="20"/>
      <c r="AE98" s="20"/>
      <c r="AF98" s="20"/>
      <c r="AG98" s="20"/>
      <c r="AH98" s="20"/>
      <c r="AI98" s="20"/>
      <c r="AJ98" s="20"/>
      <c r="AK98" s="20"/>
      <c r="AL98" s="20"/>
    </row>
    <row r="99" spans="1:38">
      <c r="A99" s="20"/>
      <c r="B99" s="20"/>
      <c r="C99" s="20"/>
      <c r="D99" s="20"/>
      <c r="E99" s="20"/>
      <c r="F99" s="20"/>
      <c r="G99" s="20"/>
      <c r="H99" s="20"/>
      <c r="I99" s="20"/>
      <c r="J99" s="20"/>
      <c r="K99" s="28"/>
      <c r="L99" s="28"/>
      <c r="M99" s="28"/>
      <c r="N99" s="28"/>
      <c r="O99" s="28"/>
      <c r="P99" s="28"/>
      <c r="Q99" s="28"/>
      <c r="R99" s="20"/>
      <c r="S99" s="20"/>
      <c r="T99" s="20"/>
      <c r="U99" s="20"/>
      <c r="V99" s="20"/>
      <c r="W99" s="20"/>
      <c r="X99" s="20"/>
      <c r="Y99" s="28"/>
      <c r="Z99" s="28"/>
      <c r="AA99" s="28"/>
      <c r="AB99" s="28"/>
      <c r="AC99" s="28"/>
      <c r="AD99" s="20"/>
      <c r="AE99" s="20"/>
      <c r="AF99" s="20"/>
      <c r="AG99" s="20"/>
      <c r="AH99" s="20"/>
      <c r="AI99" s="20"/>
      <c r="AJ99" s="20"/>
      <c r="AK99" s="20"/>
      <c r="AL99" s="20"/>
    </row>
    <row r="100" spans="1:38">
      <c r="A100" s="20"/>
      <c r="B100" s="20"/>
      <c r="C100" s="20"/>
      <c r="D100" s="20"/>
      <c r="E100" s="20"/>
      <c r="F100" s="20"/>
      <c r="G100" s="20"/>
      <c r="H100" s="20"/>
      <c r="I100" s="20"/>
      <c r="J100" s="20"/>
      <c r="K100" s="28"/>
      <c r="L100" s="28"/>
      <c r="M100" s="28"/>
      <c r="N100" s="28"/>
      <c r="O100" s="28"/>
      <c r="P100" s="28"/>
      <c r="Q100" s="28"/>
      <c r="R100" s="20"/>
      <c r="S100" s="20"/>
      <c r="T100" s="20"/>
      <c r="U100" s="20"/>
      <c r="V100" s="20"/>
      <c r="W100" s="20"/>
      <c r="X100" s="20"/>
      <c r="Y100" s="28"/>
      <c r="Z100" s="28"/>
      <c r="AA100" s="28"/>
      <c r="AB100" s="28"/>
      <c r="AC100" s="28"/>
      <c r="AD100" s="20"/>
      <c r="AE100" s="20"/>
      <c r="AF100" s="20"/>
      <c r="AG100" s="20"/>
      <c r="AH100" s="20"/>
      <c r="AI100" s="20"/>
      <c r="AJ100" s="20"/>
      <c r="AK100" s="20"/>
      <c r="AL100" s="20"/>
    </row>
    <row r="101" spans="1:38">
      <c r="A101" s="20"/>
      <c r="B101" s="20"/>
      <c r="C101" s="20"/>
      <c r="D101" s="20"/>
      <c r="E101" s="20"/>
      <c r="F101" s="20"/>
      <c r="G101" s="20"/>
      <c r="H101" s="20"/>
      <c r="I101" s="20"/>
      <c r="J101" s="20"/>
      <c r="K101" s="28"/>
      <c r="L101" s="28"/>
      <c r="M101" s="28"/>
      <c r="N101" s="28"/>
      <c r="O101" s="28"/>
      <c r="P101" s="28"/>
      <c r="Q101" s="28"/>
      <c r="R101" s="20"/>
      <c r="S101" s="20"/>
      <c r="T101" s="20"/>
      <c r="U101" s="20"/>
      <c r="V101" s="20"/>
      <c r="W101" s="20"/>
      <c r="X101" s="20"/>
      <c r="Y101" s="28"/>
      <c r="Z101" s="28"/>
      <c r="AA101" s="28"/>
      <c r="AB101" s="28"/>
      <c r="AC101" s="28"/>
      <c r="AD101" s="20"/>
      <c r="AE101" s="20"/>
      <c r="AF101" s="20"/>
      <c r="AG101" s="20"/>
      <c r="AH101" s="20"/>
      <c r="AI101" s="20"/>
      <c r="AJ101" s="20"/>
      <c r="AK101" s="20"/>
      <c r="AL101" s="20"/>
    </row>
    <row r="102" spans="1:38">
      <c r="A102" s="20"/>
      <c r="B102" s="20"/>
      <c r="C102" s="20"/>
      <c r="D102" s="20"/>
      <c r="E102" s="20"/>
      <c r="F102" s="20"/>
      <c r="G102" s="20"/>
      <c r="H102" s="20"/>
      <c r="I102" s="20"/>
      <c r="J102" s="20"/>
      <c r="K102" s="28"/>
      <c r="L102" s="28"/>
      <c r="M102" s="28"/>
      <c r="N102" s="28"/>
      <c r="O102" s="28"/>
      <c r="P102" s="28"/>
      <c r="Q102" s="28"/>
      <c r="R102" s="20"/>
      <c r="S102" s="20"/>
      <c r="T102" s="20"/>
      <c r="U102" s="20"/>
      <c r="V102" s="20"/>
      <c r="W102" s="20"/>
      <c r="X102" s="20"/>
      <c r="Y102" s="28"/>
      <c r="Z102" s="28"/>
      <c r="AA102" s="28"/>
      <c r="AB102" s="28"/>
      <c r="AC102" s="28"/>
      <c r="AD102" s="20"/>
      <c r="AE102" s="20"/>
      <c r="AF102" s="20"/>
      <c r="AG102" s="20"/>
      <c r="AH102" s="20"/>
      <c r="AI102" s="20"/>
      <c r="AJ102" s="20"/>
      <c r="AK102" s="20"/>
      <c r="AL102" s="20"/>
    </row>
    <row r="103" spans="1:38">
      <c r="A103" s="20"/>
      <c r="B103" s="20"/>
      <c r="C103" s="20"/>
      <c r="D103" s="20"/>
      <c r="E103" s="20"/>
      <c r="F103" s="20"/>
      <c r="G103" s="20"/>
      <c r="H103" s="20"/>
      <c r="I103" s="20"/>
      <c r="J103" s="20"/>
      <c r="K103" s="28"/>
      <c r="L103" s="28"/>
      <c r="M103" s="28"/>
      <c r="N103" s="28"/>
      <c r="O103" s="28"/>
      <c r="P103" s="28"/>
      <c r="Q103" s="28"/>
      <c r="R103" s="20"/>
      <c r="S103" s="20"/>
      <c r="T103" s="20"/>
      <c r="U103" s="20"/>
      <c r="V103" s="20"/>
      <c r="W103" s="20"/>
      <c r="X103" s="20"/>
      <c r="Y103" s="28"/>
      <c r="Z103" s="28"/>
      <c r="AA103" s="28"/>
      <c r="AB103" s="28"/>
      <c r="AC103" s="28"/>
      <c r="AD103" s="20"/>
      <c r="AE103" s="20"/>
      <c r="AF103" s="20"/>
      <c r="AG103" s="20"/>
      <c r="AH103" s="20"/>
      <c r="AI103" s="20"/>
      <c r="AJ103" s="20"/>
      <c r="AK103" s="20"/>
      <c r="AL103" s="20"/>
    </row>
    <row r="104" spans="1:38">
      <c r="A104" s="20"/>
      <c r="B104" s="20"/>
      <c r="C104" s="20"/>
      <c r="D104" s="20"/>
      <c r="E104" s="20"/>
      <c r="F104" s="20"/>
      <c r="G104" s="20"/>
      <c r="H104" s="20"/>
      <c r="I104" s="20"/>
      <c r="J104" s="20"/>
      <c r="K104" s="28"/>
      <c r="L104" s="28"/>
      <c r="M104" s="28"/>
      <c r="N104" s="28"/>
      <c r="O104" s="28"/>
      <c r="P104" s="28"/>
      <c r="Q104" s="28"/>
      <c r="R104" s="20"/>
      <c r="S104" s="20"/>
      <c r="T104" s="20"/>
      <c r="U104" s="20"/>
      <c r="V104" s="20"/>
      <c r="W104" s="20"/>
      <c r="X104" s="20"/>
      <c r="Y104" s="28"/>
      <c r="Z104" s="28"/>
      <c r="AA104" s="28"/>
      <c r="AB104" s="28"/>
      <c r="AC104" s="28"/>
      <c r="AD104" s="20"/>
      <c r="AE104" s="20"/>
      <c r="AF104" s="20"/>
      <c r="AG104" s="20"/>
      <c r="AH104" s="20"/>
      <c r="AI104" s="20"/>
      <c r="AJ104" s="20"/>
      <c r="AK104" s="20"/>
      <c r="AL104" s="20"/>
    </row>
    <row r="105" spans="1:38">
      <c r="A105" s="20"/>
      <c r="B105" s="20"/>
      <c r="C105" s="20"/>
      <c r="D105" s="20"/>
      <c r="E105" s="20"/>
      <c r="F105" s="20"/>
      <c r="G105" s="20"/>
      <c r="H105" s="20"/>
      <c r="I105" s="20"/>
      <c r="J105" s="20"/>
      <c r="K105" s="28"/>
      <c r="L105" s="28"/>
      <c r="M105" s="28"/>
      <c r="N105" s="28"/>
      <c r="O105" s="28"/>
      <c r="P105" s="28"/>
      <c r="Q105" s="28"/>
      <c r="R105" s="20"/>
      <c r="S105" s="20"/>
      <c r="T105" s="20"/>
      <c r="U105" s="20"/>
      <c r="V105" s="20"/>
      <c r="W105" s="20"/>
      <c r="X105" s="20"/>
      <c r="Y105" s="28"/>
      <c r="Z105" s="28"/>
      <c r="AA105" s="28"/>
      <c r="AB105" s="28"/>
      <c r="AC105" s="28"/>
      <c r="AD105" s="20"/>
      <c r="AE105" s="20"/>
      <c r="AF105" s="20"/>
      <c r="AG105" s="20"/>
      <c r="AH105" s="20"/>
      <c r="AI105" s="20"/>
      <c r="AJ105" s="20"/>
      <c r="AK105" s="20"/>
      <c r="AL105" s="20"/>
    </row>
    <row r="106" spans="1:38">
      <c r="A106" s="20"/>
      <c r="B106" s="20"/>
      <c r="C106" s="20"/>
      <c r="D106" s="20"/>
      <c r="E106" s="20"/>
      <c r="F106" s="20"/>
      <c r="G106" s="20"/>
      <c r="H106" s="20"/>
      <c r="I106" s="20"/>
      <c r="J106" s="20"/>
      <c r="K106" s="28"/>
      <c r="L106" s="28"/>
      <c r="M106" s="28"/>
      <c r="N106" s="28"/>
      <c r="O106" s="28"/>
      <c r="P106" s="28"/>
      <c r="Q106" s="28"/>
      <c r="R106" s="20"/>
      <c r="S106" s="20"/>
      <c r="T106" s="20"/>
      <c r="U106" s="20"/>
      <c r="V106" s="20"/>
      <c r="W106" s="20"/>
      <c r="X106" s="20"/>
      <c r="Y106" s="28"/>
      <c r="Z106" s="28"/>
      <c r="AA106" s="28"/>
      <c r="AB106" s="28"/>
      <c r="AC106" s="28"/>
      <c r="AD106" s="20"/>
      <c r="AE106" s="20"/>
      <c r="AF106" s="20"/>
      <c r="AG106" s="20"/>
      <c r="AH106" s="20"/>
      <c r="AI106" s="20"/>
      <c r="AJ106" s="20"/>
      <c r="AK106" s="20"/>
      <c r="AL106" s="20"/>
    </row>
    <row r="107" spans="1:38">
      <c r="A107" s="20"/>
      <c r="B107" s="20"/>
      <c r="C107" s="20"/>
      <c r="D107" s="20"/>
      <c r="E107" s="20"/>
      <c r="F107" s="20"/>
      <c r="G107" s="20"/>
      <c r="H107" s="20"/>
      <c r="I107" s="20"/>
      <c r="J107" s="20"/>
      <c r="K107" s="28"/>
      <c r="L107" s="28"/>
      <c r="M107" s="28"/>
      <c r="N107" s="28"/>
      <c r="O107" s="28"/>
      <c r="P107" s="28"/>
      <c r="Q107" s="28"/>
      <c r="R107" s="20"/>
      <c r="S107" s="20"/>
      <c r="T107" s="20"/>
      <c r="U107" s="20"/>
      <c r="V107" s="20"/>
      <c r="W107" s="20"/>
      <c r="X107" s="20"/>
      <c r="Y107" s="28"/>
      <c r="Z107" s="28"/>
      <c r="AA107" s="28"/>
      <c r="AB107" s="28"/>
      <c r="AC107" s="28"/>
      <c r="AD107" s="20"/>
      <c r="AE107" s="20"/>
      <c r="AF107" s="20"/>
      <c r="AG107" s="20"/>
      <c r="AH107" s="20"/>
      <c r="AI107" s="20"/>
      <c r="AJ107" s="20"/>
      <c r="AK107" s="20"/>
      <c r="AL107" s="20"/>
    </row>
    <row r="108" spans="1:38">
      <c r="A108" s="20"/>
      <c r="B108" s="20"/>
      <c r="C108" s="20"/>
      <c r="D108" s="20"/>
      <c r="E108" s="20"/>
      <c r="F108" s="20"/>
      <c r="G108" s="20"/>
      <c r="H108" s="20"/>
      <c r="I108" s="20"/>
      <c r="J108" s="20"/>
      <c r="K108" s="28"/>
      <c r="L108" s="28"/>
      <c r="M108" s="28"/>
      <c r="N108" s="28"/>
      <c r="O108" s="28"/>
      <c r="P108" s="28"/>
      <c r="Q108" s="28"/>
      <c r="R108" s="20"/>
      <c r="S108" s="20"/>
      <c r="T108" s="20"/>
      <c r="U108" s="20"/>
      <c r="V108" s="20"/>
      <c r="W108" s="20"/>
      <c r="X108" s="20"/>
      <c r="Y108" s="28"/>
      <c r="Z108" s="28"/>
      <c r="AA108" s="28"/>
      <c r="AB108" s="28"/>
      <c r="AC108" s="28"/>
      <c r="AD108" s="20"/>
      <c r="AE108" s="20"/>
      <c r="AF108" s="20"/>
      <c r="AG108" s="20"/>
      <c r="AH108" s="20"/>
      <c r="AI108" s="20"/>
      <c r="AJ108" s="20"/>
      <c r="AK108" s="20"/>
      <c r="AL108" s="20"/>
    </row>
    <row r="109" spans="1:38">
      <c r="A109" s="20"/>
      <c r="B109" s="20"/>
      <c r="C109" s="20"/>
      <c r="D109" s="20"/>
      <c r="E109" s="20"/>
      <c r="F109" s="20"/>
      <c r="G109" s="20"/>
      <c r="H109" s="20"/>
      <c r="I109" s="20"/>
      <c r="J109" s="20"/>
      <c r="K109" s="28"/>
      <c r="L109" s="28"/>
      <c r="M109" s="28"/>
      <c r="N109" s="28"/>
      <c r="O109" s="28"/>
      <c r="P109" s="28"/>
      <c r="Q109" s="28"/>
      <c r="R109" s="20"/>
      <c r="S109" s="20"/>
      <c r="T109" s="20"/>
      <c r="U109" s="20"/>
      <c r="V109" s="20"/>
      <c r="W109" s="20"/>
      <c r="X109" s="20"/>
      <c r="Y109" s="28"/>
      <c r="Z109" s="28"/>
      <c r="AA109" s="28"/>
      <c r="AB109" s="28"/>
      <c r="AC109" s="28"/>
      <c r="AD109" s="20"/>
      <c r="AE109" s="20"/>
      <c r="AF109" s="20"/>
      <c r="AG109" s="20"/>
      <c r="AH109" s="20"/>
      <c r="AI109" s="20"/>
      <c r="AJ109" s="20"/>
      <c r="AK109" s="20"/>
      <c r="AL109" s="20"/>
    </row>
    <row r="110" spans="1:38">
      <c r="A110" s="20"/>
      <c r="B110" s="20"/>
      <c r="C110" s="20"/>
      <c r="D110" s="20"/>
      <c r="E110" s="20"/>
      <c r="F110" s="20"/>
      <c r="G110" s="20"/>
      <c r="H110" s="20"/>
      <c r="I110" s="20"/>
      <c r="J110" s="20"/>
      <c r="K110" s="28"/>
      <c r="L110" s="28"/>
      <c r="M110" s="28"/>
      <c r="N110" s="28"/>
      <c r="O110" s="28"/>
      <c r="P110" s="28"/>
      <c r="Q110" s="28"/>
      <c r="R110" s="20"/>
      <c r="S110" s="20"/>
      <c r="T110" s="20"/>
      <c r="U110" s="20"/>
      <c r="V110" s="20"/>
      <c r="W110" s="20"/>
      <c r="X110" s="20"/>
      <c r="Y110" s="28"/>
      <c r="Z110" s="28"/>
      <c r="AA110" s="28"/>
      <c r="AB110" s="28"/>
      <c r="AC110" s="28"/>
      <c r="AD110" s="20"/>
      <c r="AE110" s="20"/>
      <c r="AF110" s="20"/>
      <c r="AG110" s="20"/>
      <c r="AH110" s="20"/>
      <c r="AI110" s="20"/>
      <c r="AJ110" s="20"/>
      <c r="AK110" s="20"/>
      <c r="AL110" s="20"/>
    </row>
    <row r="111" spans="1:38">
      <c r="A111" s="20"/>
      <c r="B111" s="20"/>
      <c r="C111" s="20"/>
      <c r="D111" s="20"/>
      <c r="E111" s="20"/>
      <c r="F111" s="20"/>
      <c r="G111" s="20"/>
      <c r="H111" s="20"/>
      <c r="I111" s="20"/>
      <c r="J111" s="20"/>
      <c r="K111" s="28"/>
      <c r="L111" s="28"/>
      <c r="M111" s="28"/>
      <c r="N111" s="28"/>
      <c r="O111" s="28"/>
      <c r="P111" s="28"/>
      <c r="Q111" s="28"/>
      <c r="R111" s="20"/>
      <c r="S111" s="20"/>
      <c r="T111" s="20"/>
      <c r="U111" s="20"/>
      <c r="V111" s="20"/>
      <c r="W111" s="20"/>
      <c r="X111" s="20"/>
      <c r="Y111" s="28"/>
      <c r="Z111" s="28"/>
      <c r="AA111" s="28"/>
      <c r="AB111" s="28"/>
      <c r="AC111" s="28"/>
      <c r="AD111" s="20"/>
      <c r="AE111" s="20"/>
      <c r="AF111" s="20"/>
      <c r="AG111" s="20"/>
      <c r="AH111" s="20"/>
      <c r="AI111" s="20"/>
      <c r="AJ111" s="20"/>
      <c r="AK111" s="20"/>
      <c r="AL111" s="20"/>
    </row>
    <row r="112" spans="1:38">
      <c r="A112" s="20"/>
      <c r="B112" s="20"/>
      <c r="C112" s="20"/>
      <c r="D112" s="20"/>
      <c r="E112" s="20"/>
      <c r="F112" s="20"/>
      <c r="G112" s="20"/>
      <c r="H112" s="20"/>
      <c r="I112" s="20"/>
      <c r="J112" s="20"/>
      <c r="K112" s="28"/>
      <c r="L112" s="28"/>
      <c r="M112" s="28"/>
      <c r="N112" s="28"/>
      <c r="O112" s="28"/>
      <c r="P112" s="28"/>
      <c r="Q112" s="28"/>
      <c r="R112" s="20"/>
      <c r="S112" s="20"/>
      <c r="T112" s="20"/>
      <c r="U112" s="20"/>
      <c r="V112" s="20"/>
      <c r="W112" s="20"/>
      <c r="X112" s="20"/>
      <c r="Y112" s="28"/>
      <c r="Z112" s="28"/>
      <c r="AA112" s="28"/>
      <c r="AB112" s="28"/>
      <c r="AC112" s="28"/>
      <c r="AD112" s="20"/>
      <c r="AE112" s="20"/>
      <c r="AF112" s="20"/>
      <c r="AG112" s="20"/>
      <c r="AH112" s="20"/>
      <c r="AI112" s="20"/>
      <c r="AJ112" s="20"/>
      <c r="AK112" s="20"/>
      <c r="AL112" s="20"/>
    </row>
    <row r="113" spans="1:38">
      <c r="A113" s="20"/>
      <c r="B113" s="20"/>
      <c r="C113" s="20"/>
      <c r="D113" s="20"/>
      <c r="E113" s="20"/>
      <c r="F113" s="20"/>
      <c r="G113" s="20"/>
      <c r="H113" s="20"/>
      <c r="I113" s="20"/>
      <c r="J113" s="20"/>
      <c r="K113" s="28"/>
      <c r="L113" s="28"/>
      <c r="M113" s="28"/>
      <c r="N113" s="28"/>
      <c r="O113" s="28"/>
      <c r="P113" s="28"/>
      <c r="Q113" s="28"/>
      <c r="R113" s="20"/>
      <c r="S113" s="20"/>
      <c r="T113" s="20"/>
      <c r="U113" s="20"/>
      <c r="V113" s="20"/>
      <c r="W113" s="20"/>
      <c r="X113" s="20"/>
      <c r="Y113" s="28"/>
      <c r="Z113" s="28"/>
      <c r="AA113" s="28"/>
      <c r="AB113" s="28"/>
      <c r="AC113" s="28"/>
      <c r="AD113" s="20"/>
      <c r="AE113" s="20"/>
      <c r="AF113" s="20"/>
      <c r="AG113" s="20"/>
      <c r="AH113" s="20"/>
      <c r="AI113" s="20"/>
      <c r="AJ113" s="20"/>
      <c r="AK113" s="20"/>
      <c r="AL113" s="20"/>
    </row>
    <row r="114" spans="1:38">
      <c r="A114" s="20"/>
      <c r="B114" s="20"/>
      <c r="C114" s="20"/>
      <c r="D114" s="20"/>
      <c r="E114" s="20"/>
      <c r="F114" s="20"/>
      <c r="G114" s="20"/>
      <c r="H114" s="20"/>
      <c r="I114" s="20"/>
      <c r="J114" s="20"/>
      <c r="K114" s="28"/>
      <c r="L114" s="28"/>
      <c r="M114" s="28"/>
      <c r="N114" s="28"/>
      <c r="O114" s="28"/>
      <c r="P114" s="28"/>
      <c r="Q114" s="28"/>
      <c r="R114" s="20"/>
      <c r="S114" s="20"/>
      <c r="T114" s="20"/>
      <c r="U114" s="20"/>
      <c r="V114" s="20"/>
      <c r="W114" s="20"/>
      <c r="X114" s="20"/>
      <c r="Y114" s="28"/>
      <c r="Z114" s="28"/>
      <c r="AA114" s="28"/>
      <c r="AB114" s="28"/>
      <c r="AC114" s="28"/>
      <c r="AD114" s="20"/>
      <c r="AE114" s="20"/>
      <c r="AF114" s="20"/>
      <c r="AG114" s="20"/>
      <c r="AH114" s="20"/>
      <c r="AI114" s="20"/>
      <c r="AJ114" s="20"/>
      <c r="AK114" s="20"/>
      <c r="AL114" s="20"/>
    </row>
    <row r="115" spans="1:38">
      <c r="A115" s="20"/>
      <c r="B115" s="20"/>
      <c r="C115" s="20"/>
      <c r="D115" s="20"/>
      <c r="E115" s="20"/>
      <c r="F115" s="20"/>
      <c r="G115" s="20"/>
      <c r="H115" s="20"/>
      <c r="I115" s="20"/>
      <c r="J115" s="20"/>
      <c r="K115" s="28"/>
      <c r="L115" s="28"/>
      <c r="M115" s="28"/>
      <c r="N115" s="28"/>
      <c r="O115" s="28"/>
      <c r="P115" s="28"/>
      <c r="Q115" s="28"/>
      <c r="R115" s="20"/>
      <c r="S115" s="20"/>
      <c r="T115" s="20"/>
      <c r="U115" s="20"/>
      <c r="V115" s="20"/>
      <c r="W115" s="20"/>
      <c r="X115" s="20"/>
      <c r="Y115" s="28"/>
      <c r="Z115" s="28"/>
      <c r="AA115" s="28"/>
      <c r="AB115" s="28"/>
      <c r="AC115" s="28"/>
      <c r="AD115" s="20"/>
      <c r="AE115" s="20"/>
      <c r="AF115" s="20"/>
      <c r="AG115" s="20"/>
      <c r="AH115" s="20"/>
      <c r="AI115" s="20"/>
      <c r="AJ115" s="20"/>
      <c r="AK115" s="20"/>
      <c r="AL115" s="20"/>
    </row>
    <row r="116" spans="1:38">
      <c r="A116" s="20"/>
      <c r="B116" s="20"/>
      <c r="C116" s="20"/>
      <c r="D116" s="20"/>
      <c r="E116" s="20"/>
      <c r="F116" s="20"/>
      <c r="G116" s="20"/>
      <c r="H116" s="20"/>
      <c r="I116" s="20"/>
      <c r="J116" s="20"/>
      <c r="K116" s="28"/>
      <c r="L116" s="28"/>
      <c r="M116" s="28"/>
      <c r="N116" s="28"/>
      <c r="O116" s="28"/>
      <c r="P116" s="28"/>
      <c r="Q116" s="28"/>
      <c r="R116" s="20"/>
      <c r="S116" s="20"/>
      <c r="T116" s="20"/>
      <c r="U116" s="20"/>
      <c r="V116" s="20"/>
      <c r="W116" s="20"/>
      <c r="X116" s="20"/>
      <c r="Y116" s="28"/>
      <c r="Z116" s="28"/>
      <c r="AA116" s="28"/>
      <c r="AB116" s="28"/>
      <c r="AC116" s="28"/>
      <c r="AD116" s="20"/>
      <c r="AE116" s="20"/>
      <c r="AF116" s="20"/>
      <c r="AG116" s="20"/>
      <c r="AH116" s="20"/>
      <c r="AI116" s="20"/>
      <c r="AJ116" s="20"/>
      <c r="AK116" s="20"/>
      <c r="AL116" s="20"/>
    </row>
    <row r="117" spans="1:38">
      <c r="A117" s="20"/>
      <c r="B117" s="20"/>
      <c r="C117" s="20"/>
      <c r="D117" s="20"/>
      <c r="E117" s="20"/>
      <c r="F117" s="20"/>
      <c r="G117" s="20"/>
      <c r="H117" s="20"/>
      <c r="I117" s="20"/>
      <c r="J117" s="20"/>
      <c r="K117" s="28"/>
      <c r="L117" s="28"/>
      <c r="M117" s="28"/>
      <c r="N117" s="28"/>
      <c r="O117" s="28"/>
      <c r="P117" s="28"/>
      <c r="Q117" s="28"/>
      <c r="R117" s="20"/>
      <c r="S117" s="20"/>
      <c r="T117" s="20"/>
      <c r="U117" s="20"/>
      <c r="V117" s="20"/>
      <c r="W117" s="20"/>
      <c r="X117" s="20"/>
      <c r="Y117" s="28"/>
      <c r="Z117" s="28"/>
      <c r="AA117" s="28"/>
      <c r="AB117" s="28"/>
      <c r="AC117" s="28"/>
      <c r="AD117" s="20"/>
      <c r="AE117" s="20"/>
      <c r="AF117" s="20"/>
      <c r="AG117" s="20"/>
      <c r="AH117" s="20"/>
      <c r="AI117" s="20"/>
      <c r="AJ117" s="20"/>
      <c r="AK117" s="20"/>
      <c r="AL117" s="20"/>
    </row>
    <row r="118" spans="1:38">
      <c r="A118" s="20"/>
      <c r="B118" s="20"/>
      <c r="C118" s="20"/>
      <c r="D118" s="20"/>
      <c r="E118" s="20"/>
      <c r="F118" s="20"/>
      <c r="G118" s="20"/>
      <c r="H118" s="20"/>
      <c r="I118" s="20"/>
      <c r="J118" s="20"/>
      <c r="K118" s="28"/>
      <c r="L118" s="28"/>
      <c r="M118" s="28"/>
      <c r="N118" s="28"/>
      <c r="O118" s="28"/>
      <c r="P118" s="28"/>
      <c r="Q118" s="28"/>
      <c r="R118" s="20"/>
      <c r="S118" s="20"/>
      <c r="T118" s="20"/>
      <c r="U118" s="20"/>
      <c r="V118" s="20"/>
      <c r="W118" s="20"/>
      <c r="X118" s="20"/>
      <c r="Y118" s="28"/>
      <c r="Z118" s="28"/>
      <c r="AA118" s="28"/>
      <c r="AB118" s="28"/>
      <c r="AC118" s="28"/>
      <c r="AD118" s="20"/>
      <c r="AE118" s="20"/>
      <c r="AF118" s="20"/>
      <c r="AG118" s="20"/>
      <c r="AH118" s="20"/>
      <c r="AI118" s="20"/>
      <c r="AJ118" s="20"/>
      <c r="AK118" s="20"/>
      <c r="AL118" s="20"/>
    </row>
    <row r="119" spans="1:38">
      <c r="A119" s="20"/>
      <c r="B119" s="20"/>
      <c r="C119" s="20"/>
      <c r="D119" s="20"/>
      <c r="E119" s="20"/>
      <c r="F119" s="20"/>
      <c r="G119" s="20"/>
      <c r="H119" s="20"/>
      <c r="I119" s="20"/>
      <c r="J119" s="20"/>
      <c r="K119" s="28"/>
      <c r="L119" s="28"/>
      <c r="M119" s="28"/>
      <c r="N119" s="28"/>
      <c r="O119" s="28"/>
      <c r="P119" s="28"/>
      <c r="Q119" s="28"/>
      <c r="R119" s="20"/>
      <c r="S119" s="20"/>
      <c r="T119" s="20"/>
      <c r="U119" s="20"/>
      <c r="V119" s="20"/>
      <c r="W119" s="20"/>
      <c r="X119" s="20"/>
      <c r="Y119" s="28"/>
      <c r="Z119" s="28"/>
      <c r="AA119" s="28"/>
      <c r="AB119" s="28"/>
      <c r="AC119" s="28"/>
      <c r="AD119" s="20"/>
      <c r="AE119" s="20"/>
      <c r="AF119" s="20"/>
      <c r="AG119" s="20"/>
      <c r="AH119" s="20"/>
      <c r="AI119" s="20"/>
      <c r="AJ119" s="20"/>
      <c r="AK119" s="20"/>
      <c r="AL119" s="20"/>
    </row>
    <row r="120" spans="1:38">
      <c r="A120" s="20"/>
      <c r="B120" s="20"/>
      <c r="C120" s="20"/>
      <c r="D120" s="20"/>
      <c r="E120" s="20"/>
      <c r="F120" s="20"/>
      <c r="G120" s="20"/>
      <c r="H120" s="20"/>
      <c r="I120" s="20"/>
      <c r="J120" s="20"/>
      <c r="K120" s="28"/>
      <c r="L120" s="28"/>
      <c r="M120" s="28"/>
      <c r="N120" s="28"/>
      <c r="O120" s="28"/>
      <c r="P120" s="28"/>
      <c r="Q120" s="28"/>
      <c r="R120" s="20"/>
      <c r="S120" s="20"/>
      <c r="T120" s="20"/>
      <c r="U120" s="20"/>
      <c r="V120" s="20"/>
      <c r="W120" s="20"/>
      <c r="X120" s="20"/>
      <c r="Y120" s="28"/>
      <c r="Z120" s="28"/>
      <c r="AA120" s="28"/>
      <c r="AB120" s="28"/>
      <c r="AC120" s="28"/>
      <c r="AD120" s="20"/>
      <c r="AE120" s="20"/>
      <c r="AF120" s="20"/>
      <c r="AG120" s="20"/>
      <c r="AH120" s="20"/>
      <c r="AI120" s="20"/>
      <c r="AJ120" s="20"/>
      <c r="AK120" s="20"/>
      <c r="AL120" s="20"/>
    </row>
    <row r="121" spans="1:38">
      <c r="A121" s="20"/>
      <c r="B121" s="20"/>
      <c r="C121" s="20"/>
      <c r="D121" s="20"/>
      <c r="E121" s="20"/>
      <c r="F121" s="20"/>
      <c r="G121" s="20"/>
      <c r="H121" s="20"/>
      <c r="I121" s="20"/>
      <c r="J121" s="20"/>
      <c r="K121" s="28"/>
      <c r="L121" s="28"/>
      <c r="M121" s="28"/>
      <c r="N121" s="28"/>
      <c r="O121" s="28"/>
      <c r="P121" s="28"/>
      <c r="Q121" s="28"/>
      <c r="R121" s="20"/>
      <c r="S121" s="20"/>
      <c r="T121" s="20"/>
      <c r="U121" s="20"/>
      <c r="V121" s="20"/>
      <c r="W121" s="20"/>
      <c r="X121" s="20"/>
      <c r="Y121" s="28"/>
      <c r="Z121" s="28"/>
      <c r="AA121" s="28"/>
      <c r="AB121" s="28"/>
      <c r="AC121" s="28"/>
      <c r="AD121" s="20"/>
      <c r="AE121" s="20"/>
      <c r="AF121" s="20"/>
      <c r="AG121" s="20"/>
      <c r="AH121" s="20"/>
      <c r="AI121" s="20"/>
      <c r="AJ121" s="20"/>
      <c r="AK121" s="20"/>
      <c r="AL121" s="20"/>
    </row>
    <row r="122" spans="1:38">
      <c r="A122" s="20"/>
      <c r="B122" s="20"/>
      <c r="C122" s="20"/>
      <c r="D122" s="20"/>
      <c r="E122" s="20"/>
      <c r="F122" s="20"/>
      <c r="G122" s="20"/>
      <c r="H122" s="20"/>
      <c r="I122" s="20"/>
      <c r="J122" s="20"/>
      <c r="K122" s="28"/>
      <c r="L122" s="28"/>
      <c r="M122" s="28"/>
      <c r="N122" s="28"/>
      <c r="O122" s="28"/>
      <c r="P122" s="28"/>
      <c r="Q122" s="28"/>
      <c r="R122" s="20"/>
      <c r="S122" s="20"/>
      <c r="T122" s="20"/>
      <c r="U122" s="20"/>
      <c r="V122" s="20"/>
      <c r="W122" s="20"/>
      <c r="X122" s="20"/>
      <c r="Y122" s="28"/>
      <c r="Z122" s="28"/>
      <c r="AA122" s="28"/>
      <c r="AB122" s="28"/>
      <c r="AC122" s="28"/>
      <c r="AD122" s="20"/>
      <c r="AE122" s="20"/>
      <c r="AF122" s="20"/>
      <c r="AG122" s="20"/>
      <c r="AH122" s="20"/>
      <c r="AI122" s="20"/>
      <c r="AJ122" s="20"/>
      <c r="AK122" s="20"/>
      <c r="AL122" s="20"/>
    </row>
    <row r="123" spans="1:38">
      <c r="A123" s="20"/>
      <c r="B123" s="20"/>
      <c r="C123" s="20"/>
      <c r="D123" s="20"/>
      <c r="E123" s="20"/>
      <c r="F123" s="20"/>
      <c r="G123" s="20"/>
      <c r="H123" s="20"/>
      <c r="I123" s="20"/>
      <c r="J123" s="20"/>
      <c r="K123" s="28"/>
      <c r="L123" s="28"/>
      <c r="M123" s="28"/>
      <c r="N123" s="28"/>
      <c r="O123" s="28"/>
      <c r="P123" s="28"/>
      <c r="Q123" s="28"/>
      <c r="R123" s="20"/>
      <c r="S123" s="20"/>
      <c r="T123" s="20"/>
      <c r="U123" s="20"/>
      <c r="V123" s="20"/>
      <c r="W123" s="20"/>
      <c r="X123" s="20"/>
      <c r="Y123" s="28"/>
      <c r="Z123" s="28"/>
      <c r="AA123" s="28"/>
      <c r="AB123" s="28"/>
      <c r="AC123" s="28"/>
      <c r="AD123" s="20"/>
      <c r="AE123" s="20"/>
      <c r="AF123" s="20"/>
      <c r="AG123" s="20"/>
      <c r="AH123" s="20"/>
      <c r="AI123" s="20"/>
      <c r="AJ123" s="20"/>
      <c r="AK123" s="20"/>
      <c r="AL123" s="20"/>
    </row>
    <row r="124" spans="1:38">
      <c r="A124" s="20"/>
      <c r="B124" s="20"/>
      <c r="C124" s="20"/>
      <c r="D124" s="20"/>
      <c r="E124" s="20"/>
      <c r="F124" s="20"/>
      <c r="G124" s="20"/>
      <c r="H124" s="20"/>
      <c r="I124" s="20"/>
      <c r="J124" s="20"/>
      <c r="K124" s="28"/>
      <c r="L124" s="28"/>
      <c r="M124" s="28"/>
      <c r="N124" s="28"/>
      <c r="O124" s="28"/>
      <c r="P124" s="28"/>
      <c r="Q124" s="28"/>
      <c r="R124" s="20"/>
      <c r="S124" s="20"/>
      <c r="T124" s="20"/>
      <c r="U124" s="20"/>
      <c r="V124" s="20"/>
      <c r="W124" s="20"/>
      <c r="X124" s="20"/>
      <c r="Y124" s="28"/>
      <c r="Z124" s="28"/>
      <c r="AA124" s="28"/>
      <c r="AB124" s="28"/>
      <c r="AC124" s="28"/>
      <c r="AD124" s="20"/>
      <c r="AE124" s="20"/>
      <c r="AF124" s="20"/>
      <c r="AG124" s="20"/>
      <c r="AH124" s="20"/>
      <c r="AI124" s="20"/>
      <c r="AJ124" s="20"/>
      <c r="AK124" s="20"/>
      <c r="AL124" s="20"/>
    </row>
    <row r="125" spans="1:38">
      <c r="A125" s="20"/>
      <c r="B125" s="20"/>
      <c r="C125" s="20"/>
      <c r="D125" s="20"/>
      <c r="E125" s="20"/>
      <c r="F125" s="20"/>
      <c r="G125" s="20"/>
      <c r="H125" s="20"/>
      <c r="I125" s="20"/>
      <c r="J125" s="20"/>
      <c r="K125" s="28"/>
      <c r="L125" s="28"/>
      <c r="M125" s="28"/>
      <c r="N125" s="28"/>
      <c r="O125" s="28"/>
      <c r="P125" s="28"/>
      <c r="Q125" s="28"/>
      <c r="R125" s="20"/>
      <c r="S125" s="20"/>
      <c r="T125" s="20"/>
      <c r="U125" s="20"/>
      <c r="V125" s="20"/>
      <c r="W125" s="20"/>
      <c r="X125" s="20"/>
      <c r="Y125" s="28"/>
      <c r="Z125" s="28"/>
      <c r="AA125" s="28"/>
      <c r="AB125" s="28"/>
      <c r="AC125" s="28"/>
      <c r="AD125" s="20"/>
      <c r="AE125" s="20"/>
      <c r="AF125" s="20"/>
      <c r="AG125" s="20"/>
      <c r="AH125" s="20"/>
      <c r="AI125" s="20"/>
      <c r="AJ125" s="20"/>
      <c r="AK125" s="20"/>
      <c r="AL125" s="20"/>
    </row>
    <row r="126" spans="1:38">
      <c r="A126" s="20"/>
      <c r="B126" s="20"/>
      <c r="C126" s="20"/>
      <c r="D126" s="20"/>
      <c r="E126" s="20"/>
      <c r="F126" s="20"/>
      <c r="G126" s="20"/>
      <c r="H126" s="20"/>
      <c r="I126" s="20"/>
      <c r="J126" s="20"/>
      <c r="K126" s="28"/>
      <c r="L126" s="28"/>
      <c r="M126" s="28"/>
      <c r="N126" s="28"/>
      <c r="O126" s="28"/>
      <c r="P126" s="28"/>
      <c r="Q126" s="28"/>
      <c r="R126" s="20"/>
      <c r="S126" s="20"/>
      <c r="T126" s="20"/>
      <c r="U126" s="20"/>
      <c r="V126" s="20"/>
      <c r="W126" s="20"/>
      <c r="X126" s="20"/>
      <c r="Y126" s="28"/>
      <c r="Z126" s="28"/>
      <c r="AA126" s="28"/>
      <c r="AB126" s="28"/>
      <c r="AC126" s="28"/>
      <c r="AD126" s="20"/>
      <c r="AE126" s="20"/>
      <c r="AF126" s="20"/>
      <c r="AG126" s="20"/>
      <c r="AH126" s="20"/>
      <c r="AI126" s="20"/>
      <c r="AJ126" s="20"/>
      <c r="AK126" s="20"/>
      <c r="AL126" s="20"/>
    </row>
    <row r="127" spans="1:38">
      <c r="A127" s="20"/>
      <c r="B127" s="20"/>
      <c r="C127" s="20"/>
      <c r="D127" s="20"/>
      <c r="E127" s="20"/>
      <c r="F127" s="20"/>
      <c r="G127" s="20"/>
      <c r="H127" s="20"/>
      <c r="I127" s="20"/>
      <c r="J127" s="20"/>
      <c r="K127" s="28"/>
      <c r="L127" s="28"/>
      <c r="M127" s="28"/>
      <c r="N127" s="28"/>
      <c r="O127" s="28"/>
      <c r="P127" s="28"/>
      <c r="Q127" s="28"/>
      <c r="R127" s="20"/>
      <c r="S127" s="20"/>
      <c r="T127" s="20"/>
      <c r="U127" s="20"/>
      <c r="V127" s="20"/>
      <c r="W127" s="20"/>
      <c r="X127" s="20"/>
      <c r="Y127" s="28"/>
      <c r="Z127" s="28"/>
      <c r="AA127" s="28"/>
      <c r="AB127" s="28"/>
      <c r="AC127" s="28"/>
      <c r="AD127" s="20"/>
      <c r="AE127" s="20"/>
      <c r="AF127" s="20"/>
      <c r="AG127" s="20"/>
      <c r="AH127" s="20"/>
      <c r="AI127" s="20"/>
      <c r="AJ127" s="20"/>
      <c r="AK127" s="20"/>
      <c r="AL127" s="20"/>
    </row>
    <row r="128" spans="1:38">
      <c r="A128" s="20"/>
      <c r="B128" s="20"/>
      <c r="C128" s="20"/>
      <c r="D128" s="20"/>
      <c r="E128" s="20"/>
      <c r="F128" s="20"/>
      <c r="G128" s="20"/>
      <c r="H128" s="20"/>
      <c r="I128" s="20"/>
      <c r="J128" s="20"/>
      <c r="K128" s="28"/>
      <c r="L128" s="28"/>
      <c r="M128" s="28"/>
      <c r="N128" s="28"/>
      <c r="O128" s="28"/>
      <c r="P128" s="28"/>
      <c r="Q128" s="28"/>
      <c r="R128" s="20"/>
      <c r="S128" s="20"/>
      <c r="T128" s="20"/>
      <c r="U128" s="20"/>
      <c r="V128" s="20"/>
      <c r="W128" s="20"/>
      <c r="X128" s="20"/>
      <c r="Y128" s="28"/>
      <c r="Z128" s="28"/>
      <c r="AA128" s="28"/>
      <c r="AB128" s="28"/>
      <c r="AC128" s="28"/>
      <c r="AD128" s="20"/>
      <c r="AE128" s="20"/>
      <c r="AF128" s="20"/>
      <c r="AG128" s="20"/>
      <c r="AH128" s="20"/>
      <c r="AI128" s="20"/>
      <c r="AJ128" s="20"/>
      <c r="AK128" s="20"/>
      <c r="AL128" s="20"/>
    </row>
    <row r="129" spans="1:38">
      <c r="A129" s="20"/>
      <c r="B129" s="20"/>
      <c r="C129" s="20"/>
      <c r="D129" s="20"/>
      <c r="E129" s="20"/>
      <c r="F129" s="20"/>
      <c r="G129" s="20"/>
      <c r="H129" s="20"/>
      <c r="I129" s="20"/>
      <c r="J129" s="20"/>
      <c r="K129" s="28"/>
      <c r="L129" s="28"/>
      <c r="M129" s="28"/>
      <c r="N129" s="28"/>
      <c r="O129" s="28"/>
      <c r="P129" s="28"/>
      <c r="Q129" s="28"/>
      <c r="R129" s="20"/>
      <c r="S129" s="20"/>
      <c r="T129" s="20"/>
      <c r="U129" s="20"/>
      <c r="V129" s="20"/>
      <c r="W129" s="20"/>
      <c r="X129" s="20"/>
      <c r="Y129" s="28"/>
      <c r="Z129" s="28"/>
      <c r="AA129" s="28"/>
      <c r="AB129" s="28"/>
      <c r="AC129" s="28"/>
      <c r="AD129" s="20"/>
      <c r="AE129" s="20"/>
      <c r="AF129" s="20"/>
      <c r="AG129" s="20"/>
      <c r="AH129" s="20"/>
      <c r="AI129" s="20"/>
      <c r="AJ129" s="20"/>
      <c r="AK129" s="20"/>
      <c r="AL129" s="20"/>
    </row>
    <row r="130" spans="1:38">
      <c r="A130" s="20"/>
      <c r="B130" s="20"/>
      <c r="C130" s="20"/>
      <c r="D130" s="20"/>
      <c r="E130" s="20"/>
      <c r="F130" s="20"/>
      <c r="G130" s="20"/>
      <c r="H130" s="20"/>
      <c r="I130" s="20"/>
      <c r="J130" s="20"/>
      <c r="K130" s="28"/>
      <c r="L130" s="28"/>
      <c r="M130" s="28"/>
      <c r="N130" s="28"/>
      <c r="O130" s="28"/>
      <c r="P130" s="28"/>
      <c r="Q130" s="28"/>
      <c r="R130" s="20"/>
      <c r="S130" s="20"/>
      <c r="T130" s="20"/>
      <c r="U130" s="20"/>
      <c r="V130" s="20"/>
      <c r="W130" s="20"/>
      <c r="X130" s="20"/>
      <c r="Y130" s="28"/>
      <c r="Z130" s="28"/>
      <c r="AA130" s="28"/>
      <c r="AB130" s="28"/>
      <c r="AC130" s="28"/>
      <c r="AD130" s="20"/>
      <c r="AE130" s="20"/>
      <c r="AF130" s="20"/>
      <c r="AG130" s="20"/>
      <c r="AH130" s="20"/>
      <c r="AI130" s="20"/>
      <c r="AJ130" s="20"/>
      <c r="AK130" s="20"/>
      <c r="AL130" s="20"/>
    </row>
    <row r="131" spans="1:38">
      <c r="A131" s="20"/>
      <c r="B131" s="20"/>
      <c r="C131" s="20"/>
      <c r="D131" s="20"/>
      <c r="E131" s="20"/>
      <c r="F131" s="20"/>
      <c r="G131" s="20"/>
      <c r="H131" s="20"/>
      <c r="I131" s="20"/>
      <c r="J131" s="20"/>
      <c r="K131" s="28"/>
      <c r="L131" s="28"/>
      <c r="M131" s="28"/>
      <c r="N131" s="28"/>
      <c r="O131" s="28"/>
      <c r="P131" s="28"/>
      <c r="Q131" s="28"/>
      <c r="R131" s="20"/>
      <c r="S131" s="20"/>
      <c r="T131" s="20"/>
      <c r="U131" s="20"/>
      <c r="V131" s="20"/>
      <c r="W131" s="20"/>
      <c r="X131" s="20"/>
      <c r="Y131" s="28"/>
      <c r="Z131" s="28"/>
      <c r="AA131" s="28"/>
      <c r="AB131" s="28"/>
      <c r="AC131" s="28"/>
      <c r="AD131" s="20"/>
      <c r="AE131" s="20"/>
      <c r="AF131" s="20"/>
      <c r="AG131" s="20"/>
      <c r="AH131" s="20"/>
      <c r="AI131" s="20"/>
      <c r="AJ131" s="20"/>
      <c r="AK131" s="20"/>
      <c r="AL131" s="20"/>
    </row>
    <row r="132" spans="1:38">
      <c r="A132" s="20"/>
      <c r="B132" s="20"/>
      <c r="C132" s="20"/>
      <c r="D132" s="20"/>
      <c r="E132" s="20"/>
      <c r="F132" s="20"/>
      <c r="G132" s="20"/>
      <c r="H132" s="20"/>
      <c r="I132" s="20"/>
      <c r="J132" s="20"/>
      <c r="K132" s="28"/>
      <c r="L132" s="28"/>
      <c r="M132" s="28"/>
      <c r="N132" s="28"/>
      <c r="O132" s="28"/>
      <c r="P132" s="28"/>
      <c r="Q132" s="28"/>
      <c r="R132" s="20"/>
      <c r="S132" s="20"/>
      <c r="T132" s="20"/>
      <c r="U132" s="20"/>
      <c r="V132" s="20"/>
      <c r="W132" s="20"/>
      <c r="X132" s="20"/>
      <c r="Y132" s="28"/>
      <c r="Z132" s="28"/>
      <c r="AA132" s="28"/>
      <c r="AB132" s="28"/>
      <c r="AC132" s="28"/>
      <c r="AD132" s="20"/>
      <c r="AE132" s="20"/>
      <c r="AF132" s="20"/>
      <c r="AG132" s="20"/>
      <c r="AH132" s="20"/>
      <c r="AI132" s="20"/>
      <c r="AJ132" s="20"/>
      <c r="AK132" s="20"/>
      <c r="AL132" s="20"/>
    </row>
    <row r="133" spans="1:38">
      <c r="A133" s="20"/>
      <c r="B133" s="20"/>
      <c r="C133" s="20"/>
      <c r="D133" s="20"/>
      <c r="E133" s="20"/>
      <c r="F133" s="20"/>
      <c r="G133" s="20"/>
      <c r="H133" s="20"/>
      <c r="I133" s="20"/>
      <c r="J133" s="20"/>
      <c r="K133" s="28"/>
      <c r="L133" s="28"/>
      <c r="M133" s="28"/>
      <c r="N133" s="28"/>
      <c r="O133" s="28"/>
      <c r="P133" s="28"/>
      <c r="Q133" s="28"/>
      <c r="R133" s="20"/>
      <c r="S133" s="20"/>
      <c r="T133" s="20"/>
      <c r="U133" s="20"/>
      <c r="V133" s="20"/>
      <c r="W133" s="20"/>
      <c r="X133" s="20"/>
      <c r="Y133" s="28"/>
      <c r="Z133" s="28"/>
      <c r="AA133" s="28"/>
      <c r="AB133" s="28"/>
      <c r="AC133" s="28"/>
      <c r="AD133" s="20"/>
      <c r="AE133" s="20"/>
      <c r="AF133" s="20"/>
      <c r="AG133" s="20"/>
      <c r="AH133" s="20"/>
      <c r="AI133" s="20"/>
      <c r="AJ133" s="20"/>
      <c r="AK133" s="20"/>
      <c r="AL133" s="20"/>
    </row>
    <row r="134" spans="1:38">
      <c r="A134" s="20"/>
      <c r="B134" s="20"/>
      <c r="C134" s="20"/>
      <c r="D134" s="20"/>
      <c r="E134" s="20"/>
      <c r="F134" s="20"/>
      <c r="G134" s="20"/>
      <c r="H134" s="20"/>
      <c r="I134" s="20"/>
      <c r="J134" s="20"/>
      <c r="K134" s="28"/>
      <c r="L134" s="28"/>
      <c r="M134" s="28"/>
      <c r="N134" s="28"/>
      <c r="O134" s="28"/>
      <c r="P134" s="28"/>
      <c r="Q134" s="28"/>
      <c r="R134" s="20"/>
      <c r="S134" s="20"/>
      <c r="T134" s="20"/>
      <c r="U134" s="20"/>
      <c r="V134" s="20"/>
      <c r="W134" s="20"/>
      <c r="X134" s="20"/>
      <c r="Y134" s="28"/>
      <c r="Z134" s="28"/>
      <c r="AA134" s="28"/>
      <c r="AB134" s="28"/>
      <c r="AC134" s="28"/>
      <c r="AD134" s="20"/>
      <c r="AE134" s="20"/>
      <c r="AF134" s="20"/>
      <c r="AG134" s="20"/>
      <c r="AH134" s="20"/>
      <c r="AI134" s="20"/>
      <c r="AJ134" s="20"/>
      <c r="AK134" s="20"/>
      <c r="AL134" s="20"/>
    </row>
    <row r="135" spans="1:38">
      <c r="A135" s="20"/>
      <c r="B135" s="20"/>
      <c r="C135" s="20"/>
      <c r="D135" s="20"/>
      <c r="E135" s="20"/>
      <c r="F135" s="20"/>
      <c r="G135" s="20"/>
      <c r="H135" s="20"/>
      <c r="I135" s="20"/>
      <c r="J135" s="20"/>
      <c r="K135" s="28"/>
      <c r="L135" s="28"/>
      <c r="M135" s="28"/>
      <c r="N135" s="28"/>
      <c r="O135" s="28"/>
      <c r="P135" s="28"/>
      <c r="Q135" s="28"/>
      <c r="R135" s="20"/>
      <c r="S135" s="20"/>
      <c r="T135" s="20"/>
      <c r="U135" s="20"/>
      <c r="V135" s="20"/>
      <c r="W135" s="20"/>
      <c r="X135" s="20"/>
      <c r="Y135" s="28"/>
      <c r="Z135" s="28"/>
      <c r="AA135" s="28"/>
      <c r="AB135" s="28"/>
      <c r="AC135" s="28"/>
      <c r="AD135" s="20"/>
      <c r="AE135" s="20"/>
      <c r="AF135" s="20"/>
      <c r="AG135" s="20"/>
      <c r="AH135" s="20"/>
      <c r="AI135" s="20"/>
      <c r="AJ135" s="20"/>
      <c r="AK135" s="20"/>
      <c r="AL135" s="20"/>
    </row>
    <row r="136" spans="1:38">
      <c r="A136" s="20"/>
      <c r="B136" s="20"/>
      <c r="C136" s="20"/>
      <c r="D136" s="20"/>
      <c r="E136" s="20"/>
      <c r="F136" s="20"/>
      <c r="G136" s="20"/>
      <c r="H136" s="20"/>
      <c r="I136" s="20"/>
      <c r="J136" s="20"/>
      <c r="K136" s="28"/>
      <c r="L136" s="28"/>
      <c r="M136" s="28"/>
      <c r="N136" s="28"/>
      <c r="O136" s="28"/>
      <c r="P136" s="28"/>
      <c r="Q136" s="28"/>
      <c r="R136" s="20"/>
      <c r="S136" s="20"/>
      <c r="T136" s="20"/>
      <c r="U136" s="20"/>
      <c r="V136" s="20"/>
      <c r="W136" s="20"/>
      <c r="X136" s="20"/>
      <c r="Y136" s="28"/>
      <c r="Z136" s="28"/>
      <c r="AA136" s="28"/>
      <c r="AB136" s="28"/>
      <c r="AC136" s="28"/>
      <c r="AD136" s="20"/>
      <c r="AE136" s="20"/>
      <c r="AF136" s="20"/>
      <c r="AG136" s="20"/>
      <c r="AH136" s="20"/>
      <c r="AI136" s="20"/>
      <c r="AJ136" s="20"/>
      <c r="AK136" s="20"/>
      <c r="AL136" s="20"/>
    </row>
    <row r="137" spans="1:38">
      <c r="A137" s="20"/>
      <c r="B137" s="20"/>
      <c r="C137" s="20"/>
      <c r="D137" s="20"/>
      <c r="E137" s="20"/>
      <c r="F137" s="20"/>
      <c r="G137" s="20"/>
      <c r="H137" s="20"/>
      <c r="I137" s="20"/>
      <c r="J137" s="20"/>
      <c r="K137" s="28"/>
      <c r="L137" s="28"/>
      <c r="M137" s="28"/>
      <c r="N137" s="28"/>
      <c r="O137" s="28"/>
      <c r="P137" s="28"/>
      <c r="Q137" s="28"/>
      <c r="R137" s="20"/>
      <c r="S137" s="20"/>
      <c r="T137" s="20"/>
      <c r="U137" s="20"/>
      <c r="V137" s="20"/>
      <c r="W137" s="20"/>
      <c r="X137" s="20"/>
      <c r="Y137" s="28"/>
      <c r="Z137" s="28"/>
      <c r="AA137" s="28"/>
      <c r="AB137" s="28"/>
      <c r="AC137" s="28"/>
      <c r="AD137" s="20"/>
      <c r="AE137" s="20"/>
      <c r="AF137" s="20"/>
      <c r="AG137" s="20"/>
      <c r="AH137" s="20"/>
      <c r="AI137" s="20"/>
      <c r="AJ137" s="20"/>
      <c r="AK137" s="20"/>
      <c r="AL137" s="20"/>
    </row>
    <row r="138" spans="1:38">
      <c r="A138" s="20"/>
      <c r="B138" s="20"/>
      <c r="C138" s="20"/>
      <c r="D138" s="20"/>
      <c r="E138" s="20"/>
      <c r="F138" s="20"/>
      <c r="G138" s="20"/>
      <c r="H138" s="20"/>
      <c r="I138" s="20"/>
      <c r="J138" s="20"/>
      <c r="K138" s="28"/>
      <c r="L138" s="28"/>
      <c r="M138" s="28"/>
      <c r="N138" s="28"/>
      <c r="O138" s="28"/>
      <c r="P138" s="28"/>
      <c r="Q138" s="28"/>
      <c r="R138" s="20"/>
      <c r="S138" s="20"/>
      <c r="T138" s="20"/>
      <c r="U138" s="20"/>
      <c r="V138" s="20"/>
      <c r="W138" s="20"/>
      <c r="X138" s="20"/>
      <c r="Y138" s="28"/>
      <c r="Z138" s="28"/>
      <c r="AA138" s="28"/>
      <c r="AB138" s="28"/>
      <c r="AC138" s="28"/>
      <c r="AD138" s="20"/>
      <c r="AE138" s="20"/>
      <c r="AF138" s="20"/>
      <c r="AG138" s="20"/>
      <c r="AH138" s="20"/>
      <c r="AI138" s="20"/>
      <c r="AJ138" s="20"/>
      <c r="AK138" s="20"/>
      <c r="AL138" s="20"/>
    </row>
    <row r="139" spans="1:38">
      <c r="A139" s="20"/>
      <c r="B139" s="20"/>
      <c r="C139" s="20"/>
      <c r="D139" s="20"/>
      <c r="E139" s="20"/>
      <c r="F139" s="20"/>
      <c r="G139" s="20"/>
      <c r="H139" s="20"/>
      <c r="I139" s="20"/>
      <c r="J139" s="20"/>
      <c r="K139" s="28"/>
      <c r="L139" s="28"/>
      <c r="M139" s="28"/>
      <c r="N139" s="28"/>
      <c r="O139" s="28"/>
      <c r="P139" s="28"/>
      <c r="Q139" s="28"/>
      <c r="R139" s="20"/>
      <c r="S139" s="20"/>
      <c r="T139" s="20"/>
      <c r="U139" s="20"/>
      <c r="V139" s="20"/>
      <c r="W139" s="20"/>
      <c r="X139" s="20"/>
      <c r="Y139" s="28"/>
      <c r="Z139" s="28"/>
      <c r="AA139" s="28"/>
      <c r="AB139" s="28"/>
      <c r="AC139" s="28"/>
      <c r="AD139" s="20"/>
      <c r="AE139" s="20"/>
      <c r="AF139" s="20"/>
      <c r="AG139" s="20"/>
      <c r="AH139" s="20"/>
      <c r="AI139" s="20"/>
      <c r="AJ139" s="20"/>
      <c r="AK139" s="20"/>
      <c r="AL139" s="20"/>
    </row>
    <row r="140" spans="1:38">
      <c r="A140" s="20"/>
      <c r="B140" s="20"/>
      <c r="C140" s="20"/>
      <c r="D140" s="20"/>
      <c r="E140" s="20"/>
      <c r="F140" s="20"/>
      <c r="G140" s="20"/>
      <c r="H140" s="20"/>
      <c r="I140" s="20"/>
      <c r="J140" s="20"/>
      <c r="K140" s="28"/>
      <c r="L140" s="28"/>
      <c r="M140" s="28"/>
      <c r="N140" s="28"/>
      <c r="O140" s="28"/>
      <c r="P140" s="28"/>
      <c r="Q140" s="28"/>
      <c r="R140" s="20"/>
      <c r="S140" s="20"/>
      <c r="T140" s="20"/>
      <c r="U140" s="20"/>
      <c r="V140" s="20"/>
      <c r="W140" s="20"/>
      <c r="X140" s="20"/>
      <c r="Y140" s="28"/>
      <c r="Z140" s="28"/>
      <c r="AA140" s="28"/>
      <c r="AB140" s="28"/>
      <c r="AC140" s="28"/>
      <c r="AD140" s="20"/>
      <c r="AE140" s="20"/>
      <c r="AF140" s="20"/>
      <c r="AG140" s="20"/>
      <c r="AH140" s="20"/>
      <c r="AI140" s="20"/>
      <c r="AJ140" s="20"/>
      <c r="AK140" s="20"/>
      <c r="AL140" s="20"/>
    </row>
    <row r="141" spans="1:38">
      <c r="A141" s="20"/>
      <c r="B141" s="20"/>
      <c r="C141" s="20"/>
      <c r="D141" s="20"/>
      <c r="E141" s="20"/>
      <c r="F141" s="20"/>
      <c r="G141" s="20"/>
      <c r="H141" s="20"/>
      <c r="I141" s="20"/>
      <c r="J141" s="20"/>
      <c r="K141" s="28"/>
      <c r="L141" s="28"/>
      <c r="M141" s="28"/>
      <c r="N141" s="28"/>
      <c r="O141" s="28"/>
      <c r="P141" s="28"/>
      <c r="Q141" s="28"/>
      <c r="R141" s="20"/>
      <c r="S141" s="20"/>
      <c r="T141" s="20"/>
      <c r="U141" s="20"/>
      <c r="V141" s="20"/>
      <c r="W141" s="20"/>
      <c r="X141" s="20"/>
      <c r="Y141" s="28"/>
      <c r="Z141" s="28"/>
      <c r="AA141" s="28"/>
      <c r="AB141" s="28"/>
      <c r="AC141" s="28"/>
      <c r="AD141" s="20"/>
      <c r="AE141" s="20"/>
      <c r="AF141" s="20"/>
      <c r="AG141" s="20"/>
      <c r="AH141" s="20"/>
      <c r="AI141" s="20"/>
      <c r="AJ141" s="20"/>
      <c r="AK141" s="20"/>
      <c r="AL141" s="20"/>
    </row>
    <row r="142" spans="1:38">
      <c r="A142" s="20"/>
      <c r="B142" s="20"/>
      <c r="C142" s="20"/>
      <c r="D142" s="20"/>
      <c r="E142" s="20"/>
      <c r="F142" s="20"/>
      <c r="G142" s="20"/>
      <c r="H142" s="20"/>
      <c r="I142" s="20"/>
      <c r="J142" s="20"/>
      <c r="K142" s="28"/>
      <c r="L142" s="28"/>
      <c r="M142" s="28"/>
      <c r="N142" s="28"/>
      <c r="O142" s="28"/>
      <c r="P142" s="28"/>
      <c r="Q142" s="28"/>
      <c r="R142" s="20"/>
      <c r="S142" s="20"/>
      <c r="T142" s="20"/>
      <c r="U142" s="20"/>
      <c r="V142" s="20"/>
      <c r="W142" s="20"/>
      <c r="X142" s="20"/>
      <c r="Y142" s="28"/>
      <c r="Z142" s="28"/>
      <c r="AA142" s="28"/>
      <c r="AB142" s="28"/>
      <c r="AC142" s="28"/>
      <c r="AD142" s="20"/>
      <c r="AE142" s="20"/>
      <c r="AF142" s="20"/>
      <c r="AG142" s="20"/>
      <c r="AH142" s="20"/>
      <c r="AI142" s="20"/>
      <c r="AJ142" s="20"/>
      <c r="AK142" s="20"/>
      <c r="AL142" s="20"/>
    </row>
    <row r="143" spans="1:38">
      <c r="A143" s="20"/>
      <c r="B143" s="20"/>
      <c r="C143" s="20"/>
      <c r="D143" s="20"/>
      <c r="E143" s="20"/>
      <c r="F143" s="20"/>
      <c r="G143" s="20"/>
      <c r="H143" s="20"/>
      <c r="I143" s="20"/>
      <c r="J143" s="20"/>
      <c r="K143" s="28"/>
      <c r="L143" s="28"/>
      <c r="M143" s="28"/>
      <c r="N143" s="28"/>
      <c r="O143" s="28"/>
      <c r="P143" s="28"/>
      <c r="Q143" s="28"/>
      <c r="R143" s="20"/>
      <c r="S143" s="20"/>
      <c r="T143" s="20"/>
      <c r="U143" s="20"/>
      <c r="V143" s="20"/>
      <c r="W143" s="20"/>
      <c r="X143" s="20"/>
      <c r="Y143" s="28"/>
      <c r="Z143" s="28"/>
      <c r="AA143" s="28"/>
      <c r="AB143" s="28"/>
      <c r="AC143" s="28"/>
      <c r="AD143" s="20"/>
      <c r="AE143" s="20"/>
      <c r="AF143" s="20"/>
      <c r="AG143" s="20"/>
      <c r="AH143" s="20"/>
      <c r="AI143" s="20"/>
      <c r="AJ143" s="20"/>
      <c r="AK143" s="20"/>
      <c r="AL143" s="20"/>
    </row>
    <row r="144" spans="1:38">
      <c r="A144" s="20"/>
      <c r="B144" s="20"/>
      <c r="C144" s="20"/>
      <c r="D144" s="20"/>
      <c r="E144" s="20"/>
      <c r="F144" s="20"/>
      <c r="G144" s="20"/>
      <c r="H144" s="20"/>
      <c r="I144" s="20"/>
      <c r="J144" s="20"/>
      <c r="K144" s="28"/>
      <c r="L144" s="28"/>
      <c r="M144" s="28"/>
      <c r="N144" s="28"/>
      <c r="O144" s="28"/>
      <c r="P144" s="28"/>
      <c r="Q144" s="28"/>
      <c r="R144" s="20"/>
      <c r="S144" s="20"/>
      <c r="T144" s="20"/>
      <c r="U144" s="20"/>
      <c r="V144" s="20"/>
      <c r="W144" s="20"/>
      <c r="X144" s="20"/>
      <c r="Y144" s="28"/>
      <c r="Z144" s="28"/>
      <c r="AA144" s="28"/>
      <c r="AB144" s="28"/>
      <c r="AC144" s="28"/>
      <c r="AD144" s="20"/>
      <c r="AE144" s="20"/>
      <c r="AF144" s="20"/>
      <c r="AG144" s="20"/>
      <c r="AH144" s="20"/>
      <c r="AI144" s="20"/>
      <c r="AJ144" s="20"/>
      <c r="AK144" s="20"/>
      <c r="AL144" s="20"/>
    </row>
    <row r="145" spans="1:38">
      <c r="A145" s="20"/>
      <c r="B145" s="20"/>
      <c r="C145" s="20"/>
      <c r="D145" s="20"/>
      <c r="E145" s="20"/>
      <c r="F145" s="20"/>
      <c r="G145" s="20"/>
      <c r="H145" s="20"/>
      <c r="I145" s="20"/>
      <c r="J145" s="20"/>
      <c r="K145" s="28"/>
      <c r="L145" s="28"/>
      <c r="M145" s="28"/>
      <c r="N145" s="28"/>
      <c r="O145" s="28"/>
      <c r="P145" s="28"/>
      <c r="Q145" s="28"/>
      <c r="R145" s="20"/>
      <c r="S145" s="20"/>
      <c r="T145" s="20"/>
      <c r="U145" s="20"/>
      <c r="V145" s="20"/>
      <c r="W145" s="20"/>
      <c r="X145" s="20"/>
      <c r="Y145" s="28"/>
      <c r="Z145" s="28"/>
      <c r="AA145" s="28"/>
      <c r="AB145" s="28"/>
      <c r="AC145" s="28"/>
      <c r="AD145" s="20"/>
      <c r="AE145" s="20"/>
      <c r="AF145" s="20"/>
      <c r="AG145" s="20"/>
      <c r="AH145" s="20"/>
      <c r="AI145" s="20"/>
      <c r="AJ145" s="20"/>
      <c r="AK145" s="20"/>
      <c r="AL145" s="20"/>
    </row>
    <row r="146" spans="1:38">
      <c r="A146" s="20"/>
      <c r="B146" s="20"/>
      <c r="C146" s="20"/>
      <c r="D146" s="20"/>
      <c r="E146" s="20"/>
      <c r="F146" s="20"/>
      <c r="G146" s="20"/>
      <c r="H146" s="20"/>
      <c r="I146" s="20"/>
      <c r="J146" s="20"/>
      <c r="K146" s="28"/>
      <c r="L146" s="28"/>
      <c r="M146" s="28"/>
      <c r="N146" s="28"/>
      <c r="O146" s="28"/>
      <c r="P146" s="28"/>
      <c r="Q146" s="28"/>
      <c r="R146" s="20"/>
      <c r="S146" s="20"/>
      <c r="T146" s="20"/>
      <c r="U146" s="20"/>
      <c r="V146" s="20"/>
      <c r="W146" s="20"/>
      <c r="X146" s="20"/>
      <c r="Y146" s="28"/>
      <c r="Z146" s="28"/>
      <c r="AA146" s="28"/>
      <c r="AB146" s="28"/>
      <c r="AC146" s="28"/>
      <c r="AD146" s="20"/>
      <c r="AE146" s="20"/>
      <c r="AF146" s="20"/>
      <c r="AG146" s="20"/>
      <c r="AH146" s="20"/>
      <c r="AI146" s="20"/>
      <c r="AJ146" s="20"/>
      <c r="AK146" s="20"/>
      <c r="AL146" s="20"/>
    </row>
    <row r="147" spans="1:38">
      <c r="A147" s="20"/>
      <c r="B147" s="20"/>
      <c r="C147" s="20"/>
      <c r="D147" s="20"/>
      <c r="E147" s="20"/>
      <c r="F147" s="20"/>
      <c r="G147" s="20"/>
      <c r="H147" s="20"/>
      <c r="I147" s="20"/>
      <c r="J147" s="20"/>
      <c r="K147" s="28"/>
      <c r="L147" s="28"/>
      <c r="M147" s="28"/>
      <c r="N147" s="28"/>
      <c r="O147" s="28"/>
      <c r="P147" s="28"/>
      <c r="Q147" s="28"/>
      <c r="R147" s="20"/>
      <c r="S147" s="20"/>
      <c r="T147" s="20"/>
      <c r="U147" s="20"/>
      <c r="V147" s="20"/>
      <c r="W147" s="20"/>
      <c r="X147" s="20"/>
      <c r="Y147" s="28"/>
      <c r="Z147" s="28"/>
      <c r="AA147" s="28"/>
      <c r="AB147" s="28"/>
      <c r="AC147" s="28"/>
      <c r="AD147" s="20"/>
      <c r="AE147" s="20"/>
      <c r="AF147" s="20"/>
      <c r="AG147" s="20"/>
      <c r="AH147" s="20"/>
      <c r="AI147" s="20"/>
      <c r="AJ147" s="20"/>
      <c r="AK147" s="20"/>
      <c r="AL147" s="20"/>
    </row>
    <row r="148" spans="1:38">
      <c r="A148" s="20"/>
      <c r="B148" s="20"/>
      <c r="C148" s="20"/>
      <c r="D148" s="20"/>
      <c r="E148" s="20"/>
      <c r="F148" s="20"/>
      <c r="G148" s="20"/>
      <c r="H148" s="20"/>
      <c r="I148" s="20"/>
      <c r="J148" s="20"/>
      <c r="K148" s="28"/>
      <c r="L148" s="28"/>
      <c r="M148" s="28"/>
      <c r="N148" s="28"/>
      <c r="O148" s="28"/>
      <c r="P148" s="28"/>
      <c r="Q148" s="28"/>
      <c r="R148" s="20"/>
      <c r="S148" s="20"/>
      <c r="T148" s="20"/>
      <c r="U148" s="20"/>
      <c r="V148" s="20"/>
      <c r="W148" s="20"/>
      <c r="X148" s="20"/>
      <c r="Y148" s="28"/>
      <c r="Z148" s="28"/>
      <c r="AA148" s="28"/>
      <c r="AB148" s="28"/>
      <c r="AC148" s="28"/>
      <c r="AD148" s="20"/>
      <c r="AE148" s="20"/>
      <c r="AF148" s="20"/>
      <c r="AG148" s="20"/>
      <c r="AH148" s="20"/>
      <c r="AI148" s="20"/>
      <c r="AJ148" s="20"/>
      <c r="AK148" s="20"/>
      <c r="AL148" s="20"/>
    </row>
    <row r="149" spans="1:38">
      <c r="A149" s="20"/>
      <c r="B149" s="20"/>
      <c r="C149" s="20"/>
      <c r="D149" s="20"/>
      <c r="E149" s="20"/>
      <c r="F149" s="20"/>
      <c r="G149" s="20"/>
      <c r="H149" s="20"/>
      <c r="I149" s="20"/>
      <c r="J149" s="20"/>
      <c r="K149" s="28"/>
      <c r="L149" s="28"/>
      <c r="M149" s="28"/>
      <c r="N149" s="28"/>
      <c r="O149" s="28"/>
      <c r="P149" s="28"/>
      <c r="Q149" s="28"/>
      <c r="R149" s="20"/>
      <c r="S149" s="20"/>
      <c r="T149" s="20"/>
      <c r="U149" s="20"/>
      <c r="V149" s="20"/>
      <c r="W149" s="20"/>
      <c r="X149" s="20"/>
      <c r="Y149" s="28"/>
      <c r="Z149" s="28"/>
      <c r="AA149" s="28"/>
      <c r="AB149" s="28"/>
      <c r="AC149" s="28"/>
      <c r="AD149" s="20"/>
      <c r="AE149" s="20"/>
      <c r="AF149" s="20"/>
      <c r="AG149" s="20"/>
      <c r="AH149" s="20"/>
      <c r="AI149" s="20"/>
      <c r="AJ149" s="20"/>
      <c r="AK149" s="20"/>
      <c r="AL149" s="20"/>
    </row>
    <row r="150" spans="1:38">
      <c r="A150" s="20"/>
      <c r="B150" s="20"/>
      <c r="C150" s="20"/>
      <c r="D150" s="20"/>
      <c r="E150" s="20"/>
      <c r="F150" s="20"/>
      <c r="G150" s="20"/>
      <c r="H150" s="20"/>
      <c r="I150" s="20"/>
      <c r="J150" s="20"/>
      <c r="K150" s="28"/>
      <c r="L150" s="28"/>
      <c r="M150" s="28"/>
      <c r="N150" s="28"/>
      <c r="O150" s="28"/>
      <c r="P150" s="28"/>
      <c r="Q150" s="28"/>
      <c r="R150" s="20"/>
      <c r="S150" s="20"/>
      <c r="T150" s="20"/>
      <c r="U150" s="20"/>
      <c r="V150" s="20"/>
      <c r="W150" s="20"/>
      <c r="X150" s="20"/>
      <c r="Y150" s="28"/>
      <c r="Z150" s="28"/>
      <c r="AA150" s="28"/>
      <c r="AB150" s="28"/>
      <c r="AC150" s="28"/>
      <c r="AD150" s="20"/>
      <c r="AE150" s="20"/>
      <c r="AF150" s="20"/>
      <c r="AG150" s="20"/>
      <c r="AH150" s="20"/>
      <c r="AI150" s="20"/>
      <c r="AJ150" s="20"/>
      <c r="AK150" s="20"/>
      <c r="AL150" s="20"/>
    </row>
    <row r="151" spans="1:38">
      <c r="A151" s="20"/>
      <c r="B151" s="20"/>
      <c r="C151" s="20"/>
      <c r="D151" s="20"/>
      <c r="E151" s="20"/>
      <c r="F151" s="20"/>
      <c r="G151" s="20"/>
      <c r="H151" s="20"/>
      <c r="I151" s="20"/>
      <c r="J151" s="20"/>
      <c r="K151" s="28"/>
      <c r="L151" s="28"/>
      <c r="M151" s="28"/>
      <c r="N151" s="28"/>
      <c r="O151" s="28"/>
      <c r="P151" s="28"/>
      <c r="Q151" s="28"/>
      <c r="R151" s="20"/>
      <c r="S151" s="20"/>
      <c r="T151" s="20"/>
      <c r="U151" s="20"/>
      <c r="V151" s="20"/>
      <c r="W151" s="20"/>
      <c r="X151" s="20"/>
      <c r="Y151" s="28"/>
      <c r="Z151" s="28"/>
      <c r="AA151" s="28"/>
      <c r="AB151" s="28"/>
      <c r="AC151" s="28"/>
      <c r="AD151" s="20"/>
      <c r="AE151" s="20"/>
      <c r="AF151" s="20"/>
      <c r="AG151" s="20"/>
      <c r="AH151" s="20"/>
      <c r="AI151" s="20"/>
      <c r="AJ151" s="20"/>
      <c r="AK151" s="20"/>
      <c r="AL151" s="20"/>
    </row>
    <row r="152" spans="1:38">
      <c r="A152" s="20"/>
      <c r="B152" s="20"/>
      <c r="C152" s="20"/>
      <c r="D152" s="20"/>
      <c r="E152" s="20"/>
      <c r="F152" s="20"/>
      <c r="G152" s="20"/>
      <c r="H152" s="20"/>
      <c r="I152" s="20"/>
      <c r="J152" s="20"/>
      <c r="K152" s="28"/>
      <c r="L152" s="28"/>
      <c r="M152" s="28"/>
      <c r="N152" s="28"/>
      <c r="O152" s="28"/>
      <c r="P152" s="28"/>
      <c r="Q152" s="28"/>
      <c r="R152" s="20"/>
      <c r="S152" s="20"/>
      <c r="T152" s="20"/>
      <c r="U152" s="20"/>
      <c r="V152" s="20"/>
      <c r="W152" s="20"/>
      <c r="X152" s="20"/>
      <c r="Y152" s="28"/>
      <c r="Z152" s="28"/>
      <c r="AA152" s="28"/>
      <c r="AB152" s="28"/>
      <c r="AC152" s="28"/>
      <c r="AD152" s="20"/>
      <c r="AE152" s="20"/>
      <c r="AF152" s="20"/>
      <c r="AG152" s="20"/>
      <c r="AH152" s="20"/>
      <c r="AI152" s="20"/>
      <c r="AJ152" s="20"/>
      <c r="AK152" s="20"/>
      <c r="AL152" s="20"/>
    </row>
    <row r="153" spans="1:38">
      <c r="A153" s="20"/>
      <c r="B153" s="20"/>
      <c r="C153" s="20"/>
      <c r="D153" s="20"/>
      <c r="E153" s="20"/>
      <c r="F153" s="20"/>
      <c r="G153" s="20"/>
      <c r="H153" s="20"/>
      <c r="I153" s="20"/>
      <c r="J153" s="20"/>
      <c r="K153" s="28"/>
      <c r="L153" s="28"/>
      <c r="M153" s="28"/>
      <c r="N153" s="28"/>
      <c r="O153" s="28"/>
      <c r="P153" s="28"/>
      <c r="Q153" s="28"/>
      <c r="R153" s="20"/>
      <c r="S153" s="20"/>
      <c r="T153" s="20"/>
      <c r="U153" s="20"/>
      <c r="V153" s="20"/>
      <c r="W153" s="20"/>
      <c r="X153" s="20"/>
      <c r="Y153" s="28"/>
      <c r="Z153" s="28"/>
      <c r="AA153" s="28"/>
      <c r="AB153" s="28"/>
      <c r="AC153" s="28"/>
      <c r="AD153" s="20"/>
      <c r="AE153" s="20"/>
      <c r="AF153" s="20"/>
      <c r="AG153" s="20"/>
      <c r="AH153" s="20"/>
      <c r="AI153" s="20"/>
      <c r="AJ153" s="20"/>
      <c r="AK153" s="20"/>
      <c r="AL153" s="20"/>
    </row>
    <row r="154" spans="1:38">
      <c r="A154" s="20"/>
      <c r="B154" s="20"/>
      <c r="C154" s="20"/>
      <c r="D154" s="20"/>
      <c r="E154" s="20"/>
      <c r="F154" s="20"/>
      <c r="G154" s="20"/>
      <c r="H154" s="20"/>
      <c r="I154" s="20"/>
      <c r="J154" s="20"/>
      <c r="K154" s="28"/>
      <c r="L154" s="28"/>
      <c r="M154" s="28"/>
      <c r="N154" s="28"/>
      <c r="O154" s="28"/>
      <c r="P154" s="28"/>
      <c r="Q154" s="28"/>
      <c r="R154" s="20"/>
      <c r="S154" s="20"/>
      <c r="T154" s="20"/>
      <c r="U154" s="20"/>
      <c r="V154" s="20"/>
      <c r="W154" s="20"/>
      <c r="X154" s="20"/>
      <c r="Y154" s="28"/>
      <c r="Z154" s="28"/>
      <c r="AA154" s="28"/>
      <c r="AB154" s="28"/>
      <c r="AC154" s="28"/>
      <c r="AD154" s="20"/>
      <c r="AE154" s="20"/>
      <c r="AF154" s="20"/>
      <c r="AG154" s="20"/>
      <c r="AH154" s="20"/>
      <c r="AI154" s="20"/>
      <c r="AJ154" s="20"/>
      <c r="AK154" s="20"/>
      <c r="AL154" s="20"/>
    </row>
    <row r="155" spans="1:38">
      <c r="A155" s="20"/>
      <c r="B155" s="20"/>
      <c r="C155" s="20"/>
      <c r="D155" s="20"/>
      <c r="E155" s="20"/>
      <c r="F155" s="20"/>
      <c r="G155" s="20"/>
      <c r="H155" s="20"/>
      <c r="I155" s="20"/>
      <c r="J155" s="20"/>
      <c r="K155" s="28"/>
      <c r="L155" s="28"/>
      <c r="M155" s="28"/>
      <c r="N155" s="28"/>
      <c r="O155" s="28"/>
      <c r="P155" s="28"/>
      <c r="Q155" s="28"/>
      <c r="R155" s="20"/>
      <c r="S155" s="20"/>
      <c r="T155" s="20"/>
      <c r="U155" s="20"/>
      <c r="V155" s="20"/>
      <c r="W155" s="20"/>
      <c r="X155" s="20"/>
      <c r="Y155" s="28"/>
      <c r="Z155" s="28"/>
      <c r="AA155" s="28"/>
      <c r="AB155" s="28"/>
      <c r="AC155" s="28"/>
      <c r="AD155" s="20"/>
      <c r="AE155" s="20"/>
      <c r="AF155" s="20"/>
      <c r="AG155" s="20"/>
      <c r="AH155" s="20"/>
      <c r="AI155" s="20"/>
      <c r="AJ155" s="20"/>
      <c r="AK155" s="20"/>
      <c r="AL155" s="20"/>
    </row>
    <row r="156" spans="1:38">
      <c r="A156" s="20"/>
      <c r="B156" s="20"/>
      <c r="C156" s="20"/>
      <c r="D156" s="20"/>
      <c r="E156" s="20"/>
      <c r="F156" s="20"/>
      <c r="G156" s="20"/>
      <c r="H156" s="20"/>
      <c r="I156" s="20"/>
      <c r="J156" s="20"/>
      <c r="K156" s="28"/>
      <c r="L156" s="28"/>
      <c r="M156" s="28"/>
      <c r="N156" s="28"/>
      <c r="O156" s="28"/>
      <c r="P156" s="28"/>
      <c r="Q156" s="28"/>
      <c r="R156" s="20"/>
      <c r="S156" s="20"/>
      <c r="T156" s="20"/>
      <c r="U156" s="20"/>
      <c r="V156" s="20"/>
      <c r="W156" s="20"/>
      <c r="X156" s="20"/>
      <c r="Y156" s="28"/>
      <c r="Z156" s="28"/>
      <c r="AA156" s="28"/>
      <c r="AB156" s="28"/>
      <c r="AC156" s="28"/>
      <c r="AD156" s="20"/>
      <c r="AE156" s="20"/>
      <c r="AF156" s="20"/>
      <c r="AG156" s="20"/>
      <c r="AH156" s="20"/>
      <c r="AI156" s="20"/>
      <c r="AJ156" s="20"/>
      <c r="AK156" s="20"/>
      <c r="AL156" s="20"/>
    </row>
    <row r="157" spans="1:38">
      <c r="A157" s="20"/>
      <c r="B157" s="20"/>
      <c r="C157" s="20"/>
      <c r="D157" s="20"/>
      <c r="E157" s="20"/>
      <c r="F157" s="20"/>
      <c r="G157" s="20"/>
      <c r="H157" s="20"/>
      <c r="I157" s="20"/>
      <c r="J157" s="20"/>
      <c r="K157" s="28"/>
      <c r="L157" s="28"/>
      <c r="M157" s="28"/>
      <c r="N157" s="28"/>
      <c r="O157" s="28"/>
      <c r="P157" s="28"/>
      <c r="Q157" s="28"/>
      <c r="R157" s="20"/>
      <c r="S157" s="20"/>
      <c r="T157" s="20"/>
      <c r="U157" s="20"/>
      <c r="V157" s="20"/>
      <c r="W157" s="20"/>
      <c r="X157" s="20"/>
      <c r="Y157" s="28"/>
      <c r="Z157" s="28"/>
      <c r="AA157" s="28"/>
      <c r="AB157" s="28"/>
      <c r="AC157" s="28"/>
      <c r="AD157" s="20"/>
      <c r="AE157" s="20"/>
      <c r="AF157" s="20"/>
      <c r="AG157" s="20"/>
      <c r="AH157" s="20"/>
      <c r="AI157" s="20"/>
      <c r="AJ157" s="20"/>
      <c r="AK157" s="20"/>
      <c r="AL157" s="20"/>
    </row>
    <row r="158" spans="1:38">
      <c r="A158" s="20"/>
      <c r="B158" s="20"/>
      <c r="C158" s="20"/>
      <c r="D158" s="20"/>
      <c r="E158" s="20"/>
      <c r="F158" s="20"/>
      <c r="G158" s="20"/>
      <c r="H158" s="20"/>
      <c r="I158" s="20"/>
      <c r="J158" s="20"/>
      <c r="K158" s="28"/>
      <c r="L158" s="28"/>
      <c r="M158" s="28"/>
      <c r="N158" s="28"/>
      <c r="O158" s="28"/>
      <c r="P158" s="28"/>
      <c r="Q158" s="28"/>
      <c r="R158" s="20"/>
      <c r="S158" s="20"/>
      <c r="T158" s="20"/>
      <c r="U158" s="20"/>
      <c r="V158" s="20"/>
      <c r="W158" s="20"/>
      <c r="X158" s="20"/>
      <c r="Y158" s="28"/>
      <c r="Z158" s="28"/>
      <c r="AA158" s="28"/>
      <c r="AB158" s="28"/>
      <c r="AC158" s="28"/>
      <c r="AD158" s="20"/>
      <c r="AE158" s="20"/>
      <c r="AF158" s="20"/>
      <c r="AG158" s="20"/>
      <c r="AH158" s="20"/>
      <c r="AI158" s="20"/>
      <c r="AJ158" s="20"/>
      <c r="AK158" s="20"/>
      <c r="AL158" s="20"/>
    </row>
    <row r="159" spans="1:38">
      <c r="A159" s="20"/>
      <c r="B159" s="20"/>
      <c r="C159" s="20"/>
      <c r="D159" s="20"/>
      <c r="E159" s="20"/>
      <c r="F159" s="20"/>
      <c r="G159" s="20"/>
      <c r="H159" s="20"/>
      <c r="I159" s="20"/>
      <c r="J159" s="20"/>
      <c r="K159" s="28"/>
      <c r="L159" s="28"/>
      <c r="M159" s="28"/>
      <c r="N159" s="28"/>
      <c r="O159" s="28"/>
      <c r="P159" s="28"/>
      <c r="Q159" s="28"/>
      <c r="R159" s="20"/>
      <c r="S159" s="20"/>
      <c r="T159" s="20"/>
      <c r="U159" s="20"/>
      <c r="V159" s="20"/>
      <c r="W159" s="20"/>
      <c r="X159" s="20"/>
      <c r="Y159" s="28"/>
      <c r="Z159" s="28"/>
      <c r="AA159" s="28"/>
      <c r="AB159" s="28"/>
      <c r="AC159" s="28"/>
      <c r="AD159" s="20"/>
      <c r="AE159" s="20"/>
      <c r="AF159" s="20"/>
      <c r="AG159" s="20"/>
      <c r="AH159" s="20"/>
      <c r="AI159" s="20"/>
      <c r="AJ159" s="20"/>
      <c r="AK159" s="20"/>
      <c r="AL159" s="20"/>
    </row>
    <row r="160" spans="1:38">
      <c r="A160" s="20"/>
      <c r="B160" s="20"/>
      <c r="C160" s="20"/>
      <c r="D160" s="20"/>
      <c r="E160" s="20"/>
      <c r="F160" s="20"/>
      <c r="G160" s="20"/>
      <c r="H160" s="20"/>
      <c r="I160" s="20"/>
      <c r="J160" s="20"/>
      <c r="K160" s="28"/>
      <c r="L160" s="28"/>
      <c r="M160" s="28"/>
      <c r="N160" s="28"/>
      <c r="O160" s="28"/>
      <c r="P160" s="28"/>
      <c r="Q160" s="28"/>
      <c r="R160" s="20"/>
      <c r="S160" s="20"/>
      <c r="T160" s="20"/>
      <c r="U160" s="20"/>
      <c r="V160" s="20"/>
      <c r="W160" s="20"/>
      <c r="X160" s="20"/>
      <c r="Y160" s="28"/>
      <c r="Z160" s="28"/>
      <c r="AA160" s="28"/>
      <c r="AB160" s="28"/>
      <c r="AC160" s="28"/>
      <c r="AD160" s="20"/>
      <c r="AE160" s="20"/>
      <c r="AF160" s="20"/>
      <c r="AG160" s="20"/>
      <c r="AH160" s="20"/>
      <c r="AI160" s="20"/>
      <c r="AJ160" s="20"/>
      <c r="AK160" s="20"/>
      <c r="AL160" s="20"/>
    </row>
    <row r="161" spans="1:38">
      <c r="A161" s="20"/>
      <c r="B161" s="20"/>
      <c r="C161" s="20"/>
      <c r="D161" s="20"/>
      <c r="E161" s="20"/>
      <c r="F161" s="20"/>
      <c r="G161" s="20"/>
      <c r="H161" s="20"/>
      <c r="I161" s="20"/>
      <c r="J161" s="20"/>
      <c r="K161" s="28"/>
      <c r="L161" s="28"/>
      <c r="M161" s="28"/>
      <c r="N161" s="28"/>
      <c r="O161" s="28"/>
      <c r="P161" s="28"/>
      <c r="Q161" s="28"/>
      <c r="R161" s="20"/>
      <c r="S161" s="20"/>
      <c r="T161" s="20"/>
      <c r="U161" s="20"/>
      <c r="V161" s="20"/>
      <c r="W161" s="20"/>
      <c r="X161" s="20"/>
      <c r="Y161" s="28"/>
      <c r="Z161" s="28"/>
      <c r="AA161" s="28"/>
      <c r="AB161" s="28"/>
      <c r="AC161" s="28"/>
      <c r="AD161" s="20"/>
      <c r="AE161" s="20"/>
      <c r="AF161" s="20"/>
      <c r="AG161" s="20"/>
      <c r="AH161" s="20"/>
      <c r="AI161" s="20"/>
      <c r="AJ161" s="20"/>
      <c r="AK161" s="20"/>
      <c r="AL161" s="20"/>
    </row>
    <row r="162" spans="1:38">
      <c r="A162" s="20"/>
      <c r="B162" s="20"/>
      <c r="C162" s="20"/>
      <c r="D162" s="20"/>
      <c r="E162" s="20"/>
      <c r="F162" s="20"/>
      <c r="G162" s="20"/>
      <c r="H162" s="20"/>
      <c r="I162" s="20"/>
      <c r="J162" s="20"/>
      <c r="K162" s="28"/>
      <c r="L162" s="28"/>
      <c r="M162" s="28"/>
      <c r="N162" s="28"/>
      <c r="O162" s="28"/>
      <c r="P162" s="28"/>
      <c r="Q162" s="28"/>
      <c r="R162" s="20"/>
      <c r="S162" s="20"/>
      <c r="T162" s="20"/>
      <c r="U162" s="20"/>
      <c r="V162" s="20"/>
      <c r="W162" s="20"/>
      <c r="X162" s="20"/>
      <c r="Y162" s="28"/>
      <c r="Z162" s="28"/>
      <c r="AA162" s="28"/>
      <c r="AB162" s="28"/>
      <c r="AC162" s="28"/>
      <c r="AD162" s="20"/>
      <c r="AE162" s="20"/>
      <c r="AF162" s="20"/>
      <c r="AG162" s="20"/>
      <c r="AH162" s="20"/>
      <c r="AI162" s="20"/>
      <c r="AJ162" s="20"/>
      <c r="AK162" s="20"/>
      <c r="AL162" s="20"/>
    </row>
    <row r="163" spans="1:38">
      <c r="A163" s="20"/>
      <c r="B163" s="20"/>
      <c r="C163" s="20"/>
      <c r="D163" s="20"/>
      <c r="E163" s="20"/>
      <c r="F163" s="20"/>
      <c r="G163" s="20"/>
      <c r="H163" s="20"/>
      <c r="I163" s="20"/>
      <c r="J163" s="20"/>
      <c r="K163" s="28"/>
      <c r="L163" s="28"/>
      <c r="M163" s="28"/>
      <c r="N163" s="28"/>
      <c r="O163" s="28"/>
      <c r="P163" s="28"/>
      <c r="Q163" s="28"/>
      <c r="R163" s="20"/>
      <c r="S163" s="20"/>
      <c r="T163" s="20"/>
      <c r="U163" s="20"/>
      <c r="V163" s="20"/>
      <c r="W163" s="20"/>
      <c r="X163" s="20"/>
      <c r="Y163" s="28"/>
      <c r="Z163" s="28"/>
      <c r="AA163" s="28"/>
      <c r="AB163" s="28"/>
      <c r="AC163" s="28"/>
      <c r="AD163" s="20"/>
      <c r="AE163" s="20"/>
      <c r="AF163" s="20"/>
      <c r="AG163" s="20"/>
      <c r="AH163" s="20"/>
      <c r="AI163" s="20"/>
      <c r="AJ163" s="20"/>
      <c r="AK163" s="20"/>
      <c r="AL163" s="20"/>
    </row>
    <row r="164" spans="1:38">
      <c r="A164" s="20"/>
      <c r="B164" s="20"/>
      <c r="C164" s="20"/>
      <c r="D164" s="20"/>
      <c r="E164" s="20"/>
      <c r="F164" s="20"/>
      <c r="G164" s="20"/>
      <c r="H164" s="20"/>
      <c r="I164" s="20"/>
      <c r="J164" s="20"/>
      <c r="K164" s="28"/>
      <c r="L164" s="28"/>
      <c r="M164" s="28"/>
      <c r="N164" s="28"/>
      <c r="O164" s="28"/>
      <c r="P164" s="28"/>
      <c r="Q164" s="28"/>
      <c r="R164" s="20"/>
      <c r="S164" s="20"/>
      <c r="T164" s="20"/>
      <c r="U164" s="20"/>
      <c r="V164" s="20"/>
      <c r="W164" s="20"/>
      <c r="X164" s="20"/>
      <c r="Y164" s="28"/>
      <c r="Z164" s="28"/>
      <c r="AA164" s="28"/>
      <c r="AB164" s="28"/>
      <c r="AC164" s="28"/>
      <c r="AD164" s="20"/>
      <c r="AE164" s="20"/>
      <c r="AF164" s="20"/>
      <c r="AG164" s="20"/>
      <c r="AH164" s="20"/>
      <c r="AI164" s="20"/>
      <c r="AJ164" s="20"/>
      <c r="AK164" s="20"/>
      <c r="AL164" s="20"/>
    </row>
    <row r="165" spans="1:38">
      <c r="A165" s="20"/>
      <c r="B165" s="20"/>
      <c r="C165" s="20"/>
      <c r="D165" s="20"/>
      <c r="E165" s="20"/>
      <c r="F165" s="20"/>
      <c r="G165" s="20"/>
      <c r="H165" s="20"/>
      <c r="I165" s="20"/>
      <c r="J165" s="20"/>
      <c r="K165" s="28"/>
      <c r="L165" s="28"/>
      <c r="M165" s="28"/>
      <c r="N165" s="28"/>
      <c r="O165" s="28"/>
      <c r="P165" s="28"/>
      <c r="Q165" s="28"/>
      <c r="R165" s="20"/>
      <c r="S165" s="20"/>
      <c r="T165" s="20"/>
      <c r="U165" s="20"/>
      <c r="V165" s="20"/>
      <c r="W165" s="20"/>
      <c r="X165" s="20"/>
      <c r="Y165" s="28"/>
      <c r="Z165" s="28"/>
      <c r="AA165" s="28"/>
      <c r="AB165" s="28"/>
      <c r="AC165" s="28"/>
      <c r="AD165" s="20"/>
      <c r="AE165" s="20"/>
      <c r="AF165" s="20"/>
      <c r="AG165" s="20"/>
      <c r="AH165" s="20"/>
      <c r="AI165" s="20"/>
      <c r="AJ165" s="20"/>
      <c r="AK165" s="20"/>
      <c r="AL165" s="20"/>
    </row>
    <row r="166" spans="1:38">
      <c r="A166" s="20"/>
      <c r="B166" s="20"/>
      <c r="C166" s="20"/>
      <c r="D166" s="20"/>
      <c r="E166" s="20"/>
      <c r="F166" s="20"/>
      <c r="G166" s="20"/>
      <c r="H166" s="20"/>
      <c r="I166" s="20"/>
      <c r="J166" s="20"/>
      <c r="K166" s="28"/>
      <c r="L166" s="28"/>
      <c r="M166" s="28"/>
      <c r="N166" s="28"/>
      <c r="O166" s="28"/>
      <c r="P166" s="28"/>
      <c r="Q166" s="28"/>
      <c r="R166" s="20"/>
      <c r="S166" s="20"/>
      <c r="T166" s="20"/>
      <c r="U166" s="20"/>
      <c r="V166" s="20"/>
      <c r="W166" s="20"/>
      <c r="X166" s="20"/>
      <c r="Y166" s="28"/>
      <c r="Z166" s="28"/>
      <c r="AA166" s="28"/>
      <c r="AB166" s="28"/>
      <c r="AC166" s="28"/>
      <c r="AD166" s="20"/>
      <c r="AE166" s="20"/>
      <c r="AF166" s="20"/>
      <c r="AG166" s="20"/>
      <c r="AH166" s="20"/>
      <c r="AI166" s="20"/>
      <c r="AJ166" s="20"/>
      <c r="AK166" s="20"/>
      <c r="AL166" s="20"/>
    </row>
    <row r="167" spans="1:38">
      <c r="A167" s="20"/>
      <c r="B167" s="20"/>
      <c r="C167" s="20"/>
      <c r="D167" s="20"/>
      <c r="E167" s="20"/>
      <c r="F167" s="20"/>
      <c r="G167" s="20"/>
      <c r="H167" s="20"/>
      <c r="I167" s="20"/>
      <c r="J167" s="20"/>
      <c r="K167" s="28"/>
      <c r="L167" s="28"/>
      <c r="M167" s="28"/>
      <c r="N167" s="28"/>
      <c r="O167" s="28"/>
      <c r="P167" s="28"/>
      <c r="Q167" s="28"/>
      <c r="R167" s="20"/>
      <c r="S167" s="20"/>
      <c r="T167" s="20"/>
      <c r="U167" s="20"/>
      <c r="V167" s="20"/>
      <c r="W167" s="20"/>
      <c r="X167" s="20"/>
      <c r="Y167" s="28"/>
      <c r="Z167" s="28"/>
      <c r="AA167" s="28"/>
      <c r="AB167" s="28"/>
      <c r="AC167" s="28"/>
      <c r="AD167" s="20"/>
      <c r="AE167" s="20"/>
      <c r="AF167" s="20"/>
      <c r="AG167" s="20"/>
      <c r="AH167" s="20"/>
      <c r="AI167" s="20"/>
      <c r="AJ167" s="20"/>
      <c r="AK167" s="20"/>
      <c r="AL167" s="20"/>
    </row>
    <row r="168" spans="1:38">
      <c r="A168" s="20"/>
      <c r="B168" s="20"/>
      <c r="C168" s="20"/>
      <c r="D168" s="20"/>
      <c r="E168" s="20"/>
      <c r="F168" s="20"/>
      <c r="G168" s="20"/>
      <c r="H168" s="20"/>
      <c r="I168" s="20"/>
      <c r="J168" s="20"/>
      <c r="K168" s="28"/>
      <c r="L168" s="28"/>
      <c r="M168" s="28"/>
      <c r="N168" s="28"/>
      <c r="O168" s="28"/>
      <c r="P168" s="28"/>
      <c r="Q168" s="28"/>
      <c r="R168" s="20"/>
      <c r="S168" s="20"/>
      <c r="T168" s="20"/>
      <c r="U168" s="20"/>
      <c r="V168" s="20"/>
      <c r="W168" s="20"/>
      <c r="X168" s="20"/>
      <c r="Y168" s="28"/>
      <c r="Z168" s="28"/>
      <c r="AA168" s="28"/>
      <c r="AB168" s="28"/>
      <c r="AC168" s="28"/>
      <c r="AD168" s="20"/>
      <c r="AE168" s="20"/>
      <c r="AF168" s="20"/>
      <c r="AG168" s="20"/>
      <c r="AH168" s="20"/>
      <c r="AI168" s="20"/>
      <c r="AJ168" s="20"/>
      <c r="AK168" s="20"/>
      <c r="AL168" s="20"/>
    </row>
    <row r="169" spans="1:38">
      <c r="A169" s="20"/>
      <c r="B169" s="20"/>
      <c r="C169" s="20"/>
      <c r="D169" s="20"/>
      <c r="E169" s="20"/>
      <c r="F169" s="20"/>
      <c r="G169" s="20"/>
      <c r="H169" s="20"/>
      <c r="I169" s="20"/>
      <c r="J169" s="20"/>
      <c r="K169" s="28"/>
      <c r="L169" s="28"/>
      <c r="M169" s="28"/>
      <c r="N169" s="28"/>
      <c r="O169" s="28"/>
      <c r="P169" s="28"/>
      <c r="Q169" s="28"/>
      <c r="R169" s="20"/>
      <c r="S169" s="20"/>
      <c r="T169" s="20"/>
      <c r="U169" s="20"/>
      <c r="V169" s="20"/>
      <c r="W169" s="20"/>
      <c r="X169" s="20"/>
      <c r="Y169" s="28"/>
      <c r="Z169" s="28"/>
      <c r="AA169" s="28"/>
      <c r="AB169" s="28"/>
      <c r="AC169" s="28"/>
      <c r="AD169" s="20"/>
      <c r="AE169" s="20"/>
      <c r="AF169" s="20"/>
      <c r="AG169" s="20"/>
      <c r="AH169" s="20"/>
      <c r="AI169" s="20"/>
      <c r="AJ169" s="20"/>
      <c r="AK169" s="20"/>
      <c r="AL169" s="20"/>
    </row>
    <row r="170" spans="1:38">
      <c r="A170" s="20"/>
      <c r="B170" s="20"/>
      <c r="C170" s="20"/>
      <c r="D170" s="20"/>
      <c r="E170" s="20"/>
      <c r="F170" s="20"/>
      <c r="G170" s="20"/>
      <c r="H170" s="20"/>
      <c r="I170" s="20"/>
      <c r="J170" s="20"/>
      <c r="K170" s="28"/>
      <c r="L170" s="28"/>
      <c r="M170" s="28"/>
      <c r="N170" s="28"/>
      <c r="O170" s="28"/>
      <c r="P170" s="28"/>
      <c r="Q170" s="28"/>
      <c r="R170" s="20"/>
      <c r="S170" s="20"/>
      <c r="T170" s="20"/>
      <c r="U170" s="20"/>
      <c r="V170" s="20"/>
      <c r="W170" s="20"/>
      <c r="X170" s="20"/>
      <c r="Y170" s="28"/>
      <c r="Z170" s="28"/>
      <c r="AA170" s="28"/>
      <c r="AB170" s="28"/>
      <c r="AC170" s="28"/>
      <c r="AD170" s="20"/>
      <c r="AE170" s="20"/>
      <c r="AF170" s="20"/>
      <c r="AG170" s="20"/>
      <c r="AH170" s="20"/>
      <c r="AI170" s="20"/>
      <c r="AJ170" s="20"/>
      <c r="AK170" s="20"/>
      <c r="AL170" s="20"/>
    </row>
    <row r="171" spans="1:38">
      <c r="A171" s="20"/>
      <c r="B171" s="20"/>
      <c r="C171" s="20"/>
      <c r="D171" s="20"/>
      <c r="E171" s="20"/>
      <c r="F171" s="20"/>
      <c r="G171" s="20"/>
      <c r="H171" s="20"/>
      <c r="I171" s="20"/>
      <c r="J171" s="20"/>
      <c r="K171" s="28"/>
      <c r="L171" s="28"/>
      <c r="M171" s="28"/>
      <c r="N171" s="28"/>
      <c r="O171" s="28"/>
      <c r="P171" s="28"/>
      <c r="Q171" s="28"/>
      <c r="R171" s="20"/>
      <c r="S171" s="20"/>
      <c r="T171" s="20"/>
      <c r="U171" s="20"/>
      <c r="V171" s="20"/>
      <c r="W171" s="20"/>
      <c r="X171" s="20"/>
      <c r="Y171" s="28"/>
      <c r="Z171" s="28"/>
      <c r="AA171" s="28"/>
      <c r="AB171" s="28"/>
      <c r="AC171" s="28"/>
      <c r="AD171" s="20"/>
      <c r="AE171" s="20"/>
      <c r="AF171" s="20"/>
      <c r="AG171" s="20"/>
      <c r="AH171" s="20"/>
      <c r="AI171" s="20"/>
      <c r="AJ171" s="20"/>
      <c r="AK171" s="20"/>
      <c r="AL171" s="20"/>
    </row>
    <row r="172" spans="1:38">
      <c r="A172" s="20"/>
      <c r="B172" s="20"/>
      <c r="C172" s="20"/>
      <c r="D172" s="20"/>
      <c r="E172" s="20"/>
      <c r="F172" s="20"/>
      <c r="G172" s="20"/>
      <c r="H172" s="20"/>
      <c r="I172" s="20"/>
      <c r="J172" s="20"/>
      <c r="K172" s="28"/>
      <c r="L172" s="28"/>
      <c r="M172" s="28"/>
      <c r="N172" s="28"/>
      <c r="O172" s="28"/>
      <c r="P172" s="28"/>
      <c r="Q172" s="28"/>
      <c r="R172" s="20"/>
      <c r="S172" s="20"/>
      <c r="T172" s="20"/>
      <c r="U172" s="20"/>
      <c r="V172" s="20"/>
      <c r="W172" s="20"/>
      <c r="X172" s="20"/>
      <c r="Y172" s="28"/>
      <c r="Z172" s="28"/>
      <c r="AA172" s="28"/>
      <c r="AB172" s="28"/>
      <c r="AC172" s="28"/>
      <c r="AD172" s="20"/>
      <c r="AE172" s="20"/>
      <c r="AF172" s="20"/>
      <c r="AG172" s="20"/>
      <c r="AH172" s="20"/>
      <c r="AI172" s="20"/>
      <c r="AJ172" s="20"/>
      <c r="AK172" s="20"/>
      <c r="AL172" s="20"/>
    </row>
    <row r="173" spans="1:38">
      <c r="A173" s="20"/>
      <c r="B173" s="20"/>
      <c r="C173" s="20"/>
      <c r="D173" s="20"/>
      <c r="E173" s="20"/>
      <c r="F173" s="20"/>
      <c r="G173" s="20"/>
      <c r="H173" s="20"/>
      <c r="I173" s="20"/>
      <c r="J173" s="20"/>
      <c r="K173" s="28"/>
      <c r="L173" s="28"/>
      <c r="M173" s="28"/>
      <c r="N173" s="28"/>
      <c r="O173" s="28"/>
      <c r="P173" s="28"/>
      <c r="Q173" s="28"/>
      <c r="R173" s="20"/>
      <c r="S173" s="20"/>
      <c r="T173" s="20"/>
      <c r="U173" s="20"/>
      <c r="V173" s="20"/>
      <c r="W173" s="20"/>
      <c r="X173" s="20"/>
      <c r="Y173" s="28"/>
      <c r="Z173" s="28"/>
      <c r="AA173" s="28"/>
      <c r="AB173" s="28"/>
      <c r="AC173" s="28"/>
      <c r="AD173" s="20"/>
      <c r="AE173" s="20"/>
      <c r="AF173" s="20"/>
      <c r="AG173" s="20"/>
      <c r="AH173" s="20"/>
      <c r="AI173" s="20"/>
      <c r="AJ173" s="20"/>
      <c r="AK173" s="20"/>
      <c r="AL173" s="20"/>
    </row>
    <row r="174" spans="1:38">
      <c r="A174" s="20"/>
      <c r="B174" s="20"/>
      <c r="C174" s="20"/>
      <c r="D174" s="20"/>
      <c r="E174" s="20"/>
      <c r="F174" s="20"/>
      <c r="G174" s="20"/>
      <c r="H174" s="20"/>
      <c r="I174" s="20"/>
      <c r="J174" s="20"/>
      <c r="K174" s="28"/>
      <c r="L174" s="28"/>
      <c r="M174" s="28"/>
      <c r="N174" s="28"/>
      <c r="O174" s="28"/>
      <c r="P174" s="28"/>
      <c r="Q174" s="28"/>
      <c r="R174" s="20"/>
      <c r="S174" s="20"/>
      <c r="T174" s="20"/>
      <c r="U174" s="20"/>
      <c r="V174" s="20"/>
      <c r="W174" s="20"/>
      <c r="X174" s="20"/>
      <c r="Y174" s="28"/>
      <c r="Z174" s="28"/>
      <c r="AA174" s="28"/>
      <c r="AB174" s="28"/>
      <c r="AC174" s="28"/>
      <c r="AD174" s="20"/>
      <c r="AE174" s="20"/>
      <c r="AF174" s="20"/>
      <c r="AG174" s="20"/>
      <c r="AH174" s="20"/>
      <c r="AI174" s="20"/>
      <c r="AJ174" s="20"/>
      <c r="AK174" s="20"/>
      <c r="AL174" s="20"/>
    </row>
    <row r="175" spans="1:38">
      <c r="A175" s="20"/>
      <c r="B175" s="20"/>
      <c r="C175" s="20"/>
      <c r="D175" s="20"/>
      <c r="E175" s="20"/>
      <c r="F175" s="20"/>
      <c r="G175" s="20"/>
      <c r="H175" s="20"/>
      <c r="I175" s="20"/>
      <c r="J175" s="20"/>
      <c r="K175" s="28"/>
      <c r="L175" s="28"/>
      <c r="M175" s="28"/>
      <c r="N175" s="28"/>
      <c r="O175" s="28"/>
      <c r="P175" s="28"/>
      <c r="Q175" s="28"/>
      <c r="R175" s="20"/>
      <c r="S175" s="20"/>
      <c r="T175" s="20"/>
      <c r="U175" s="20"/>
      <c r="V175" s="20"/>
      <c r="W175" s="20"/>
      <c r="X175" s="20"/>
      <c r="Y175" s="28"/>
      <c r="Z175" s="28"/>
      <c r="AA175" s="28"/>
      <c r="AB175" s="28"/>
      <c r="AC175" s="28"/>
      <c r="AD175" s="20"/>
      <c r="AE175" s="20"/>
      <c r="AF175" s="20"/>
      <c r="AG175" s="20"/>
      <c r="AH175" s="20"/>
      <c r="AI175" s="20"/>
      <c r="AJ175" s="20"/>
      <c r="AK175" s="20"/>
      <c r="AL175" s="20"/>
    </row>
    <row r="176" spans="1:38">
      <c r="A176" s="20"/>
      <c r="B176" s="20"/>
      <c r="C176" s="20"/>
      <c r="D176" s="20"/>
      <c r="E176" s="20"/>
      <c r="F176" s="20"/>
      <c r="G176" s="20"/>
      <c r="H176" s="20"/>
      <c r="I176" s="20"/>
      <c r="J176" s="20"/>
      <c r="K176" s="28"/>
      <c r="L176" s="28"/>
      <c r="M176" s="28"/>
      <c r="N176" s="28"/>
      <c r="O176" s="28"/>
      <c r="P176" s="28"/>
      <c r="Q176" s="28"/>
      <c r="R176" s="20"/>
      <c r="S176" s="20"/>
      <c r="T176" s="20"/>
      <c r="U176" s="20"/>
      <c r="V176" s="20"/>
      <c r="W176" s="20"/>
      <c r="X176" s="20"/>
      <c r="Y176" s="28"/>
      <c r="Z176" s="28"/>
      <c r="AA176" s="28"/>
      <c r="AB176" s="28"/>
      <c r="AC176" s="28"/>
      <c r="AD176" s="20"/>
      <c r="AE176" s="20"/>
      <c r="AF176" s="20"/>
      <c r="AG176" s="20"/>
      <c r="AH176" s="20"/>
      <c r="AI176" s="20"/>
      <c r="AJ176" s="20"/>
      <c r="AK176" s="20"/>
      <c r="AL176" s="20"/>
    </row>
    <row r="177" spans="1:38">
      <c r="A177" s="20"/>
      <c r="B177" s="20"/>
      <c r="C177" s="20"/>
      <c r="D177" s="20"/>
      <c r="E177" s="20"/>
      <c r="F177" s="20"/>
      <c r="G177" s="20"/>
      <c r="H177" s="20"/>
      <c r="I177" s="20"/>
      <c r="J177" s="20"/>
      <c r="K177" s="28"/>
      <c r="L177" s="28"/>
      <c r="M177" s="28"/>
      <c r="N177" s="28"/>
      <c r="O177" s="28"/>
      <c r="P177" s="28"/>
      <c r="Q177" s="28"/>
      <c r="R177" s="20"/>
      <c r="S177" s="20"/>
      <c r="T177" s="20"/>
      <c r="U177" s="20"/>
      <c r="V177" s="20"/>
      <c r="W177" s="20"/>
      <c r="X177" s="20"/>
      <c r="Y177" s="28"/>
      <c r="Z177" s="28"/>
      <c r="AA177" s="28"/>
      <c r="AB177" s="28"/>
      <c r="AC177" s="28"/>
      <c r="AD177" s="20"/>
      <c r="AE177" s="20"/>
      <c r="AF177" s="20"/>
      <c r="AG177" s="20"/>
      <c r="AH177" s="20"/>
      <c r="AI177" s="20"/>
      <c r="AJ177" s="20"/>
      <c r="AK177" s="20"/>
      <c r="AL177" s="20"/>
    </row>
    <row r="178" spans="1:38">
      <c r="A178" s="20"/>
      <c r="B178" s="20"/>
      <c r="C178" s="20"/>
      <c r="D178" s="20"/>
      <c r="E178" s="20"/>
      <c r="F178" s="20"/>
      <c r="G178" s="20"/>
      <c r="H178" s="20"/>
      <c r="I178" s="20"/>
      <c r="J178" s="20"/>
      <c r="K178" s="28"/>
      <c r="L178" s="28"/>
      <c r="M178" s="28"/>
      <c r="N178" s="28"/>
      <c r="O178" s="28"/>
      <c r="P178" s="28"/>
      <c r="Q178" s="28"/>
      <c r="R178" s="20"/>
      <c r="S178" s="20"/>
      <c r="T178" s="20"/>
      <c r="U178" s="20"/>
      <c r="V178" s="20"/>
      <c r="W178" s="20"/>
      <c r="X178" s="20"/>
      <c r="Y178" s="28"/>
      <c r="Z178" s="28"/>
      <c r="AA178" s="28"/>
      <c r="AB178" s="28"/>
      <c r="AC178" s="28"/>
      <c r="AD178" s="20"/>
      <c r="AE178" s="20"/>
      <c r="AF178" s="20"/>
      <c r="AG178" s="20"/>
      <c r="AH178" s="20"/>
      <c r="AI178" s="20"/>
      <c r="AJ178" s="20"/>
      <c r="AK178" s="20"/>
      <c r="AL178" s="20"/>
    </row>
    <row r="179" spans="1:38">
      <c r="A179" s="20"/>
      <c r="B179" s="20"/>
      <c r="C179" s="20"/>
      <c r="D179" s="20"/>
      <c r="E179" s="20"/>
      <c r="F179" s="20"/>
      <c r="G179" s="20"/>
      <c r="H179" s="20"/>
      <c r="I179" s="20"/>
      <c r="J179" s="20"/>
      <c r="K179" s="28"/>
      <c r="L179" s="28"/>
      <c r="M179" s="28"/>
      <c r="N179" s="28"/>
      <c r="O179" s="28"/>
      <c r="P179" s="28"/>
      <c r="Q179" s="28"/>
      <c r="R179" s="20"/>
      <c r="S179" s="20"/>
      <c r="T179" s="20"/>
      <c r="U179" s="20"/>
      <c r="V179" s="20"/>
      <c r="W179" s="20"/>
      <c r="X179" s="20"/>
      <c r="Y179" s="28"/>
      <c r="Z179" s="28"/>
      <c r="AA179" s="28"/>
      <c r="AB179" s="28"/>
      <c r="AC179" s="28"/>
      <c r="AD179" s="20"/>
      <c r="AE179" s="20"/>
      <c r="AF179" s="20"/>
      <c r="AG179" s="20"/>
      <c r="AH179" s="20"/>
      <c r="AI179" s="20"/>
      <c r="AJ179" s="20"/>
      <c r="AK179" s="20"/>
      <c r="AL179" s="20"/>
    </row>
    <row r="180" spans="1:38">
      <c r="A180" s="20"/>
      <c r="B180" s="20"/>
      <c r="C180" s="20"/>
      <c r="D180" s="20"/>
      <c r="E180" s="20"/>
      <c r="F180" s="20"/>
      <c r="G180" s="20"/>
      <c r="H180" s="20"/>
      <c r="I180" s="20"/>
      <c r="J180" s="20"/>
      <c r="K180" s="28"/>
      <c r="L180" s="28"/>
      <c r="M180" s="28"/>
      <c r="N180" s="28"/>
      <c r="O180" s="28"/>
      <c r="P180" s="28"/>
      <c r="Q180" s="28"/>
      <c r="R180" s="20"/>
      <c r="S180" s="20"/>
      <c r="T180" s="20"/>
      <c r="U180" s="20"/>
      <c r="V180" s="20"/>
      <c r="W180" s="20"/>
      <c r="X180" s="20"/>
      <c r="Y180" s="28"/>
      <c r="Z180" s="28"/>
      <c r="AA180" s="28"/>
      <c r="AB180" s="28"/>
      <c r="AC180" s="28"/>
      <c r="AD180" s="20"/>
      <c r="AE180" s="20"/>
      <c r="AF180" s="20"/>
      <c r="AG180" s="20"/>
      <c r="AH180" s="20"/>
      <c r="AI180" s="20"/>
      <c r="AJ180" s="20"/>
      <c r="AK180" s="20"/>
      <c r="AL180" s="20"/>
    </row>
    <row r="181" spans="1:38">
      <c r="A181" s="20"/>
      <c r="B181" s="20"/>
      <c r="C181" s="20"/>
      <c r="D181" s="20"/>
      <c r="E181" s="20"/>
      <c r="F181" s="20"/>
      <c r="G181" s="20"/>
      <c r="H181" s="20"/>
      <c r="I181" s="20"/>
      <c r="J181" s="20"/>
      <c r="K181" s="28"/>
      <c r="L181" s="28"/>
      <c r="M181" s="28"/>
      <c r="N181" s="28"/>
      <c r="O181" s="28"/>
      <c r="P181" s="28"/>
      <c r="Q181" s="28"/>
      <c r="R181" s="20"/>
      <c r="S181" s="20"/>
      <c r="T181" s="20"/>
      <c r="U181" s="20"/>
      <c r="V181" s="20"/>
      <c r="W181" s="20"/>
      <c r="X181" s="20"/>
      <c r="Y181" s="28"/>
      <c r="Z181" s="28"/>
      <c r="AA181" s="28"/>
      <c r="AB181" s="28"/>
      <c r="AC181" s="28"/>
      <c r="AD181" s="20"/>
      <c r="AE181" s="20"/>
      <c r="AF181" s="20"/>
      <c r="AG181" s="20"/>
      <c r="AH181" s="20"/>
      <c r="AI181" s="20"/>
      <c r="AJ181" s="20"/>
      <c r="AK181" s="20"/>
      <c r="AL181" s="20"/>
    </row>
    <row r="182" spans="1:38">
      <c r="A182" s="20"/>
      <c r="B182" s="20"/>
      <c r="C182" s="20"/>
      <c r="D182" s="20"/>
      <c r="E182" s="20"/>
      <c r="F182" s="20"/>
      <c r="G182" s="20"/>
      <c r="H182" s="20"/>
      <c r="I182" s="20"/>
      <c r="J182" s="20"/>
      <c r="K182" s="28"/>
      <c r="L182" s="28"/>
      <c r="M182" s="28"/>
      <c r="N182" s="28"/>
      <c r="O182" s="28"/>
      <c r="P182" s="28"/>
      <c r="Q182" s="28"/>
      <c r="R182" s="20"/>
      <c r="S182" s="20"/>
      <c r="T182" s="20"/>
      <c r="U182" s="20"/>
      <c r="V182" s="20"/>
      <c r="W182" s="20"/>
      <c r="X182" s="20"/>
      <c r="Y182" s="28"/>
      <c r="Z182" s="28"/>
      <c r="AA182" s="28"/>
      <c r="AB182" s="28"/>
      <c r="AC182" s="28"/>
      <c r="AD182" s="20"/>
      <c r="AE182" s="20"/>
      <c r="AF182" s="20"/>
      <c r="AG182" s="20"/>
      <c r="AH182" s="20"/>
      <c r="AI182" s="20"/>
      <c r="AJ182" s="20"/>
      <c r="AK182" s="20"/>
      <c r="AL182" s="20"/>
    </row>
    <row r="183" spans="1:38">
      <c r="A183" s="20"/>
      <c r="B183" s="20"/>
      <c r="C183" s="20"/>
      <c r="D183" s="20"/>
      <c r="E183" s="20"/>
      <c r="F183" s="20"/>
      <c r="G183" s="20"/>
      <c r="H183" s="20"/>
      <c r="I183" s="20"/>
      <c r="J183" s="20"/>
      <c r="K183" s="28"/>
      <c r="L183" s="28"/>
      <c r="M183" s="28"/>
      <c r="N183" s="28"/>
      <c r="O183" s="28"/>
      <c r="P183" s="28"/>
      <c r="Q183" s="28"/>
      <c r="R183" s="20"/>
      <c r="S183" s="20"/>
      <c r="T183" s="20"/>
      <c r="U183" s="20"/>
      <c r="V183" s="20"/>
      <c r="W183" s="20"/>
      <c r="X183" s="20"/>
      <c r="Y183" s="28"/>
      <c r="Z183" s="28"/>
      <c r="AA183" s="28"/>
      <c r="AB183" s="28"/>
      <c r="AC183" s="28"/>
      <c r="AD183" s="20"/>
      <c r="AE183" s="20"/>
      <c r="AF183" s="20"/>
      <c r="AG183" s="20"/>
      <c r="AH183" s="20"/>
      <c r="AI183" s="20"/>
      <c r="AJ183" s="20"/>
      <c r="AK183" s="20"/>
      <c r="AL183" s="20"/>
    </row>
    <row r="184" spans="1:38">
      <c r="A184" s="20"/>
      <c r="B184" s="20"/>
      <c r="C184" s="20"/>
      <c r="D184" s="20"/>
      <c r="E184" s="20"/>
      <c r="F184" s="20"/>
      <c r="G184" s="20"/>
      <c r="H184" s="20"/>
      <c r="I184" s="20"/>
      <c r="J184" s="20"/>
      <c r="K184" s="28"/>
      <c r="L184" s="28"/>
      <c r="M184" s="28"/>
      <c r="N184" s="28"/>
      <c r="O184" s="28"/>
      <c r="P184" s="28"/>
      <c r="Q184" s="28"/>
      <c r="R184" s="20"/>
      <c r="S184" s="20"/>
      <c r="T184" s="20"/>
      <c r="U184" s="20"/>
      <c r="V184" s="20"/>
      <c r="W184" s="20"/>
      <c r="X184" s="20"/>
      <c r="Y184" s="28"/>
      <c r="Z184" s="28"/>
      <c r="AA184" s="28"/>
      <c r="AB184" s="28"/>
      <c r="AC184" s="28"/>
      <c r="AD184" s="20"/>
      <c r="AE184" s="20"/>
      <c r="AF184" s="20"/>
      <c r="AG184" s="20"/>
      <c r="AH184" s="20"/>
      <c r="AI184" s="20"/>
      <c r="AJ184" s="20"/>
      <c r="AK184" s="20"/>
      <c r="AL184" s="20"/>
    </row>
    <row r="185" spans="1:38">
      <c r="A185" s="20"/>
      <c r="B185" s="20"/>
      <c r="C185" s="20"/>
      <c r="D185" s="20"/>
      <c r="E185" s="20"/>
      <c r="F185" s="20"/>
      <c r="G185" s="20"/>
      <c r="H185" s="20"/>
      <c r="I185" s="20"/>
      <c r="J185" s="20"/>
      <c r="K185" s="28"/>
      <c r="L185" s="28"/>
      <c r="M185" s="28"/>
      <c r="N185" s="28"/>
      <c r="O185" s="28"/>
      <c r="P185" s="28"/>
      <c r="Q185" s="28"/>
      <c r="R185" s="20"/>
      <c r="S185" s="20"/>
      <c r="T185" s="20"/>
      <c r="U185" s="20"/>
      <c r="V185" s="20"/>
      <c r="W185" s="20"/>
      <c r="X185" s="20"/>
      <c r="Y185" s="28"/>
      <c r="Z185" s="28"/>
      <c r="AA185" s="28"/>
      <c r="AB185" s="28"/>
      <c r="AC185" s="28"/>
      <c r="AD185" s="20"/>
      <c r="AE185" s="20"/>
      <c r="AF185" s="20"/>
      <c r="AG185" s="20"/>
      <c r="AH185" s="20"/>
      <c r="AI185" s="20"/>
      <c r="AJ185" s="20"/>
      <c r="AK185" s="20"/>
      <c r="AL185" s="20"/>
    </row>
    <row r="186" spans="1:38">
      <c r="A186" s="20"/>
      <c r="B186" s="20"/>
      <c r="C186" s="20"/>
      <c r="D186" s="20"/>
      <c r="E186" s="20"/>
      <c r="F186" s="20"/>
      <c r="G186" s="20"/>
      <c r="H186" s="20"/>
      <c r="I186" s="20"/>
      <c r="J186" s="20"/>
      <c r="K186" s="28"/>
      <c r="L186" s="28"/>
      <c r="M186" s="28"/>
      <c r="N186" s="28"/>
      <c r="O186" s="28"/>
      <c r="P186" s="28"/>
      <c r="Q186" s="28"/>
      <c r="R186" s="20"/>
      <c r="S186" s="20"/>
      <c r="T186" s="20"/>
      <c r="U186" s="20"/>
      <c r="V186" s="20"/>
      <c r="W186" s="20"/>
      <c r="X186" s="20"/>
      <c r="Y186" s="28"/>
      <c r="Z186" s="28"/>
      <c r="AA186" s="28"/>
      <c r="AB186" s="28"/>
      <c r="AC186" s="28"/>
      <c r="AD186" s="20"/>
      <c r="AE186" s="20"/>
      <c r="AF186" s="20"/>
      <c r="AG186" s="20"/>
      <c r="AH186" s="20"/>
      <c r="AI186" s="20"/>
      <c r="AJ186" s="20"/>
      <c r="AK186" s="20"/>
      <c r="AL186" s="20"/>
    </row>
    <row r="187" spans="1:38">
      <c r="A187" s="20"/>
      <c r="B187" s="20"/>
      <c r="C187" s="20"/>
      <c r="D187" s="20"/>
      <c r="E187" s="20"/>
      <c r="F187" s="20"/>
      <c r="G187" s="20"/>
      <c r="H187" s="20"/>
      <c r="I187" s="20"/>
      <c r="J187" s="20"/>
      <c r="K187" s="28"/>
      <c r="L187" s="28"/>
      <c r="M187" s="28"/>
      <c r="N187" s="28"/>
      <c r="O187" s="28"/>
      <c r="P187" s="28"/>
      <c r="Q187" s="28"/>
      <c r="R187" s="20"/>
      <c r="S187" s="20"/>
      <c r="T187" s="20"/>
      <c r="U187" s="20"/>
      <c r="V187" s="20"/>
      <c r="W187" s="20"/>
      <c r="X187" s="20"/>
      <c r="Y187" s="28"/>
      <c r="Z187" s="28"/>
      <c r="AA187" s="28"/>
      <c r="AB187" s="28"/>
      <c r="AC187" s="28"/>
      <c r="AD187" s="20"/>
      <c r="AE187" s="20"/>
      <c r="AF187" s="20"/>
      <c r="AG187" s="20"/>
      <c r="AH187" s="20"/>
      <c r="AI187" s="20"/>
      <c r="AJ187" s="20"/>
      <c r="AK187" s="20"/>
      <c r="AL187" s="20"/>
    </row>
    <row r="188" spans="1:38">
      <c r="A188" s="20"/>
      <c r="B188" s="20"/>
      <c r="C188" s="20"/>
      <c r="D188" s="20"/>
      <c r="E188" s="20"/>
      <c r="F188" s="20"/>
      <c r="G188" s="20"/>
      <c r="H188" s="20"/>
      <c r="I188" s="20"/>
      <c r="J188" s="20"/>
      <c r="K188" s="28"/>
      <c r="L188" s="28"/>
      <c r="M188" s="28"/>
      <c r="N188" s="28"/>
      <c r="O188" s="28"/>
      <c r="P188" s="28"/>
      <c r="Q188" s="28"/>
      <c r="R188" s="20"/>
      <c r="S188" s="20"/>
      <c r="T188" s="20"/>
      <c r="U188" s="20"/>
      <c r="V188" s="20"/>
      <c r="W188" s="20"/>
      <c r="X188" s="20"/>
      <c r="Y188" s="28"/>
      <c r="Z188" s="28"/>
      <c r="AA188" s="28"/>
      <c r="AB188" s="28"/>
      <c r="AC188" s="28"/>
      <c r="AD188" s="20"/>
      <c r="AE188" s="20"/>
      <c r="AF188" s="20"/>
      <c r="AG188" s="20"/>
      <c r="AH188" s="20"/>
      <c r="AI188" s="20"/>
      <c r="AJ188" s="20"/>
      <c r="AK188" s="20"/>
      <c r="AL188" s="20"/>
    </row>
    <row r="189" spans="1:38">
      <c r="A189" s="20"/>
      <c r="B189" s="20"/>
      <c r="C189" s="20"/>
      <c r="D189" s="20"/>
      <c r="E189" s="20"/>
      <c r="F189" s="20"/>
      <c r="G189" s="20"/>
      <c r="H189" s="20"/>
      <c r="I189" s="20"/>
      <c r="J189" s="20"/>
      <c r="K189" s="28"/>
      <c r="L189" s="28"/>
      <c r="M189" s="28"/>
      <c r="N189" s="28"/>
      <c r="O189" s="28"/>
      <c r="P189" s="28"/>
      <c r="Q189" s="28"/>
      <c r="R189" s="20"/>
      <c r="S189" s="20"/>
      <c r="T189" s="20"/>
      <c r="U189" s="20"/>
      <c r="V189" s="20"/>
      <c r="W189" s="20"/>
      <c r="X189" s="20"/>
      <c r="Y189" s="28"/>
      <c r="Z189" s="28"/>
      <c r="AA189" s="28"/>
      <c r="AB189" s="28"/>
      <c r="AC189" s="28"/>
      <c r="AD189" s="20"/>
      <c r="AE189" s="20"/>
      <c r="AF189" s="20"/>
      <c r="AG189" s="20"/>
      <c r="AH189" s="20"/>
      <c r="AI189" s="20"/>
      <c r="AJ189" s="20"/>
      <c r="AK189" s="20"/>
      <c r="AL189" s="20"/>
    </row>
    <row r="190" spans="1:38">
      <c r="A190" s="20"/>
      <c r="B190" s="20"/>
      <c r="C190" s="20"/>
      <c r="D190" s="20"/>
      <c r="E190" s="20"/>
      <c r="F190" s="20"/>
      <c r="G190" s="20"/>
      <c r="H190" s="20"/>
      <c r="I190" s="20"/>
      <c r="J190" s="20"/>
      <c r="K190" s="28"/>
      <c r="L190" s="28"/>
      <c r="M190" s="28"/>
      <c r="N190" s="28"/>
      <c r="O190" s="28"/>
      <c r="P190" s="28"/>
      <c r="Q190" s="28"/>
      <c r="R190" s="20"/>
      <c r="S190" s="20"/>
      <c r="T190" s="20"/>
      <c r="U190" s="20"/>
      <c r="V190" s="20"/>
      <c r="W190" s="20"/>
      <c r="X190" s="20"/>
      <c r="Y190" s="28"/>
      <c r="Z190" s="28"/>
      <c r="AA190" s="28"/>
      <c r="AB190" s="28"/>
      <c r="AC190" s="28"/>
      <c r="AD190" s="20"/>
      <c r="AE190" s="20"/>
      <c r="AF190" s="20"/>
      <c r="AG190" s="20"/>
      <c r="AH190" s="20"/>
      <c r="AI190" s="20"/>
      <c r="AJ190" s="20"/>
      <c r="AK190" s="20"/>
      <c r="AL190" s="20"/>
    </row>
    <row r="191" spans="1:38">
      <c r="A191" s="20"/>
      <c r="B191" s="20"/>
      <c r="C191" s="20"/>
      <c r="D191" s="20"/>
      <c r="E191" s="20"/>
      <c r="F191" s="20"/>
      <c r="G191" s="20"/>
      <c r="H191" s="20"/>
      <c r="I191" s="20"/>
      <c r="J191" s="20"/>
      <c r="K191" s="28"/>
      <c r="L191" s="28"/>
      <c r="M191" s="28"/>
      <c r="N191" s="28"/>
      <c r="O191" s="28"/>
      <c r="P191" s="28"/>
      <c r="Q191" s="28"/>
      <c r="R191" s="20"/>
      <c r="S191" s="20"/>
      <c r="T191" s="20"/>
      <c r="U191" s="20"/>
      <c r="V191" s="20"/>
      <c r="W191" s="20"/>
      <c r="X191" s="20"/>
      <c r="Y191" s="28"/>
      <c r="Z191" s="28"/>
      <c r="AA191" s="28"/>
      <c r="AB191" s="28"/>
      <c r="AC191" s="28"/>
      <c r="AD191" s="20"/>
      <c r="AE191" s="20"/>
      <c r="AF191" s="20"/>
      <c r="AG191" s="20"/>
      <c r="AH191" s="20"/>
      <c r="AI191" s="20"/>
      <c r="AJ191" s="20"/>
      <c r="AK191" s="20"/>
      <c r="AL191" s="20"/>
    </row>
    <row r="192" spans="1:38">
      <c r="A192" s="20"/>
      <c r="B192" s="20"/>
      <c r="C192" s="20"/>
      <c r="D192" s="20"/>
      <c r="E192" s="20"/>
      <c r="F192" s="20"/>
      <c r="G192" s="20"/>
      <c r="H192" s="20"/>
      <c r="I192" s="20"/>
      <c r="J192" s="20"/>
      <c r="K192" s="28"/>
      <c r="L192" s="28"/>
      <c r="M192" s="28"/>
      <c r="N192" s="28"/>
      <c r="O192" s="28"/>
      <c r="P192" s="28"/>
      <c r="Q192" s="28"/>
      <c r="R192" s="20"/>
      <c r="S192" s="20"/>
      <c r="T192" s="20"/>
      <c r="U192" s="20"/>
      <c r="V192" s="20"/>
      <c r="W192" s="20"/>
      <c r="X192" s="20"/>
      <c r="Y192" s="28"/>
      <c r="Z192" s="28"/>
      <c r="AA192" s="28"/>
      <c r="AB192" s="28"/>
      <c r="AC192" s="28"/>
      <c r="AD192" s="20"/>
      <c r="AE192" s="20"/>
      <c r="AF192" s="20"/>
      <c r="AG192" s="20"/>
      <c r="AH192" s="20"/>
      <c r="AI192" s="20"/>
      <c r="AJ192" s="20"/>
      <c r="AK192" s="20"/>
      <c r="AL192" s="20"/>
    </row>
    <row r="193" spans="1:38">
      <c r="A193" s="20"/>
      <c r="B193" s="20"/>
      <c r="C193" s="20"/>
      <c r="D193" s="20"/>
      <c r="E193" s="20"/>
      <c r="F193" s="20"/>
      <c r="G193" s="20"/>
      <c r="H193" s="20"/>
      <c r="I193" s="20"/>
      <c r="J193" s="20"/>
      <c r="K193" s="28"/>
      <c r="L193" s="28"/>
      <c r="M193" s="28"/>
      <c r="N193" s="28"/>
      <c r="O193" s="28"/>
      <c r="P193" s="28"/>
      <c r="Q193" s="28"/>
      <c r="R193" s="20"/>
      <c r="S193" s="20"/>
      <c r="T193" s="20"/>
      <c r="U193" s="20"/>
      <c r="V193" s="20"/>
      <c r="W193" s="20"/>
      <c r="X193" s="20"/>
      <c r="Y193" s="28"/>
      <c r="Z193" s="28"/>
      <c r="AA193" s="28"/>
      <c r="AB193" s="28"/>
      <c r="AC193" s="28"/>
      <c r="AD193" s="20"/>
      <c r="AE193" s="20"/>
      <c r="AF193" s="20"/>
      <c r="AG193" s="20"/>
      <c r="AH193" s="20"/>
      <c r="AI193" s="20"/>
      <c r="AJ193" s="20"/>
      <c r="AK193" s="20"/>
      <c r="AL193" s="20"/>
    </row>
    <row r="194" spans="1:38">
      <c r="A194" s="20"/>
      <c r="B194" s="20"/>
      <c r="C194" s="20"/>
      <c r="D194" s="20"/>
      <c r="E194" s="20"/>
      <c r="F194" s="20"/>
      <c r="G194" s="20"/>
      <c r="H194" s="20"/>
      <c r="I194" s="20"/>
      <c r="J194" s="20"/>
      <c r="K194" s="28"/>
      <c r="L194" s="28"/>
      <c r="M194" s="28"/>
      <c r="N194" s="28"/>
      <c r="O194" s="28"/>
      <c r="P194" s="28"/>
      <c r="Q194" s="28"/>
      <c r="R194" s="20"/>
      <c r="S194" s="20"/>
      <c r="T194" s="20"/>
      <c r="U194" s="20"/>
      <c r="V194" s="20"/>
      <c r="W194" s="20"/>
      <c r="X194" s="20"/>
      <c r="Y194" s="28"/>
      <c r="Z194" s="28"/>
      <c r="AA194" s="28"/>
      <c r="AB194" s="28"/>
      <c r="AC194" s="28"/>
      <c r="AD194" s="20"/>
      <c r="AE194" s="20"/>
      <c r="AF194" s="20"/>
      <c r="AG194" s="20"/>
      <c r="AH194" s="20"/>
      <c r="AI194" s="20"/>
      <c r="AJ194" s="20"/>
      <c r="AK194" s="20"/>
      <c r="AL194" s="20"/>
    </row>
    <row r="195" spans="1:38">
      <c r="A195" s="20"/>
      <c r="B195" s="20"/>
      <c r="C195" s="20"/>
      <c r="D195" s="20"/>
      <c r="E195" s="20"/>
      <c r="F195" s="20"/>
      <c r="G195" s="20"/>
      <c r="H195" s="20"/>
      <c r="I195" s="20"/>
      <c r="J195" s="20"/>
      <c r="K195" s="28"/>
      <c r="L195" s="28"/>
      <c r="M195" s="28"/>
      <c r="N195" s="28"/>
      <c r="O195" s="28"/>
      <c r="P195" s="28"/>
      <c r="Q195" s="28"/>
      <c r="R195" s="20"/>
      <c r="S195" s="20"/>
      <c r="T195" s="20"/>
      <c r="U195" s="20"/>
      <c r="V195" s="20"/>
      <c r="W195" s="20"/>
      <c r="X195" s="20"/>
      <c r="Y195" s="28"/>
      <c r="Z195" s="28"/>
      <c r="AA195" s="28"/>
      <c r="AB195" s="28"/>
      <c r="AC195" s="28"/>
      <c r="AD195" s="20"/>
      <c r="AE195" s="20"/>
      <c r="AF195" s="20"/>
      <c r="AG195" s="20"/>
      <c r="AH195" s="20"/>
      <c r="AI195" s="20"/>
      <c r="AJ195" s="20"/>
      <c r="AK195" s="20"/>
      <c r="AL195" s="20"/>
    </row>
    <row r="196" spans="1:38">
      <c r="A196" s="20"/>
      <c r="B196" s="20"/>
      <c r="C196" s="20"/>
      <c r="D196" s="20"/>
      <c r="E196" s="20"/>
      <c r="F196" s="20"/>
      <c r="G196" s="20"/>
      <c r="H196" s="20"/>
      <c r="I196" s="20"/>
      <c r="J196" s="20"/>
      <c r="K196" s="28"/>
      <c r="L196" s="28"/>
      <c r="M196" s="28"/>
      <c r="N196" s="28"/>
      <c r="O196" s="28"/>
      <c r="P196" s="28"/>
      <c r="Q196" s="28"/>
      <c r="R196" s="20"/>
      <c r="S196" s="20"/>
      <c r="T196" s="20"/>
      <c r="U196" s="20"/>
      <c r="V196" s="20"/>
      <c r="W196" s="20"/>
      <c r="X196" s="20"/>
      <c r="Y196" s="28"/>
      <c r="Z196" s="28"/>
      <c r="AA196" s="28"/>
      <c r="AB196" s="28"/>
      <c r="AC196" s="28"/>
      <c r="AD196" s="20"/>
      <c r="AE196" s="20"/>
      <c r="AF196" s="20"/>
      <c r="AG196" s="20"/>
      <c r="AH196" s="20"/>
      <c r="AI196" s="20"/>
      <c r="AJ196" s="20"/>
      <c r="AK196" s="20"/>
      <c r="AL196" s="20"/>
    </row>
    <row r="197" spans="1:38">
      <c r="A197" s="20"/>
      <c r="B197" s="20"/>
      <c r="C197" s="20"/>
      <c r="D197" s="20"/>
      <c r="E197" s="20"/>
      <c r="F197" s="20"/>
      <c r="G197" s="20"/>
      <c r="H197" s="20"/>
      <c r="I197" s="20"/>
      <c r="J197" s="20"/>
      <c r="K197" s="28"/>
      <c r="L197" s="28"/>
      <c r="M197" s="28"/>
      <c r="N197" s="28"/>
      <c r="O197" s="28"/>
      <c r="P197" s="28"/>
      <c r="Q197" s="28"/>
      <c r="R197" s="20"/>
      <c r="S197" s="20"/>
      <c r="T197" s="20"/>
      <c r="U197" s="20"/>
      <c r="V197" s="20"/>
      <c r="W197" s="20"/>
      <c r="X197" s="20"/>
      <c r="Y197" s="28"/>
      <c r="Z197" s="28"/>
      <c r="AA197" s="28"/>
      <c r="AB197" s="28"/>
      <c r="AC197" s="28"/>
      <c r="AD197" s="20"/>
      <c r="AE197" s="20"/>
      <c r="AF197" s="20"/>
      <c r="AG197" s="20"/>
      <c r="AH197" s="20"/>
      <c r="AI197" s="20"/>
      <c r="AJ197" s="20"/>
      <c r="AK197" s="20"/>
      <c r="AL197" s="20"/>
    </row>
    <row r="198" spans="1:38">
      <c r="A198" s="20"/>
      <c r="B198" s="20"/>
      <c r="C198" s="20"/>
      <c r="D198" s="20"/>
      <c r="E198" s="20"/>
      <c r="F198" s="20"/>
      <c r="G198" s="20"/>
      <c r="H198" s="20"/>
      <c r="I198" s="20"/>
      <c r="J198" s="20"/>
      <c r="K198" s="28"/>
      <c r="L198" s="28"/>
      <c r="M198" s="28"/>
      <c r="N198" s="28"/>
      <c r="O198" s="28"/>
      <c r="P198" s="28"/>
      <c r="Q198" s="28"/>
      <c r="R198" s="20"/>
      <c r="S198" s="20"/>
      <c r="T198" s="20"/>
      <c r="U198" s="20"/>
      <c r="V198" s="20"/>
      <c r="W198" s="20"/>
      <c r="X198" s="20"/>
      <c r="Y198" s="28"/>
      <c r="Z198" s="28"/>
      <c r="AA198" s="28"/>
      <c r="AB198" s="28"/>
      <c r="AC198" s="28"/>
      <c r="AD198" s="20"/>
      <c r="AE198" s="20"/>
      <c r="AF198" s="20"/>
      <c r="AG198" s="20"/>
      <c r="AH198" s="20"/>
      <c r="AI198" s="20"/>
      <c r="AJ198" s="20"/>
      <c r="AK198" s="20"/>
      <c r="AL198" s="20"/>
    </row>
    <row r="199" spans="1:38">
      <c r="A199" s="20"/>
      <c r="B199" s="20"/>
      <c r="C199" s="20"/>
      <c r="D199" s="20"/>
      <c r="E199" s="20"/>
      <c r="F199" s="20"/>
      <c r="G199" s="20"/>
      <c r="H199" s="20"/>
      <c r="I199" s="20"/>
      <c r="J199" s="20"/>
      <c r="K199" s="28"/>
      <c r="L199" s="28"/>
      <c r="M199" s="28"/>
      <c r="N199" s="28"/>
      <c r="O199" s="28"/>
      <c r="P199" s="28"/>
      <c r="Q199" s="28"/>
      <c r="R199" s="20"/>
      <c r="S199" s="20"/>
      <c r="T199" s="20"/>
      <c r="U199" s="20"/>
      <c r="V199" s="20"/>
      <c r="W199" s="20"/>
      <c r="X199" s="20"/>
      <c r="Y199" s="28"/>
      <c r="Z199" s="28"/>
      <c r="AA199" s="28"/>
      <c r="AB199" s="28"/>
      <c r="AC199" s="28"/>
      <c r="AD199" s="20"/>
      <c r="AE199" s="20"/>
      <c r="AF199" s="20"/>
      <c r="AG199" s="20"/>
      <c r="AH199" s="20"/>
      <c r="AI199" s="20"/>
      <c r="AJ199" s="20"/>
      <c r="AK199" s="20"/>
      <c r="AL199" s="20"/>
    </row>
    <row r="200" spans="1:38">
      <c r="A200" s="20"/>
      <c r="B200" s="20"/>
      <c r="C200" s="20"/>
      <c r="D200" s="20"/>
      <c r="E200" s="20"/>
      <c r="F200" s="20"/>
      <c r="G200" s="20"/>
      <c r="H200" s="20"/>
      <c r="I200" s="20"/>
      <c r="J200" s="20"/>
      <c r="K200" s="28"/>
      <c r="L200" s="28"/>
      <c r="M200" s="28"/>
      <c r="N200" s="28"/>
      <c r="O200" s="28"/>
      <c r="P200" s="28"/>
      <c r="Q200" s="28"/>
      <c r="R200" s="20"/>
      <c r="S200" s="20"/>
      <c r="T200" s="20"/>
      <c r="U200" s="20"/>
      <c r="V200" s="20"/>
      <c r="W200" s="20"/>
      <c r="X200" s="20"/>
      <c r="Y200" s="28"/>
      <c r="Z200" s="28"/>
      <c r="AA200" s="28"/>
      <c r="AB200" s="28"/>
      <c r="AC200" s="28"/>
      <c r="AD200" s="20"/>
      <c r="AE200" s="20"/>
      <c r="AF200" s="20"/>
      <c r="AG200" s="20"/>
      <c r="AH200" s="20"/>
      <c r="AI200" s="20"/>
      <c r="AJ200" s="20"/>
      <c r="AK200" s="20"/>
      <c r="AL200" s="20"/>
    </row>
  </sheetData>
  <autoFilter ref="A2:AL25">
    <filterColumn colId="4">
      <customFilters>
        <customFilter operator="equal" val="实施阶段"/>
        <customFilter operator="equal" val="需求阶段"/>
      </customFilters>
    </filterColumn>
    <filterColumn colId="7">
      <customFilters>
        <customFilter operator="equal" val="袁熙"/>
      </customFilters>
    </filterColumn>
    <extLst/>
  </autoFilter>
  <mergeCells count="10">
    <mergeCell ref="A1:D1"/>
    <mergeCell ref="H1:J1"/>
    <mergeCell ref="K1:R1"/>
    <mergeCell ref="S1:X1"/>
    <mergeCell ref="Z1:AB1"/>
    <mergeCell ref="AC1:AF1"/>
    <mergeCell ref="AI1:AL1"/>
    <mergeCell ref="A5:A6"/>
    <mergeCell ref="B5:B6"/>
    <mergeCell ref="C5:C6"/>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workbookViewId="0">
      <selection activeCell="A1" sqref="A1"/>
    </sheetView>
  </sheetViews>
  <sheetFormatPr defaultColWidth="8.775" defaultRowHeight="15.3"/>
  <cols>
    <col min="1" max="27" width="10.3333333333333" customWidth="1"/>
  </cols>
  <sheetData>
    <row r="1" spans="1:27">
      <c r="A1" s="1" t="s">
        <v>1606</v>
      </c>
      <c r="B1" s="2"/>
      <c r="C1" s="2"/>
      <c r="D1" s="2"/>
      <c r="E1" s="2"/>
      <c r="F1" s="2"/>
      <c r="G1" s="2"/>
      <c r="H1" s="2"/>
      <c r="I1" s="2"/>
      <c r="J1" s="2"/>
      <c r="K1" s="2"/>
      <c r="L1" s="2"/>
      <c r="M1" s="2"/>
      <c r="N1" s="2"/>
      <c r="O1" s="2"/>
      <c r="P1" s="2"/>
      <c r="Q1" s="2"/>
      <c r="R1" s="2"/>
      <c r="S1" s="2"/>
      <c r="T1" s="2"/>
      <c r="U1" s="2"/>
      <c r="V1" s="2"/>
      <c r="W1" s="2"/>
      <c r="X1" s="2"/>
      <c r="Y1" s="2"/>
      <c r="Z1" s="2"/>
      <c r="AA1" s="2"/>
    </row>
    <row r="2" spans="1:27">
      <c r="A2" s="1" t="s">
        <v>1607</v>
      </c>
      <c r="B2" s="2"/>
      <c r="C2" s="2"/>
      <c r="D2" s="2"/>
      <c r="E2" s="2"/>
      <c r="F2" s="2"/>
      <c r="G2" s="2"/>
      <c r="H2" s="2"/>
      <c r="I2" s="2"/>
      <c r="J2" s="2"/>
      <c r="K2" s="2"/>
      <c r="L2" s="2"/>
      <c r="M2" s="2"/>
      <c r="N2" s="2"/>
      <c r="O2" s="2"/>
      <c r="P2" s="2"/>
      <c r="Q2" s="2"/>
      <c r="R2" s="2"/>
      <c r="S2" s="2"/>
      <c r="T2" s="2"/>
      <c r="U2" s="2"/>
      <c r="V2" s="2"/>
      <c r="W2" s="2"/>
      <c r="X2" s="2"/>
      <c r="Y2" s="2"/>
      <c r="Z2" s="2"/>
      <c r="AA2" s="2"/>
    </row>
    <row r="3" spans="1:27">
      <c r="A3" s="1" t="s">
        <v>1608</v>
      </c>
      <c r="B3" s="2"/>
      <c r="C3" s="2"/>
      <c r="D3" s="2"/>
      <c r="E3" s="2"/>
      <c r="F3" s="2"/>
      <c r="G3" s="2"/>
      <c r="H3" s="2"/>
      <c r="I3" s="2"/>
      <c r="J3" s="2"/>
      <c r="K3" s="2"/>
      <c r="L3" s="2"/>
      <c r="M3" s="2"/>
      <c r="N3" s="2"/>
      <c r="O3" s="2"/>
      <c r="P3" s="2"/>
      <c r="Q3" s="2"/>
      <c r="R3" s="2"/>
      <c r="S3" s="2"/>
      <c r="T3" s="2"/>
      <c r="U3" s="2"/>
      <c r="V3" s="2"/>
      <c r="W3" s="2"/>
      <c r="X3" s="2"/>
      <c r="Y3" s="2"/>
      <c r="Z3" s="2"/>
      <c r="AA3" s="2"/>
    </row>
    <row r="4" spans="1:27">
      <c r="A4" s="1" t="s">
        <v>1609</v>
      </c>
      <c r="B4" s="2"/>
      <c r="C4" s="2"/>
      <c r="D4" s="2"/>
      <c r="E4" s="2"/>
      <c r="F4" s="2"/>
      <c r="G4" s="2"/>
      <c r="H4" s="2"/>
      <c r="I4" s="2"/>
      <c r="J4" s="2"/>
      <c r="K4" s="2"/>
      <c r="L4" s="2"/>
      <c r="M4" s="2"/>
      <c r="N4" s="2"/>
      <c r="O4" s="2"/>
      <c r="P4" s="2"/>
      <c r="Q4" s="2"/>
      <c r="R4" s="2"/>
      <c r="S4" s="2"/>
      <c r="T4" s="2"/>
      <c r="U4" s="2"/>
      <c r="V4" s="2"/>
      <c r="W4" s="2"/>
      <c r="X4" s="2"/>
      <c r="Y4" s="2"/>
      <c r="Z4" s="2"/>
      <c r="AA4" s="2"/>
    </row>
    <row r="5" spans="1:27">
      <c r="A5" s="2"/>
      <c r="B5" s="2"/>
      <c r="C5" s="2"/>
      <c r="D5" s="2"/>
      <c r="E5" s="2"/>
      <c r="F5" s="2"/>
      <c r="G5" s="2"/>
      <c r="H5" s="2"/>
      <c r="I5" s="2"/>
      <c r="J5" s="2"/>
      <c r="K5" s="2"/>
      <c r="L5" s="2"/>
      <c r="M5" s="2"/>
      <c r="N5" s="2"/>
      <c r="O5" s="2"/>
      <c r="P5" s="2"/>
      <c r="Q5" s="2"/>
      <c r="R5" s="2"/>
      <c r="S5" s="2"/>
      <c r="T5" s="2"/>
      <c r="U5" s="2"/>
      <c r="V5" s="2"/>
      <c r="W5" s="2"/>
      <c r="X5" s="2"/>
      <c r="Y5" s="2"/>
      <c r="Z5" s="2"/>
      <c r="AA5" s="2"/>
    </row>
    <row r="6" spans="1:27">
      <c r="A6" s="2"/>
      <c r="B6" s="2"/>
      <c r="C6" s="2"/>
      <c r="D6" s="2"/>
      <c r="E6" s="2"/>
      <c r="F6" s="2"/>
      <c r="G6" s="2"/>
      <c r="H6" s="2"/>
      <c r="I6" s="2"/>
      <c r="J6" s="2"/>
      <c r="K6" s="2"/>
      <c r="L6" s="2"/>
      <c r="M6" s="2"/>
      <c r="N6" s="2"/>
      <c r="O6" s="2"/>
      <c r="P6" s="2"/>
      <c r="Q6" s="2"/>
      <c r="R6" s="2"/>
      <c r="S6" s="2"/>
      <c r="T6" s="2"/>
      <c r="U6" s="2"/>
      <c r="V6" s="2"/>
      <c r="W6" s="2"/>
      <c r="X6" s="2"/>
      <c r="Y6" s="2"/>
      <c r="Z6" s="2"/>
      <c r="AA6" s="2"/>
    </row>
    <row r="7" spans="1:27">
      <c r="A7" s="2"/>
      <c r="B7" s="2"/>
      <c r="C7" s="2"/>
      <c r="D7" s="2"/>
      <c r="E7" s="2"/>
      <c r="F7" s="2"/>
      <c r="G7" s="2"/>
      <c r="H7" s="2"/>
      <c r="I7" s="2"/>
      <c r="J7" s="2"/>
      <c r="K7" s="2"/>
      <c r="L7" s="2"/>
      <c r="M7" s="2"/>
      <c r="N7" s="2"/>
      <c r="O7" s="2"/>
      <c r="P7" s="2"/>
      <c r="Q7" s="2"/>
      <c r="R7" s="2"/>
      <c r="S7" s="2"/>
      <c r="T7" s="2"/>
      <c r="U7" s="2"/>
      <c r="V7" s="2"/>
      <c r="W7" s="2"/>
      <c r="X7" s="2"/>
      <c r="Y7" s="2"/>
      <c r="Z7" s="2"/>
      <c r="AA7" s="2"/>
    </row>
    <row r="8" spans="1:27">
      <c r="A8" s="2"/>
      <c r="B8" s="2"/>
      <c r="C8" s="2"/>
      <c r="D8" s="2"/>
      <c r="E8" s="2"/>
      <c r="F8" s="2"/>
      <c r="G8" s="2"/>
      <c r="H8" s="2"/>
      <c r="I8" s="2"/>
      <c r="J8" s="2"/>
      <c r="K8" s="2"/>
      <c r="L8" s="2"/>
      <c r="M8" s="2"/>
      <c r="N8" s="2"/>
      <c r="O8" s="2"/>
      <c r="P8" s="2"/>
      <c r="Q8" s="2"/>
      <c r="R8" s="2"/>
      <c r="S8" s="2"/>
      <c r="T8" s="2"/>
      <c r="U8" s="2"/>
      <c r="V8" s="2"/>
      <c r="W8" s="2"/>
      <c r="X8" s="2"/>
      <c r="Y8" s="2"/>
      <c r="Z8" s="2"/>
      <c r="AA8" s="2"/>
    </row>
    <row r="9" spans="1:27">
      <c r="A9" s="2"/>
      <c r="B9" s="2"/>
      <c r="C9" s="2"/>
      <c r="D9" s="2"/>
      <c r="E9" s="2"/>
      <c r="F9" s="2"/>
      <c r="G9" s="2"/>
      <c r="H9" s="2"/>
      <c r="I9" s="2"/>
      <c r="J9" s="2"/>
      <c r="K9" s="2"/>
      <c r="L9" s="2"/>
      <c r="M9" s="2"/>
      <c r="N9" s="2"/>
      <c r="O9" s="2"/>
      <c r="P9" s="2"/>
      <c r="Q9" s="2"/>
      <c r="R9" s="2"/>
      <c r="S9" s="2"/>
      <c r="T9" s="2"/>
      <c r="U9" s="2"/>
      <c r="V9" s="2"/>
      <c r="W9" s="2"/>
      <c r="X9" s="2"/>
      <c r="Y9" s="2"/>
      <c r="Z9" s="2"/>
      <c r="AA9" s="2"/>
    </row>
    <row r="10" spans="1:27">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workbookViewId="0">
      <selection activeCell="A1" sqref="A1"/>
    </sheetView>
  </sheetViews>
  <sheetFormatPr defaultColWidth="8.775" defaultRowHeight="15.3"/>
  <cols>
    <col min="1" max="27" width="10.3333333333333" customWidth="1"/>
  </cols>
  <sheetData>
    <row r="1" spans="1:27">
      <c r="A1" s="1" t="s">
        <v>350</v>
      </c>
      <c r="B1" s="1" t="s">
        <v>1075</v>
      </c>
      <c r="C1" s="1" t="s">
        <v>1610</v>
      </c>
      <c r="D1" s="2"/>
      <c r="E1" s="2"/>
      <c r="F1" s="2"/>
      <c r="G1" s="2"/>
      <c r="H1" s="2"/>
      <c r="I1" s="2"/>
      <c r="J1" s="2"/>
      <c r="K1" s="2"/>
      <c r="L1" s="2"/>
      <c r="M1" s="2"/>
      <c r="N1" s="2"/>
      <c r="O1" s="2"/>
      <c r="P1" s="2"/>
      <c r="Q1" s="2"/>
      <c r="R1" s="2"/>
      <c r="S1" s="2"/>
      <c r="T1" s="2"/>
      <c r="U1" s="2"/>
      <c r="V1" s="2"/>
      <c r="W1" s="2"/>
      <c r="X1" s="2"/>
      <c r="Y1" s="2"/>
      <c r="Z1" s="2"/>
      <c r="AA1" s="2"/>
    </row>
    <row r="2" spans="1:27">
      <c r="A2" s="1" t="s">
        <v>418</v>
      </c>
      <c r="B2" s="1" t="s">
        <v>351</v>
      </c>
      <c r="C2" s="1" t="s">
        <v>515</v>
      </c>
      <c r="D2" s="2"/>
      <c r="E2" s="2"/>
      <c r="F2" s="2"/>
      <c r="G2" s="2"/>
      <c r="H2" s="2"/>
      <c r="I2" s="2"/>
      <c r="J2" s="2"/>
      <c r="K2" s="2"/>
      <c r="L2" s="2"/>
      <c r="M2" s="2"/>
      <c r="N2" s="2"/>
      <c r="O2" s="2"/>
      <c r="P2" s="2"/>
      <c r="Q2" s="2"/>
      <c r="R2" s="2"/>
      <c r="S2" s="2"/>
      <c r="T2" s="2"/>
      <c r="U2" s="2"/>
      <c r="V2" s="2"/>
      <c r="W2" s="2"/>
      <c r="X2" s="2"/>
      <c r="Y2" s="2"/>
      <c r="Z2" s="2"/>
      <c r="AA2" s="2"/>
    </row>
    <row r="3" spans="1:27">
      <c r="A3" s="1" t="s">
        <v>572</v>
      </c>
      <c r="B3" s="1" t="s">
        <v>48</v>
      </c>
      <c r="C3" s="1" t="s">
        <v>1611</v>
      </c>
      <c r="D3" s="2"/>
      <c r="E3" s="2"/>
      <c r="F3" s="2"/>
      <c r="G3" s="2"/>
      <c r="H3" s="2"/>
      <c r="I3" s="2"/>
      <c r="J3" s="2"/>
      <c r="K3" s="2"/>
      <c r="L3" s="2"/>
      <c r="M3" s="2"/>
      <c r="N3" s="2"/>
      <c r="O3" s="2"/>
      <c r="P3" s="2"/>
      <c r="Q3" s="2"/>
      <c r="R3" s="2"/>
      <c r="S3" s="2"/>
      <c r="T3" s="2"/>
      <c r="U3" s="2"/>
      <c r="V3" s="2"/>
      <c r="W3" s="2"/>
      <c r="X3" s="2"/>
      <c r="Y3" s="2"/>
      <c r="Z3" s="2"/>
      <c r="AA3" s="2"/>
    </row>
    <row r="4" spans="1:27">
      <c r="A4" s="1" t="s">
        <v>380</v>
      </c>
      <c r="B4" s="1" t="s">
        <v>1200</v>
      </c>
      <c r="C4" s="1" t="s">
        <v>611</v>
      </c>
      <c r="D4" s="2"/>
      <c r="E4" s="2"/>
      <c r="F4" s="2"/>
      <c r="G4" s="2"/>
      <c r="H4" s="2"/>
      <c r="I4" s="2"/>
      <c r="J4" s="2"/>
      <c r="K4" s="2"/>
      <c r="L4" s="2"/>
      <c r="M4" s="2"/>
      <c r="N4" s="2"/>
      <c r="O4" s="2"/>
      <c r="P4" s="2"/>
      <c r="Q4" s="2"/>
      <c r="R4" s="2"/>
      <c r="S4" s="2"/>
      <c r="T4" s="2"/>
      <c r="U4" s="2"/>
      <c r="V4" s="2"/>
      <c r="W4" s="2"/>
      <c r="X4" s="2"/>
      <c r="Y4" s="2"/>
      <c r="Z4" s="2"/>
      <c r="AA4" s="2"/>
    </row>
    <row r="5" spans="1:27">
      <c r="A5" s="1" t="s">
        <v>1612</v>
      </c>
      <c r="B5" s="1" t="s">
        <v>1119</v>
      </c>
      <c r="C5" s="2"/>
      <c r="D5" s="2"/>
      <c r="E5" s="2"/>
      <c r="F5" s="2"/>
      <c r="G5" s="2"/>
      <c r="H5" s="2"/>
      <c r="I5" s="2"/>
      <c r="J5" s="2"/>
      <c r="K5" s="2"/>
      <c r="L5" s="2"/>
      <c r="M5" s="2"/>
      <c r="N5" s="2"/>
      <c r="O5" s="2"/>
      <c r="P5" s="2"/>
      <c r="Q5" s="2"/>
      <c r="R5" s="2"/>
      <c r="S5" s="2"/>
      <c r="T5" s="2"/>
      <c r="U5" s="2"/>
      <c r="V5" s="2"/>
      <c r="W5" s="2"/>
      <c r="X5" s="2"/>
      <c r="Y5" s="2"/>
      <c r="Z5" s="2"/>
      <c r="AA5" s="2"/>
    </row>
    <row r="6" spans="1:27">
      <c r="A6" s="1" t="s">
        <v>48</v>
      </c>
      <c r="B6" s="1" t="s">
        <v>101</v>
      </c>
      <c r="C6" s="2"/>
      <c r="D6" s="2"/>
      <c r="E6" s="2"/>
      <c r="F6" s="2"/>
      <c r="G6" s="2"/>
      <c r="H6" s="2"/>
      <c r="I6" s="2"/>
      <c r="J6" s="2"/>
      <c r="K6" s="2"/>
      <c r="L6" s="2"/>
      <c r="M6" s="2"/>
      <c r="N6" s="2"/>
      <c r="O6" s="2"/>
      <c r="P6" s="2"/>
      <c r="Q6" s="2"/>
      <c r="R6" s="2"/>
      <c r="S6" s="2"/>
      <c r="T6" s="2"/>
      <c r="U6" s="2"/>
      <c r="V6" s="2"/>
      <c r="W6" s="2"/>
      <c r="X6" s="2"/>
      <c r="Y6" s="2"/>
      <c r="Z6" s="2"/>
      <c r="AA6" s="2"/>
    </row>
    <row r="7" spans="1:27">
      <c r="A7" s="2"/>
      <c r="B7" s="2"/>
      <c r="C7" s="2"/>
      <c r="D7" s="2"/>
      <c r="E7" s="2"/>
      <c r="F7" s="2"/>
      <c r="G7" s="2"/>
      <c r="H7" s="2"/>
      <c r="I7" s="2"/>
      <c r="J7" s="2"/>
      <c r="K7" s="2"/>
      <c r="L7" s="2"/>
      <c r="M7" s="2"/>
      <c r="N7" s="2"/>
      <c r="O7" s="2"/>
      <c r="P7" s="2"/>
      <c r="Q7" s="2"/>
      <c r="R7" s="2"/>
      <c r="S7" s="2"/>
      <c r="T7" s="2"/>
      <c r="U7" s="2"/>
      <c r="V7" s="2"/>
      <c r="W7" s="2"/>
      <c r="X7" s="2"/>
      <c r="Y7" s="2"/>
      <c r="Z7" s="2"/>
      <c r="AA7" s="2"/>
    </row>
    <row r="8" spans="1:27">
      <c r="A8" s="2"/>
      <c r="B8" s="2"/>
      <c r="C8" s="2"/>
      <c r="D8" s="2"/>
      <c r="E8" s="2"/>
      <c r="F8" s="2"/>
      <c r="G8" s="2"/>
      <c r="H8" s="2"/>
      <c r="I8" s="2"/>
      <c r="J8" s="2"/>
      <c r="K8" s="2"/>
      <c r="L8" s="2"/>
      <c r="M8" s="2"/>
      <c r="N8" s="2"/>
      <c r="O8" s="2"/>
      <c r="P8" s="2"/>
      <c r="Q8" s="2"/>
      <c r="R8" s="2"/>
      <c r="S8" s="2"/>
      <c r="T8" s="2"/>
      <c r="U8" s="2"/>
      <c r="V8" s="2"/>
      <c r="W8" s="2"/>
      <c r="X8" s="2"/>
      <c r="Y8" s="2"/>
      <c r="Z8" s="2"/>
      <c r="AA8" s="2"/>
    </row>
    <row r="9" spans="1:27">
      <c r="A9" s="2"/>
      <c r="B9" s="2"/>
      <c r="C9" s="2"/>
      <c r="D9" s="2"/>
      <c r="E9" s="2"/>
      <c r="F9" s="2"/>
      <c r="G9" s="2"/>
      <c r="H9" s="2"/>
      <c r="I9" s="2"/>
      <c r="J9" s="2"/>
      <c r="K9" s="2"/>
      <c r="L9" s="2"/>
      <c r="M9" s="2"/>
      <c r="N9" s="2"/>
      <c r="O9" s="2"/>
      <c r="P9" s="2"/>
      <c r="Q9" s="2"/>
      <c r="R9" s="2"/>
      <c r="S9" s="2"/>
      <c r="T9" s="2"/>
      <c r="U9" s="2"/>
      <c r="V9" s="2"/>
      <c r="W9" s="2"/>
      <c r="X9" s="2"/>
      <c r="Y9" s="2"/>
      <c r="Z9" s="2"/>
      <c r="AA9" s="2"/>
    </row>
    <row r="10" spans="1:27">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workbookViewId="0">
      <selection activeCell="A1" sqref="A1"/>
    </sheetView>
  </sheetViews>
  <sheetFormatPr defaultColWidth="8.775" defaultRowHeight="15.3"/>
  <cols>
    <col min="1" max="1" width="19.2166666666667" customWidth="1"/>
    <col min="2" max="27" width="10.3333333333333" customWidth="1"/>
  </cols>
  <sheetData>
    <row r="1" spans="1:27">
      <c r="A1" s="1" t="s">
        <v>268</v>
      </c>
      <c r="B1" s="1" t="s">
        <v>61</v>
      </c>
      <c r="C1" s="1" t="s">
        <v>29</v>
      </c>
      <c r="D1" s="1" t="s">
        <v>48</v>
      </c>
      <c r="E1" s="1" t="s">
        <v>269</v>
      </c>
      <c r="F1" s="2"/>
      <c r="G1" s="2"/>
      <c r="H1" s="2"/>
      <c r="I1" s="2"/>
      <c r="J1" s="2"/>
      <c r="K1" s="2"/>
      <c r="L1" s="2"/>
      <c r="M1" s="2"/>
      <c r="N1" s="2"/>
      <c r="O1" s="2"/>
      <c r="P1" s="2"/>
      <c r="Q1" s="2"/>
      <c r="R1" s="2"/>
      <c r="S1" s="2"/>
      <c r="T1" s="2"/>
      <c r="U1" s="2"/>
      <c r="V1" s="2"/>
      <c r="W1" s="2"/>
      <c r="X1" s="2"/>
      <c r="Y1" s="2"/>
      <c r="Z1" s="2"/>
      <c r="AA1" s="2"/>
    </row>
    <row r="2" spans="1:27">
      <c r="A2" s="1" t="s">
        <v>42</v>
      </c>
      <c r="B2" s="1">
        <f>COUNTIFS(清单!$D:$D,统计!A2,清单!F:F,统计!$B$1)</f>
        <v>10</v>
      </c>
      <c r="C2" s="1">
        <f>COUNTIFS(清单!$D:$D,统计!A2,清单!F:F,$C$1)</f>
        <v>12</v>
      </c>
      <c r="D2" s="1">
        <f>COUNTIFS(清单!$D:$D,统计!A2,清单!F:F,$D$1)</f>
        <v>6</v>
      </c>
      <c r="E2" s="1">
        <f>SUM(B2:D2)</f>
        <v>28</v>
      </c>
      <c r="F2" s="2"/>
      <c r="G2" s="2"/>
      <c r="H2" s="2"/>
      <c r="I2" s="2"/>
      <c r="J2" s="2"/>
      <c r="K2" s="2"/>
      <c r="L2" s="2"/>
      <c r="M2" s="2"/>
      <c r="N2" s="2"/>
      <c r="O2" s="2"/>
      <c r="P2" s="2"/>
      <c r="Q2" s="2"/>
      <c r="R2" s="2"/>
      <c r="S2" s="2"/>
      <c r="T2" s="2"/>
      <c r="U2" s="2"/>
      <c r="V2" s="2"/>
      <c r="W2" s="2"/>
      <c r="X2" s="2"/>
      <c r="Y2" s="2"/>
      <c r="Z2" s="2"/>
      <c r="AA2" s="2"/>
    </row>
    <row r="3" spans="1:27">
      <c r="A3" s="1" t="s">
        <v>36</v>
      </c>
      <c r="B3" s="1">
        <f>COUNTIFS(清单!$D:$D,统计!A3,清单!F:F,统计!$B$1)</f>
        <v>4</v>
      </c>
      <c r="C3" s="1">
        <f>COUNTIFS(清单!$D:$D,统计!A3,清单!F:F,$C$1)</f>
        <v>11</v>
      </c>
      <c r="D3" s="1">
        <f>COUNTIFS(清单!$D:$D,统计!A3,清单!F:F,$D$1)</f>
        <v>8</v>
      </c>
      <c r="E3" s="1">
        <f>SUM(B3:D3)</f>
        <v>23</v>
      </c>
      <c r="F3" s="2"/>
      <c r="G3" s="2"/>
      <c r="H3" s="2"/>
      <c r="I3" s="2"/>
      <c r="J3" s="2"/>
      <c r="K3" s="2"/>
      <c r="L3" s="2"/>
      <c r="M3" s="2"/>
      <c r="N3" s="2"/>
      <c r="O3" s="2"/>
      <c r="P3" s="2"/>
      <c r="Q3" s="2"/>
      <c r="R3" s="2"/>
      <c r="S3" s="2"/>
      <c r="T3" s="2"/>
      <c r="U3" s="2"/>
      <c r="V3" s="2"/>
      <c r="W3" s="2"/>
      <c r="X3" s="2"/>
      <c r="Y3" s="2"/>
      <c r="Z3" s="2"/>
      <c r="AA3" s="2"/>
    </row>
    <row r="4" spans="1:27">
      <c r="A4" s="1" t="s">
        <v>223</v>
      </c>
      <c r="B4" s="1">
        <f>COUNTIFS(清单!$D:$D,统计!A4,清单!F:F,统计!$B$1)</f>
        <v>1</v>
      </c>
      <c r="C4" s="1">
        <f>COUNTIFS(清单!$D:$D,统计!A4,清单!F:F,$C$1)</f>
        <v>18</v>
      </c>
      <c r="D4" s="1">
        <f>COUNTIFS(清单!$D:$D,统计!A4,清单!F:F,$D$1)</f>
        <v>11</v>
      </c>
      <c r="E4" s="1">
        <f>SUM(B4:D4)</f>
        <v>30</v>
      </c>
      <c r="F4" s="2"/>
      <c r="G4" s="2"/>
      <c r="H4" s="2"/>
      <c r="I4" s="2"/>
      <c r="J4" s="2"/>
      <c r="K4" s="2"/>
      <c r="L4" s="2"/>
      <c r="M4" s="2"/>
      <c r="N4" s="2"/>
      <c r="O4" s="2"/>
      <c r="P4" s="2"/>
      <c r="Q4" s="2"/>
      <c r="R4" s="2"/>
      <c r="S4" s="2"/>
      <c r="T4" s="2"/>
      <c r="U4" s="2"/>
      <c r="V4" s="2"/>
      <c r="W4" s="2"/>
      <c r="X4" s="2"/>
      <c r="Y4" s="2"/>
      <c r="Z4" s="2"/>
      <c r="AA4" s="2"/>
    </row>
    <row r="5" spans="1:27">
      <c r="A5" s="1" t="s">
        <v>92</v>
      </c>
      <c r="B5" s="1">
        <f>COUNTIFS(清单!$D:$D,统计!A5,清单!F:F,统计!$B$1)</f>
        <v>0</v>
      </c>
      <c r="C5" s="1">
        <f>COUNTIFS(清单!$D:$D,统计!A5,清单!F:F,$C$1)</f>
        <v>4</v>
      </c>
      <c r="D5" s="1">
        <f>COUNTIFS(清单!$D:$D,统计!A5,清单!F:F,$D$1)</f>
        <v>0</v>
      </c>
      <c r="E5" s="1">
        <f>SUM(B5:D5)</f>
        <v>4</v>
      </c>
      <c r="F5" s="2"/>
      <c r="G5" s="2"/>
      <c r="H5" s="2"/>
      <c r="I5" s="2"/>
      <c r="J5" s="2"/>
      <c r="K5" s="2"/>
      <c r="L5" s="2"/>
      <c r="M5" s="2"/>
      <c r="N5" s="2"/>
      <c r="O5" s="2"/>
      <c r="P5" s="2"/>
      <c r="Q5" s="2"/>
      <c r="R5" s="2"/>
      <c r="S5" s="2"/>
      <c r="T5" s="2"/>
      <c r="U5" s="2"/>
      <c r="V5" s="2"/>
      <c r="W5" s="2"/>
      <c r="X5" s="2"/>
      <c r="Y5" s="2"/>
      <c r="Z5" s="2"/>
      <c r="AA5" s="2"/>
    </row>
    <row r="6" spans="1:27">
      <c r="A6" s="1" t="s">
        <v>28</v>
      </c>
      <c r="B6" s="1">
        <f>COUNTIFS(清单!$D:$D,统计!A6,清单!F:F,统计!$B$1)</f>
        <v>1</v>
      </c>
      <c r="C6" s="1">
        <f>COUNTIFS(清单!$D:$D,统计!A6,清单!F:F,$C$1)</f>
        <v>2</v>
      </c>
      <c r="D6" s="1">
        <f>COUNTIFS(清单!$D:$D,统计!A6,清单!F:F,$D$1)</f>
        <v>1</v>
      </c>
      <c r="E6" s="1">
        <f>SUM(B6:D6)</f>
        <v>4</v>
      </c>
      <c r="F6" s="2"/>
      <c r="G6" s="2"/>
      <c r="H6" s="2"/>
      <c r="I6" s="2"/>
      <c r="J6" s="2"/>
      <c r="K6" s="2"/>
      <c r="L6" s="2"/>
      <c r="M6" s="2"/>
      <c r="N6" s="2"/>
      <c r="O6" s="2"/>
      <c r="P6" s="2"/>
      <c r="Q6" s="2"/>
      <c r="R6" s="2"/>
      <c r="S6" s="2"/>
      <c r="T6" s="2"/>
      <c r="U6" s="2"/>
      <c r="V6" s="2"/>
      <c r="W6" s="2"/>
      <c r="X6" s="2"/>
      <c r="Y6" s="2"/>
      <c r="Z6" s="2"/>
      <c r="AA6" s="2"/>
    </row>
    <row r="7" spans="1:27">
      <c r="A7" s="1" t="s">
        <v>269</v>
      </c>
      <c r="B7" s="1">
        <f>SUM(B2:B6)</f>
        <v>16</v>
      </c>
      <c r="C7" s="1">
        <f>SUM(C2:C6)</f>
        <v>47</v>
      </c>
      <c r="D7" s="1">
        <f>SUM(D2:D6)</f>
        <v>26</v>
      </c>
      <c r="E7" s="1">
        <f>SUM(E2:E6)</f>
        <v>89</v>
      </c>
      <c r="F7" s="2"/>
      <c r="G7" s="2"/>
      <c r="H7" s="2"/>
      <c r="I7" s="2"/>
      <c r="J7" s="2"/>
      <c r="K7" s="2"/>
      <c r="L7" s="2"/>
      <c r="M7" s="2"/>
      <c r="N7" s="2"/>
      <c r="O7" s="2"/>
      <c r="P7" s="2"/>
      <c r="Q7" s="2"/>
      <c r="R7" s="2"/>
      <c r="S7" s="2"/>
      <c r="T7" s="2"/>
      <c r="U7" s="2"/>
      <c r="V7" s="2"/>
      <c r="W7" s="2"/>
      <c r="X7" s="2"/>
      <c r="Y7" s="2"/>
      <c r="Z7" s="2"/>
      <c r="AA7" s="2"/>
    </row>
    <row r="8" spans="1:27">
      <c r="A8" s="2"/>
      <c r="B8" s="2"/>
      <c r="C8" s="2"/>
      <c r="D8" s="2"/>
      <c r="E8" s="2"/>
      <c r="F8" s="2"/>
      <c r="G8" s="2"/>
      <c r="H8" s="2"/>
      <c r="I8" s="2"/>
      <c r="J8" s="2"/>
      <c r="K8" s="2"/>
      <c r="L8" s="2"/>
      <c r="M8" s="2"/>
      <c r="N8" s="2"/>
      <c r="O8" s="2"/>
      <c r="P8" s="2"/>
      <c r="Q8" s="2"/>
      <c r="R8" s="2"/>
      <c r="S8" s="2"/>
      <c r="T8" s="2"/>
      <c r="U8" s="2"/>
      <c r="V8" s="2"/>
      <c r="W8" s="2"/>
      <c r="X8" s="2"/>
      <c r="Y8" s="2"/>
      <c r="Z8" s="2"/>
      <c r="AA8" s="2"/>
    </row>
    <row r="9" spans="1:27">
      <c r="A9" s="2"/>
      <c r="B9" s="2"/>
      <c r="C9" s="2"/>
      <c r="D9" s="2"/>
      <c r="E9" s="2"/>
      <c r="F9" s="2"/>
      <c r="G9" s="2"/>
      <c r="H9" s="2"/>
      <c r="I9" s="2"/>
      <c r="J9" s="2"/>
      <c r="K9" s="2"/>
      <c r="L9" s="2"/>
      <c r="M9" s="2"/>
      <c r="N9" s="2"/>
      <c r="O9" s="2"/>
      <c r="P9" s="2"/>
      <c r="Q9" s="2"/>
      <c r="R9" s="2"/>
      <c r="S9" s="2"/>
      <c r="T9" s="2"/>
      <c r="U9" s="2"/>
      <c r="V9" s="2"/>
      <c r="W9" s="2"/>
      <c r="X9" s="2"/>
      <c r="Y9" s="2"/>
      <c r="Z9" s="2"/>
      <c r="AA9" s="2"/>
    </row>
    <row r="10" spans="1:27">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c r="A11" s="1" t="s">
        <v>270</v>
      </c>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c r="A12" s="294" t="s">
        <v>271</v>
      </c>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c r="A13" s="294" t="s">
        <v>272</v>
      </c>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c r="A14" s="294" t="s">
        <v>273</v>
      </c>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c r="A15" s="294" t="s">
        <v>274</v>
      </c>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c r="A16" s="294" t="s">
        <v>275</v>
      </c>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c r="A17" s="294" t="s">
        <v>276</v>
      </c>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c r="A18" s="294" t="s">
        <v>277</v>
      </c>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c r="A19" s="294" t="s">
        <v>278</v>
      </c>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c r="A20" s="294"/>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c r="A21" s="291">
        <v>43787</v>
      </c>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c r="A22" s="295" t="s">
        <v>279</v>
      </c>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c r="A23" s="295" t="s">
        <v>280</v>
      </c>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workbookViewId="0">
      <selection activeCell="A1" sqref="A1"/>
    </sheetView>
  </sheetViews>
  <sheetFormatPr defaultColWidth="8.775" defaultRowHeight="15.3"/>
  <cols>
    <col min="1" max="1" width="44.3833333333333" customWidth="1"/>
    <col min="2" max="2" width="16.9416666666667" customWidth="1"/>
    <col min="3" max="3" width="10.3333333333333" customWidth="1"/>
    <col min="4" max="4" width="65.275" customWidth="1"/>
    <col min="5" max="12" width="10.3333333333333" customWidth="1"/>
    <col min="13" max="13" width="11.7166666666667" customWidth="1"/>
    <col min="14" max="14" width="10.3333333333333" customWidth="1"/>
    <col min="15" max="15" width="44.0583333333333" customWidth="1"/>
    <col min="16" max="16" width="13.6083333333333" customWidth="1"/>
    <col min="17" max="27" width="10.3333333333333" customWidth="1"/>
  </cols>
  <sheetData>
    <row r="1" spans="1:27">
      <c r="A1" s="285" t="s">
        <v>281</v>
      </c>
      <c r="B1" s="285" t="s">
        <v>12</v>
      </c>
      <c r="C1" s="285" t="s">
        <v>13</v>
      </c>
      <c r="D1" s="286" t="s">
        <v>282</v>
      </c>
      <c r="E1" s="287" t="s">
        <v>15</v>
      </c>
      <c r="F1" s="287" t="s">
        <v>283</v>
      </c>
      <c r="G1" s="287" t="s">
        <v>284</v>
      </c>
      <c r="H1" s="287" t="s">
        <v>285</v>
      </c>
      <c r="I1" s="287" t="s">
        <v>18</v>
      </c>
      <c r="J1" s="287" t="s">
        <v>19</v>
      </c>
      <c r="K1" s="287" t="s">
        <v>20</v>
      </c>
      <c r="L1" s="287" t="s">
        <v>21</v>
      </c>
      <c r="M1" s="287" t="s">
        <v>22</v>
      </c>
      <c r="N1" s="287" t="s">
        <v>23</v>
      </c>
      <c r="O1" s="287" t="s">
        <v>25</v>
      </c>
      <c r="P1" s="287" t="s">
        <v>26</v>
      </c>
      <c r="Q1" s="293"/>
      <c r="R1" s="293"/>
      <c r="S1" s="293"/>
      <c r="T1" s="293"/>
      <c r="U1" s="293"/>
      <c r="V1" s="293"/>
      <c r="W1" s="293"/>
      <c r="X1" s="293"/>
      <c r="Y1" s="293"/>
      <c r="Z1" s="293"/>
      <c r="AA1" s="293"/>
    </row>
    <row r="2" ht="28" spans="1:27">
      <c r="A2" s="288" t="s">
        <v>286</v>
      </c>
      <c r="B2" s="181" t="s">
        <v>287</v>
      </c>
      <c r="C2" s="1" t="s">
        <v>29</v>
      </c>
      <c r="D2" s="289" t="s">
        <v>288</v>
      </c>
      <c r="E2" s="181" t="s">
        <v>106</v>
      </c>
      <c r="F2" s="2"/>
      <c r="G2" s="2"/>
      <c r="H2" s="2"/>
      <c r="I2" s="2"/>
      <c r="J2" s="2"/>
      <c r="K2" s="2"/>
      <c r="L2" s="2"/>
      <c r="M2" s="2"/>
      <c r="N2" s="2"/>
      <c r="O2" s="2"/>
      <c r="P2" s="1" t="s">
        <v>289</v>
      </c>
      <c r="Q2" s="2"/>
      <c r="R2" s="2"/>
      <c r="S2" s="2"/>
      <c r="T2" s="2"/>
      <c r="U2" s="2"/>
      <c r="V2" s="2"/>
      <c r="W2" s="2"/>
      <c r="X2" s="2"/>
      <c r="Y2" s="2"/>
      <c r="Z2" s="2"/>
      <c r="AA2" s="2"/>
    </row>
    <row r="3" ht="28" spans="1:27">
      <c r="A3" s="1" t="s">
        <v>290</v>
      </c>
      <c r="B3" s="2"/>
      <c r="C3" s="2"/>
      <c r="D3" s="289" t="s">
        <v>291</v>
      </c>
      <c r="E3" s="2"/>
      <c r="F3" s="2"/>
      <c r="G3" s="2"/>
      <c r="H3" s="2"/>
      <c r="I3" s="2"/>
      <c r="J3" s="2"/>
      <c r="K3" s="2"/>
      <c r="L3" s="2"/>
      <c r="M3" s="2"/>
      <c r="N3" s="2"/>
      <c r="O3" s="2"/>
      <c r="P3" s="2"/>
      <c r="Q3" s="2"/>
      <c r="R3" s="2"/>
      <c r="S3" s="2"/>
      <c r="T3" s="2"/>
      <c r="U3" s="2"/>
      <c r="V3" s="2"/>
      <c r="W3" s="2"/>
      <c r="X3" s="2"/>
      <c r="Y3" s="2"/>
      <c r="Z3" s="2"/>
      <c r="AA3" s="2"/>
    </row>
    <row r="4" spans="1:27">
      <c r="A4" s="1" t="s">
        <v>292</v>
      </c>
      <c r="B4" s="1" t="s">
        <v>293</v>
      </c>
      <c r="C4" s="1" t="s">
        <v>29</v>
      </c>
      <c r="D4" s="1" t="s">
        <v>294</v>
      </c>
      <c r="E4" s="1" t="s">
        <v>295</v>
      </c>
      <c r="F4" s="2"/>
      <c r="G4" s="2"/>
      <c r="H4" s="2"/>
      <c r="I4" s="2"/>
      <c r="J4" s="2"/>
      <c r="K4" s="2"/>
      <c r="L4" s="2"/>
      <c r="M4" s="2"/>
      <c r="N4" s="2"/>
      <c r="O4" s="2"/>
      <c r="P4" s="2"/>
      <c r="Q4" s="2"/>
      <c r="R4" s="2"/>
      <c r="S4" s="2"/>
      <c r="T4" s="2"/>
      <c r="U4" s="2"/>
      <c r="V4" s="2"/>
      <c r="W4" s="2"/>
      <c r="X4" s="2"/>
      <c r="Y4" s="2"/>
      <c r="Z4" s="2"/>
      <c r="AA4" s="2"/>
    </row>
    <row r="5" ht="42" spans="1:27">
      <c r="A5" s="1" t="s">
        <v>296</v>
      </c>
      <c r="B5" s="2"/>
      <c r="C5" s="181" t="s">
        <v>48</v>
      </c>
      <c r="D5" s="289" t="s">
        <v>297</v>
      </c>
      <c r="E5" s="1" t="s">
        <v>295</v>
      </c>
      <c r="F5" s="2"/>
      <c r="G5" s="2"/>
      <c r="H5" s="2"/>
      <c r="I5" s="2"/>
      <c r="J5" s="2"/>
      <c r="K5" s="2"/>
      <c r="L5" s="2"/>
      <c r="M5" s="291">
        <v>43796</v>
      </c>
      <c r="N5" s="2"/>
      <c r="O5" s="289" t="s">
        <v>298</v>
      </c>
      <c r="P5" s="1" t="s">
        <v>299</v>
      </c>
      <c r="Q5" s="2"/>
      <c r="R5" s="2"/>
      <c r="S5" s="2"/>
      <c r="T5" s="2"/>
      <c r="U5" s="2"/>
      <c r="V5" s="2"/>
      <c r="W5" s="2"/>
      <c r="X5" s="2"/>
      <c r="Y5" s="2"/>
      <c r="Z5" s="2"/>
      <c r="AA5" s="2"/>
    </row>
    <row r="6" spans="1:27">
      <c r="A6" s="1" t="s">
        <v>300</v>
      </c>
      <c r="B6" s="1" t="s">
        <v>169</v>
      </c>
      <c r="C6" s="1" t="s">
        <v>301</v>
      </c>
      <c r="D6" s="1" t="s">
        <v>302</v>
      </c>
      <c r="E6" s="1" t="s">
        <v>31</v>
      </c>
      <c r="F6" s="2"/>
      <c r="G6" s="2"/>
      <c r="H6" s="2"/>
      <c r="I6" s="2"/>
      <c r="J6" s="2"/>
      <c r="K6" s="2"/>
      <c r="L6" s="2"/>
      <c r="M6" s="2"/>
      <c r="N6" s="2"/>
      <c r="O6" s="2"/>
      <c r="P6" s="2"/>
      <c r="Q6" s="2"/>
      <c r="R6" s="2"/>
      <c r="S6" s="2"/>
      <c r="T6" s="2"/>
      <c r="U6" s="2"/>
      <c r="V6" s="2"/>
      <c r="W6" s="2"/>
      <c r="X6" s="2"/>
      <c r="Y6" s="2"/>
      <c r="Z6" s="2"/>
      <c r="AA6" s="2"/>
    </row>
    <row r="7" spans="1:27">
      <c r="A7" s="181" t="s">
        <v>303</v>
      </c>
      <c r="B7" s="181" t="s">
        <v>304</v>
      </c>
      <c r="C7" s="181" t="s">
        <v>29</v>
      </c>
      <c r="D7" s="181" t="s">
        <v>305</v>
      </c>
      <c r="E7" s="181" t="s">
        <v>306</v>
      </c>
      <c r="F7" s="181"/>
      <c r="G7" s="181"/>
      <c r="H7" s="181"/>
      <c r="I7" s="181"/>
      <c r="J7" s="181"/>
      <c r="K7" s="181"/>
      <c r="L7" s="181"/>
      <c r="M7" s="181"/>
      <c r="N7" s="181"/>
      <c r="O7" s="292" t="s">
        <v>307</v>
      </c>
      <c r="P7" s="181"/>
      <c r="Q7" s="181"/>
      <c r="R7" s="181"/>
      <c r="S7" s="181"/>
      <c r="T7" s="181"/>
      <c r="U7" s="181"/>
      <c r="V7" s="181"/>
      <c r="W7" s="181"/>
      <c r="X7" s="181"/>
      <c r="Y7" s="181"/>
      <c r="Z7" s="181"/>
      <c r="AA7" s="181"/>
    </row>
    <row r="8" ht="74" spans="1:27">
      <c r="A8" s="181" t="s">
        <v>308</v>
      </c>
      <c r="B8" s="181" t="s">
        <v>304</v>
      </c>
      <c r="C8" s="181" t="s">
        <v>29</v>
      </c>
      <c r="D8" s="181" t="s">
        <v>309</v>
      </c>
      <c r="E8" s="181" t="s">
        <v>306</v>
      </c>
      <c r="F8" s="181"/>
      <c r="G8" s="181"/>
      <c r="H8" s="181"/>
      <c r="I8" s="181"/>
      <c r="J8" s="181"/>
      <c r="K8" s="181"/>
      <c r="L8" s="181"/>
      <c r="M8" s="181"/>
      <c r="N8" s="181"/>
      <c r="O8" s="292" t="s">
        <v>310</v>
      </c>
      <c r="P8" s="181"/>
      <c r="Q8" s="181"/>
      <c r="R8" s="181"/>
      <c r="S8" s="181"/>
      <c r="T8" s="181"/>
      <c r="U8" s="181"/>
      <c r="V8" s="181"/>
      <c r="W8" s="181"/>
      <c r="X8" s="181"/>
      <c r="Y8" s="181"/>
      <c r="Z8" s="181"/>
      <c r="AA8" s="181"/>
    </row>
    <row r="9" ht="49.35" spans="1:27">
      <c r="A9" s="181" t="s">
        <v>311</v>
      </c>
      <c r="B9" s="181" t="s">
        <v>304</v>
      </c>
      <c r="C9" s="181" t="s">
        <v>29</v>
      </c>
      <c r="D9" s="181" t="s">
        <v>312</v>
      </c>
      <c r="E9" s="181" t="s">
        <v>306</v>
      </c>
      <c r="F9" s="181"/>
      <c r="G9" s="181"/>
      <c r="H9" s="181"/>
      <c r="I9" s="181"/>
      <c r="J9" s="181"/>
      <c r="K9" s="181"/>
      <c r="L9" s="181"/>
      <c r="M9" s="181"/>
      <c r="N9" s="181"/>
      <c r="O9" s="292" t="s">
        <v>313</v>
      </c>
      <c r="P9" s="181"/>
      <c r="Q9" s="181"/>
      <c r="R9" s="181"/>
      <c r="S9" s="181"/>
      <c r="T9" s="181"/>
      <c r="U9" s="181"/>
      <c r="V9" s="181"/>
      <c r="W9" s="181"/>
      <c r="X9" s="181"/>
      <c r="Y9" s="181"/>
      <c r="Z9" s="181"/>
      <c r="AA9" s="181"/>
    </row>
    <row r="10" spans="1:27">
      <c r="A10" s="181" t="s">
        <v>314</v>
      </c>
      <c r="B10" s="181" t="s">
        <v>304</v>
      </c>
      <c r="C10" s="181" t="s">
        <v>48</v>
      </c>
      <c r="D10" s="181" t="s">
        <v>315</v>
      </c>
      <c r="E10" s="181" t="s">
        <v>306</v>
      </c>
      <c r="F10" s="181"/>
      <c r="G10" s="181"/>
      <c r="H10" s="181"/>
      <c r="I10" s="181"/>
      <c r="J10" s="181"/>
      <c r="K10" s="181"/>
      <c r="L10" s="181"/>
      <c r="M10" s="181"/>
      <c r="N10" s="181"/>
      <c r="O10" s="292" t="s">
        <v>316</v>
      </c>
      <c r="P10" s="181"/>
      <c r="Q10" s="181"/>
      <c r="R10" s="181"/>
      <c r="S10" s="181"/>
      <c r="T10" s="181"/>
      <c r="U10" s="181"/>
      <c r="V10" s="181"/>
      <c r="W10" s="181"/>
      <c r="X10" s="181"/>
      <c r="Y10" s="181"/>
      <c r="Z10" s="181"/>
      <c r="AA10" s="181"/>
    </row>
    <row r="11" spans="1:27">
      <c r="A11" s="181" t="s">
        <v>317</v>
      </c>
      <c r="B11" s="181" t="s">
        <v>304</v>
      </c>
      <c r="C11" s="181" t="s">
        <v>61</v>
      </c>
      <c r="D11" s="181" t="s">
        <v>318</v>
      </c>
      <c r="E11" s="181" t="s">
        <v>306</v>
      </c>
      <c r="F11" s="181"/>
      <c r="G11" s="181"/>
      <c r="H11" s="181"/>
      <c r="I11" s="181"/>
      <c r="J11" s="181"/>
      <c r="K11" s="181"/>
      <c r="L11" s="181"/>
      <c r="M11" s="181"/>
      <c r="N11" s="181"/>
      <c r="O11" s="292" t="s">
        <v>319</v>
      </c>
      <c r="P11" s="181"/>
      <c r="Q11" s="181"/>
      <c r="R11" s="181"/>
      <c r="S11" s="181"/>
      <c r="T11" s="181"/>
      <c r="U11" s="181"/>
      <c r="V11" s="181"/>
      <c r="W11" s="181"/>
      <c r="X11" s="181"/>
      <c r="Y11" s="181"/>
      <c r="Z11" s="181"/>
      <c r="AA11" s="181"/>
    </row>
    <row r="12" spans="1:27">
      <c r="A12" s="181" t="s">
        <v>320</v>
      </c>
      <c r="B12" s="181" t="s">
        <v>304</v>
      </c>
      <c r="C12" s="181" t="s">
        <v>61</v>
      </c>
      <c r="D12" s="181" t="s">
        <v>321</v>
      </c>
      <c r="E12" s="181" t="s">
        <v>306</v>
      </c>
      <c r="F12" s="181"/>
      <c r="G12" s="181"/>
      <c r="H12" s="181"/>
      <c r="I12" s="181"/>
      <c r="J12" s="181"/>
      <c r="K12" s="181"/>
      <c r="L12" s="181"/>
      <c r="M12" s="181"/>
      <c r="N12" s="181"/>
      <c r="O12" s="292" t="s">
        <v>322</v>
      </c>
      <c r="P12" s="181"/>
      <c r="Q12" s="181"/>
      <c r="R12" s="181"/>
      <c r="S12" s="181"/>
      <c r="T12" s="181"/>
      <c r="U12" s="181"/>
      <c r="V12" s="181"/>
      <c r="W12" s="181"/>
      <c r="X12" s="181"/>
      <c r="Y12" s="181"/>
      <c r="Z12" s="181"/>
      <c r="AA12" s="181"/>
    </row>
    <row r="13" ht="24.65" spans="1:27">
      <c r="A13" s="181" t="s">
        <v>323</v>
      </c>
      <c r="B13" s="181" t="s">
        <v>304</v>
      </c>
      <c r="C13" s="181" t="s">
        <v>29</v>
      </c>
      <c r="D13" s="181" t="s">
        <v>324</v>
      </c>
      <c r="E13" s="181" t="s">
        <v>306</v>
      </c>
      <c r="F13" s="181"/>
      <c r="G13" s="181"/>
      <c r="H13" s="181"/>
      <c r="I13" s="181"/>
      <c r="J13" s="181"/>
      <c r="K13" s="181"/>
      <c r="L13" s="181"/>
      <c r="M13" s="181"/>
      <c r="N13" s="181"/>
      <c r="O13" s="292" t="s">
        <v>325</v>
      </c>
      <c r="P13" s="181"/>
      <c r="Q13" s="181"/>
      <c r="R13" s="181"/>
      <c r="S13" s="181"/>
      <c r="T13" s="181"/>
      <c r="U13" s="181"/>
      <c r="V13" s="181"/>
      <c r="W13" s="181"/>
      <c r="X13" s="181"/>
      <c r="Y13" s="181"/>
      <c r="Z13" s="181"/>
      <c r="AA13" s="181"/>
    </row>
    <row r="14" spans="1:27">
      <c r="A14" s="181" t="s">
        <v>326</v>
      </c>
      <c r="B14" s="181" t="s">
        <v>304</v>
      </c>
      <c r="C14" s="181" t="s">
        <v>61</v>
      </c>
      <c r="D14" s="181" t="s">
        <v>327</v>
      </c>
      <c r="E14" s="181" t="s">
        <v>306</v>
      </c>
      <c r="F14" s="181"/>
      <c r="G14" s="181"/>
      <c r="H14" s="181"/>
      <c r="I14" s="181"/>
      <c r="J14" s="181"/>
      <c r="K14" s="181"/>
      <c r="L14" s="181"/>
      <c r="M14" s="181"/>
      <c r="N14" s="181"/>
      <c r="O14" s="292" t="s">
        <v>322</v>
      </c>
      <c r="P14" s="181"/>
      <c r="Q14" s="181"/>
      <c r="R14" s="181"/>
      <c r="S14" s="181"/>
      <c r="T14" s="181"/>
      <c r="U14" s="181"/>
      <c r="V14" s="181"/>
      <c r="W14" s="181"/>
      <c r="X14" s="181"/>
      <c r="Y14" s="181"/>
      <c r="Z14" s="181"/>
      <c r="AA14" s="181"/>
    </row>
    <row r="15" spans="1:27">
      <c r="A15" s="181" t="s">
        <v>328</v>
      </c>
      <c r="B15" s="181" t="s">
        <v>304</v>
      </c>
      <c r="C15" s="181" t="s">
        <v>61</v>
      </c>
      <c r="D15" s="181" t="s">
        <v>329</v>
      </c>
      <c r="E15" s="181" t="s">
        <v>306</v>
      </c>
      <c r="F15" s="181"/>
      <c r="G15" s="181"/>
      <c r="H15" s="181"/>
      <c r="I15" s="181"/>
      <c r="J15" s="181"/>
      <c r="K15" s="181"/>
      <c r="L15" s="181"/>
      <c r="M15" s="181"/>
      <c r="N15" s="181"/>
      <c r="O15" s="292" t="s">
        <v>322</v>
      </c>
      <c r="P15" s="181"/>
      <c r="Q15" s="181"/>
      <c r="R15" s="181"/>
      <c r="S15" s="181"/>
      <c r="T15" s="181"/>
      <c r="U15" s="181"/>
      <c r="V15" s="181"/>
      <c r="W15" s="181"/>
      <c r="X15" s="181"/>
      <c r="Y15" s="181"/>
      <c r="Z15" s="181"/>
      <c r="AA15" s="181"/>
    </row>
    <row r="16" spans="1:27">
      <c r="A16" s="181" t="s">
        <v>330</v>
      </c>
      <c r="B16" s="181" t="s">
        <v>304</v>
      </c>
      <c r="C16" s="181" t="s">
        <v>61</v>
      </c>
      <c r="D16" s="181" t="s">
        <v>331</v>
      </c>
      <c r="E16" s="181" t="s">
        <v>306</v>
      </c>
      <c r="F16" s="181"/>
      <c r="G16" s="181"/>
      <c r="H16" s="181"/>
      <c r="I16" s="181"/>
      <c r="J16" s="181"/>
      <c r="K16" s="181"/>
      <c r="L16" s="181"/>
      <c r="M16" s="181"/>
      <c r="N16" s="181"/>
      <c r="O16" s="292" t="s">
        <v>322</v>
      </c>
      <c r="P16" s="181"/>
      <c r="Q16" s="181"/>
      <c r="R16" s="181"/>
      <c r="S16" s="181"/>
      <c r="T16" s="181"/>
      <c r="U16" s="181"/>
      <c r="V16" s="181"/>
      <c r="W16" s="181"/>
      <c r="X16" s="181"/>
      <c r="Y16" s="181"/>
      <c r="Z16" s="181"/>
      <c r="AA16" s="181"/>
    </row>
    <row r="17" ht="37" spans="1:27">
      <c r="A17" s="181" t="s">
        <v>332</v>
      </c>
      <c r="B17" s="181" t="s">
        <v>304</v>
      </c>
      <c r="C17" s="181" t="s">
        <v>29</v>
      </c>
      <c r="D17" s="181" t="s">
        <v>333</v>
      </c>
      <c r="E17" s="181" t="s">
        <v>306</v>
      </c>
      <c r="F17" s="181"/>
      <c r="G17" s="181"/>
      <c r="H17" s="181"/>
      <c r="I17" s="181"/>
      <c r="J17" s="181"/>
      <c r="K17" s="181"/>
      <c r="L17" s="181"/>
      <c r="M17" s="181"/>
      <c r="N17" s="181"/>
      <c r="O17" s="292" t="s">
        <v>334</v>
      </c>
      <c r="P17" s="181"/>
      <c r="Q17" s="181"/>
      <c r="R17" s="181"/>
      <c r="S17" s="181"/>
      <c r="T17" s="181"/>
      <c r="U17" s="181"/>
      <c r="V17" s="181"/>
      <c r="W17" s="181"/>
      <c r="X17" s="181"/>
      <c r="Y17" s="181"/>
      <c r="Z17" s="181"/>
      <c r="AA17" s="181"/>
    </row>
    <row r="18" spans="1:27">
      <c r="A18" s="181" t="s">
        <v>335</v>
      </c>
      <c r="B18" s="181" t="s">
        <v>304</v>
      </c>
      <c r="C18" s="181" t="s">
        <v>29</v>
      </c>
      <c r="D18" s="181" t="s">
        <v>336</v>
      </c>
      <c r="E18" s="181" t="s">
        <v>306</v>
      </c>
      <c r="F18" s="181"/>
      <c r="G18" s="181"/>
      <c r="H18" s="181"/>
      <c r="I18" s="181"/>
      <c r="J18" s="181"/>
      <c r="K18" s="181"/>
      <c r="L18" s="181"/>
      <c r="M18" s="181"/>
      <c r="N18" s="181"/>
      <c r="O18" s="292" t="s">
        <v>337</v>
      </c>
      <c r="P18" s="181"/>
      <c r="Q18" s="181"/>
      <c r="R18" s="181"/>
      <c r="S18" s="181"/>
      <c r="T18" s="181"/>
      <c r="U18" s="181"/>
      <c r="V18" s="181"/>
      <c r="W18" s="181"/>
      <c r="X18" s="181"/>
      <c r="Y18" s="181"/>
      <c r="Z18" s="181"/>
      <c r="AA18" s="181"/>
    </row>
    <row r="19" spans="1:27">
      <c r="A19" s="181" t="s">
        <v>338</v>
      </c>
      <c r="B19" s="181" t="s">
        <v>304</v>
      </c>
      <c r="C19" s="181" t="s">
        <v>61</v>
      </c>
      <c r="D19" s="181" t="s">
        <v>339</v>
      </c>
      <c r="E19" s="181" t="s">
        <v>306</v>
      </c>
      <c r="F19" s="181"/>
      <c r="G19" s="181"/>
      <c r="H19" s="181"/>
      <c r="I19" s="181"/>
      <c r="J19" s="181"/>
      <c r="K19" s="181"/>
      <c r="L19" s="181"/>
      <c r="M19" s="181"/>
      <c r="N19" s="181"/>
      <c r="O19" s="292" t="s">
        <v>322</v>
      </c>
      <c r="P19" s="181"/>
      <c r="Q19" s="181"/>
      <c r="R19" s="181"/>
      <c r="S19" s="181"/>
      <c r="T19" s="181"/>
      <c r="U19" s="181"/>
      <c r="V19" s="181"/>
      <c r="W19" s="181"/>
      <c r="X19" s="181"/>
      <c r="Y19" s="181"/>
      <c r="Z19" s="181"/>
      <c r="AA19" s="181"/>
    </row>
    <row r="20" spans="1:27">
      <c r="A20" s="181" t="s">
        <v>340</v>
      </c>
      <c r="B20" s="181" t="s">
        <v>304</v>
      </c>
      <c r="C20" s="181" t="s">
        <v>61</v>
      </c>
      <c r="D20" s="181" t="s">
        <v>341</v>
      </c>
      <c r="E20" s="181" t="s">
        <v>306</v>
      </c>
      <c r="F20" s="181"/>
      <c r="G20" s="181"/>
      <c r="H20" s="181"/>
      <c r="I20" s="181"/>
      <c r="J20" s="181"/>
      <c r="K20" s="181"/>
      <c r="L20" s="181"/>
      <c r="M20" s="181"/>
      <c r="N20" s="181"/>
      <c r="O20" s="292" t="s">
        <v>322</v>
      </c>
      <c r="P20" s="181"/>
      <c r="Q20" s="181"/>
      <c r="R20" s="181"/>
      <c r="S20" s="181"/>
      <c r="T20" s="181"/>
      <c r="U20" s="181"/>
      <c r="V20" s="181"/>
      <c r="W20" s="181"/>
      <c r="X20" s="181"/>
      <c r="Y20" s="181"/>
      <c r="Z20" s="181"/>
      <c r="AA20" s="181"/>
    </row>
    <row r="21" ht="24.65" spans="1:27">
      <c r="A21" s="181" t="s">
        <v>342</v>
      </c>
      <c r="B21" s="181" t="s">
        <v>304</v>
      </c>
      <c r="C21" s="181" t="s">
        <v>48</v>
      </c>
      <c r="D21" s="181" t="s">
        <v>343</v>
      </c>
      <c r="E21" s="181" t="s">
        <v>306</v>
      </c>
      <c r="F21" s="181"/>
      <c r="G21" s="181"/>
      <c r="H21" s="181"/>
      <c r="I21" s="181"/>
      <c r="J21" s="181"/>
      <c r="K21" s="181"/>
      <c r="L21" s="181"/>
      <c r="M21" s="181"/>
      <c r="N21" s="181"/>
      <c r="O21" s="292" t="s">
        <v>344</v>
      </c>
      <c r="P21" s="181"/>
      <c r="Q21" s="181"/>
      <c r="R21" s="181"/>
      <c r="S21" s="181"/>
      <c r="T21" s="181"/>
      <c r="U21" s="181"/>
      <c r="V21" s="181"/>
      <c r="W21" s="181"/>
      <c r="X21" s="181"/>
      <c r="Y21" s="181"/>
      <c r="Z21" s="181"/>
      <c r="AA21" s="181"/>
    </row>
    <row r="22" ht="26" customHeight="1" spans="1:27">
      <c r="A22" s="1" t="s">
        <v>345</v>
      </c>
      <c r="B22" s="1" t="s">
        <v>169</v>
      </c>
      <c r="C22" s="1" t="s">
        <v>61</v>
      </c>
      <c r="D22" s="290" t="s">
        <v>346</v>
      </c>
      <c r="E22" s="1" t="s">
        <v>117</v>
      </c>
      <c r="F22" s="2"/>
      <c r="G22" s="2"/>
      <c r="H22" s="2"/>
      <c r="I22" s="2"/>
      <c r="J22" s="2"/>
      <c r="K22" s="2"/>
      <c r="L22" s="2"/>
      <c r="M22" s="2"/>
      <c r="N22" s="2"/>
      <c r="O22" s="2"/>
      <c r="P22" s="2"/>
      <c r="Q22" s="2"/>
      <c r="R22" s="2"/>
      <c r="S22" s="2"/>
      <c r="T22" s="2"/>
      <c r="U22" s="2"/>
      <c r="V22" s="2"/>
      <c r="W22" s="2"/>
      <c r="X22" s="2"/>
      <c r="Y22" s="2"/>
      <c r="Z22" s="2"/>
      <c r="AA22" s="2"/>
    </row>
    <row r="23" spans="1:27">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O199"/>
  <sheetViews>
    <sheetView workbookViewId="0">
      <pane xSplit="5" ySplit="2" topLeftCell="J10" activePane="bottomRight" state="frozen"/>
      <selection/>
      <selection pane="topRight"/>
      <selection pane="bottomLeft"/>
      <selection pane="bottomRight" activeCell="A10" sqref="A10"/>
    </sheetView>
  </sheetViews>
  <sheetFormatPr defaultColWidth="8.775" defaultRowHeight="15.3"/>
  <cols>
    <col min="1" max="1" width="10.3333333333333" customWidth="1"/>
    <col min="2" max="2" width="10.775" customWidth="1"/>
    <col min="3" max="3" width="22.2166666666667" customWidth="1"/>
    <col min="4" max="4" width="12.3333333333333" customWidth="1"/>
    <col min="5" max="8" width="10.3333333333333" customWidth="1"/>
    <col min="9" max="9" width="16.8833333333333" customWidth="1"/>
    <col min="10" max="12" width="10.3833333333333" customWidth="1"/>
    <col min="13" max="13" width="9.38333333333333" customWidth="1"/>
    <col min="14" max="15" width="13.825" customWidth="1"/>
    <col min="16" max="16" width="9.16666666666667" customWidth="1"/>
    <col min="17" max="17" width="9.10833333333333" customWidth="1"/>
    <col min="18" max="30" width="10.3333333333333" customWidth="1"/>
    <col min="31" max="32" width="11.1666666666667" customWidth="1"/>
    <col min="33" max="33" width="9.94166666666667" customWidth="1"/>
    <col min="34" max="35" width="11.1666666666667" customWidth="1"/>
    <col min="36" max="36" width="9.94166666666667" customWidth="1"/>
    <col min="37" max="41" width="10.3333333333333" customWidth="1"/>
  </cols>
  <sheetData>
    <row r="1" ht="26" customHeight="1" spans="1:41">
      <c r="A1" s="244" t="s">
        <v>347</v>
      </c>
      <c r="B1" s="245" t="s">
        <v>9</v>
      </c>
      <c r="C1" s="246" t="s">
        <v>348</v>
      </c>
      <c r="D1" s="246" t="s">
        <v>349</v>
      </c>
      <c r="E1" s="246" t="s">
        <v>350</v>
      </c>
      <c r="F1" s="246" t="s">
        <v>351</v>
      </c>
      <c r="G1" s="246" t="s">
        <v>352</v>
      </c>
      <c r="H1" s="245"/>
      <c r="I1" s="245"/>
      <c r="J1" s="264" t="s">
        <v>353</v>
      </c>
      <c r="K1" s="264"/>
      <c r="L1" s="264"/>
      <c r="M1" s="264"/>
      <c r="N1" s="264"/>
      <c r="O1" s="264"/>
      <c r="P1" s="264"/>
      <c r="Q1" s="268"/>
      <c r="R1" s="245" t="s">
        <v>354</v>
      </c>
      <c r="S1" s="245"/>
      <c r="T1" s="245"/>
      <c r="U1" s="269" t="s">
        <v>355</v>
      </c>
      <c r="V1" s="269"/>
      <c r="W1" s="269"/>
      <c r="X1" s="269"/>
      <c r="Y1" s="245" t="s">
        <v>356</v>
      </c>
      <c r="Z1" s="245"/>
      <c r="AA1" s="245"/>
      <c r="AB1" s="245"/>
      <c r="AC1" s="271"/>
      <c r="AD1" s="274"/>
      <c r="AE1" s="275"/>
      <c r="AF1" s="275"/>
      <c r="AG1" s="279" t="s">
        <v>6</v>
      </c>
      <c r="AH1" s="275"/>
      <c r="AI1" s="275"/>
      <c r="AJ1" s="275"/>
      <c r="AK1" s="274"/>
      <c r="AL1" s="274"/>
      <c r="AM1" s="274"/>
      <c r="AN1" s="280" t="s">
        <v>7</v>
      </c>
      <c r="AO1" s="282"/>
    </row>
    <row r="2" ht="26" customHeight="1" spans="1:41">
      <c r="A2" s="244"/>
      <c r="B2" s="247"/>
      <c r="C2" s="248"/>
      <c r="D2" s="248"/>
      <c r="E2" s="248"/>
      <c r="F2" s="248"/>
      <c r="G2" s="248" t="s">
        <v>15</v>
      </c>
      <c r="H2" s="248" t="s">
        <v>357</v>
      </c>
      <c r="I2" s="248" t="s">
        <v>358</v>
      </c>
      <c r="J2" s="265" t="s">
        <v>359</v>
      </c>
      <c r="K2" s="265" t="s">
        <v>360</v>
      </c>
      <c r="L2" s="265" t="s">
        <v>361</v>
      </c>
      <c r="M2" s="265" t="s">
        <v>362</v>
      </c>
      <c r="N2" s="265" t="s">
        <v>363</v>
      </c>
      <c r="O2" s="265" t="s">
        <v>364</v>
      </c>
      <c r="P2" s="265" t="s">
        <v>365</v>
      </c>
      <c r="Q2" s="270" t="s">
        <v>101</v>
      </c>
      <c r="R2" s="271" t="s">
        <v>366</v>
      </c>
      <c r="S2" s="271" t="s">
        <v>367</v>
      </c>
      <c r="T2" s="271" t="s">
        <v>368</v>
      </c>
      <c r="U2" s="272" t="s">
        <v>369</v>
      </c>
      <c r="V2" s="272"/>
      <c r="W2" s="272"/>
      <c r="X2" s="272" t="s">
        <v>370</v>
      </c>
      <c r="Y2" s="271" t="s">
        <v>371</v>
      </c>
      <c r="Z2" s="271" t="s">
        <v>372</v>
      </c>
      <c r="AA2" s="271" t="s">
        <v>23</v>
      </c>
      <c r="AB2" s="271" t="s">
        <v>373</v>
      </c>
      <c r="AC2" s="248"/>
      <c r="AD2" s="274" t="s">
        <v>14</v>
      </c>
      <c r="AE2" s="275" t="s">
        <v>16</v>
      </c>
      <c r="AF2" s="275" t="s">
        <v>17</v>
      </c>
      <c r="AG2" s="279" t="s">
        <v>18</v>
      </c>
      <c r="AH2" s="275"/>
      <c r="AI2" s="275"/>
      <c r="AJ2" s="275"/>
      <c r="AK2" s="274" t="s">
        <v>22</v>
      </c>
      <c r="AL2" s="274" t="s">
        <v>23</v>
      </c>
      <c r="AM2" s="274" t="s">
        <v>24</v>
      </c>
      <c r="AN2" s="280" t="s">
        <v>25</v>
      </c>
      <c r="AO2" s="282" t="s">
        <v>26</v>
      </c>
    </row>
    <row r="3" ht="26" hidden="1" customHeight="1" spans="1:41">
      <c r="A3" s="1"/>
      <c r="B3" s="249" t="s">
        <v>374</v>
      </c>
      <c r="C3" s="250" t="s">
        <v>27</v>
      </c>
      <c r="D3" s="251" t="s">
        <v>375</v>
      </c>
      <c r="E3" s="251" t="s">
        <v>48</v>
      </c>
      <c r="F3" s="251"/>
      <c r="G3" s="251" t="s">
        <v>306</v>
      </c>
      <c r="H3" s="251"/>
      <c r="I3" s="251"/>
      <c r="J3" s="266">
        <v>43677</v>
      </c>
      <c r="K3" s="266">
        <v>43691</v>
      </c>
      <c r="L3" s="266">
        <v>43705</v>
      </c>
      <c r="M3" s="266"/>
      <c r="N3" s="266"/>
      <c r="O3" s="266"/>
      <c r="P3" s="266">
        <v>43796</v>
      </c>
      <c r="Q3" s="251"/>
      <c r="R3" s="251"/>
      <c r="S3" s="251"/>
      <c r="T3" s="251"/>
      <c r="U3" s="251"/>
      <c r="V3" s="251"/>
      <c r="W3" s="251"/>
      <c r="X3" s="251"/>
      <c r="Y3" s="251"/>
      <c r="Z3" s="251"/>
      <c r="AA3" s="251"/>
      <c r="AB3" s="251"/>
      <c r="AC3" s="251"/>
      <c r="AD3" s="251" t="s">
        <v>376</v>
      </c>
      <c r="AE3" s="273">
        <v>43683</v>
      </c>
      <c r="AF3" s="273">
        <v>43796</v>
      </c>
      <c r="AG3" s="273">
        <v>43683</v>
      </c>
      <c r="AH3" s="251" t="s">
        <v>32</v>
      </c>
      <c r="AI3" s="251" t="s">
        <v>32</v>
      </c>
      <c r="AJ3" s="273" t="s">
        <v>33</v>
      </c>
      <c r="AK3" s="273" t="s">
        <v>377</v>
      </c>
      <c r="AL3" s="251" t="s">
        <v>378</v>
      </c>
      <c r="AM3" s="251"/>
      <c r="AN3" s="251"/>
      <c r="AO3" s="283" t="s">
        <v>34</v>
      </c>
    </row>
    <row r="4" ht="26" hidden="1" customHeight="1" spans="1:41">
      <c r="A4" s="61">
        <v>43896</v>
      </c>
      <c r="B4" s="252"/>
      <c r="C4" s="253"/>
      <c r="D4" s="251" t="s">
        <v>379</v>
      </c>
      <c r="E4" s="251" t="s">
        <v>380</v>
      </c>
      <c r="F4" s="251"/>
      <c r="G4" s="251" t="s">
        <v>306</v>
      </c>
      <c r="H4" s="251"/>
      <c r="I4" s="251"/>
      <c r="J4" s="266">
        <v>43896</v>
      </c>
      <c r="K4" s="266">
        <v>43903</v>
      </c>
      <c r="L4" s="266" t="s">
        <v>381</v>
      </c>
      <c r="M4" s="266" t="s">
        <v>382</v>
      </c>
      <c r="N4" s="266" t="s">
        <v>383</v>
      </c>
      <c r="O4" s="266" t="s">
        <v>384</v>
      </c>
      <c r="P4" s="266" t="s">
        <v>385</v>
      </c>
      <c r="Q4" s="251"/>
      <c r="R4" s="266">
        <v>43896</v>
      </c>
      <c r="S4" s="266"/>
      <c r="T4" s="251"/>
      <c r="U4" s="251"/>
      <c r="V4" s="251"/>
      <c r="W4" s="251"/>
      <c r="X4" s="251"/>
      <c r="Y4" s="251"/>
      <c r="Z4" s="251"/>
      <c r="AA4" s="251"/>
      <c r="AB4" s="251"/>
      <c r="AC4" s="251"/>
      <c r="AD4" s="251"/>
      <c r="AE4" s="273"/>
      <c r="AF4" s="273"/>
      <c r="AG4" s="273"/>
      <c r="AH4" s="251"/>
      <c r="AI4" s="251"/>
      <c r="AJ4" s="273"/>
      <c r="AK4" s="273"/>
      <c r="AL4" s="251"/>
      <c r="AM4" s="251"/>
      <c r="AN4" s="251"/>
      <c r="AO4" s="283"/>
    </row>
    <row r="5" ht="26" hidden="1" customHeight="1" spans="1:41">
      <c r="A5" s="2"/>
      <c r="B5" s="254" t="s">
        <v>386</v>
      </c>
      <c r="C5" s="255" t="s">
        <v>387</v>
      </c>
      <c r="D5" s="256" t="s">
        <v>388</v>
      </c>
      <c r="E5" s="256" t="s">
        <v>48</v>
      </c>
      <c r="F5" s="256"/>
      <c r="G5" s="256" t="s">
        <v>74</v>
      </c>
      <c r="H5" s="256"/>
      <c r="I5" s="256"/>
      <c r="J5" s="267"/>
      <c r="K5" s="267"/>
      <c r="L5" s="267"/>
      <c r="M5" s="267"/>
      <c r="N5" s="267"/>
      <c r="O5" s="267"/>
      <c r="P5" s="267"/>
      <c r="Q5" s="256"/>
      <c r="R5" s="256"/>
      <c r="S5" s="256"/>
      <c r="T5" s="256"/>
      <c r="U5" s="256"/>
      <c r="V5" s="256"/>
      <c r="W5" s="256"/>
      <c r="X5" s="256"/>
      <c r="Y5" s="256"/>
      <c r="Z5" s="256"/>
      <c r="AA5" s="256"/>
      <c r="AB5" s="256"/>
      <c r="AC5" s="256"/>
      <c r="AD5" s="256" t="s">
        <v>73</v>
      </c>
      <c r="AE5" s="256"/>
      <c r="AF5" s="276">
        <v>43798</v>
      </c>
      <c r="AG5" s="276">
        <v>43585</v>
      </c>
      <c r="AH5" s="278">
        <v>43629</v>
      </c>
      <c r="AI5" s="276">
        <v>43636</v>
      </c>
      <c r="AJ5" s="276">
        <v>43677</v>
      </c>
      <c r="AK5" s="256" t="s">
        <v>75</v>
      </c>
      <c r="AL5" s="256" t="s">
        <v>76</v>
      </c>
      <c r="AM5" s="256"/>
      <c r="AN5" s="256"/>
      <c r="AO5" s="284" t="s">
        <v>77</v>
      </c>
    </row>
    <row r="6" ht="26" hidden="1" customHeight="1" spans="1:41">
      <c r="A6" s="1"/>
      <c r="B6" s="257"/>
      <c r="C6" s="258"/>
      <c r="D6" s="251" t="s">
        <v>389</v>
      </c>
      <c r="E6" s="251" t="s">
        <v>380</v>
      </c>
      <c r="F6" s="251"/>
      <c r="G6" s="251" t="s">
        <v>80</v>
      </c>
      <c r="H6" s="251" t="s">
        <v>390</v>
      </c>
      <c r="I6" s="251" t="s">
        <v>391</v>
      </c>
      <c r="J6" s="266">
        <v>43756</v>
      </c>
      <c r="K6" s="266">
        <v>43798</v>
      </c>
      <c r="L6" s="266">
        <v>43819</v>
      </c>
      <c r="M6" s="266">
        <v>43889</v>
      </c>
      <c r="N6" s="266" t="s">
        <v>392</v>
      </c>
      <c r="O6" s="266" t="s">
        <v>393</v>
      </c>
      <c r="P6" s="266">
        <v>43943</v>
      </c>
      <c r="Q6" s="251"/>
      <c r="R6" s="251"/>
      <c r="S6" s="273">
        <v>43906</v>
      </c>
      <c r="T6" s="273">
        <v>43927</v>
      </c>
      <c r="U6" s="251"/>
      <c r="V6" s="251"/>
      <c r="W6" s="251"/>
      <c r="X6" s="251"/>
      <c r="Y6" s="251"/>
      <c r="Z6" s="251"/>
      <c r="AA6" s="251"/>
      <c r="AB6" s="251"/>
      <c r="AC6" s="251"/>
      <c r="AD6" s="251" t="s">
        <v>394</v>
      </c>
      <c r="AE6" s="251"/>
      <c r="AF6" s="277">
        <v>43943</v>
      </c>
      <c r="AG6" s="277">
        <v>43585</v>
      </c>
      <c r="AH6" s="273">
        <v>43756</v>
      </c>
      <c r="AI6" s="277">
        <v>43798</v>
      </c>
      <c r="AJ6" s="281"/>
      <c r="AK6" s="251"/>
      <c r="AL6" s="251"/>
      <c r="AM6" s="251"/>
      <c r="AN6" s="251"/>
      <c r="AO6" s="283" t="s">
        <v>395</v>
      </c>
    </row>
    <row r="7" ht="26" hidden="1" customHeight="1" spans="1:41">
      <c r="A7" s="2"/>
      <c r="B7" s="259" t="s">
        <v>396</v>
      </c>
      <c r="C7" s="255" t="s">
        <v>155</v>
      </c>
      <c r="D7" s="256"/>
      <c r="E7" s="256" t="s">
        <v>397</v>
      </c>
      <c r="F7" s="256"/>
      <c r="G7" s="256" t="s">
        <v>31</v>
      </c>
      <c r="H7" s="256"/>
      <c r="I7" s="256"/>
      <c r="J7" s="267"/>
      <c r="K7" s="267"/>
      <c r="L7" s="267"/>
      <c r="M7" s="267"/>
      <c r="N7" s="267"/>
      <c r="O7" s="267"/>
      <c r="P7" s="267"/>
      <c r="Q7" s="256"/>
      <c r="R7" s="256"/>
      <c r="S7" s="256"/>
      <c r="T7" s="256"/>
      <c r="U7" s="256"/>
      <c r="V7" s="256"/>
      <c r="W7" s="256"/>
      <c r="X7" s="256"/>
      <c r="Y7" s="256"/>
      <c r="Z7" s="256"/>
      <c r="AA7" s="256"/>
      <c r="AB7" s="256"/>
      <c r="AC7" s="256"/>
      <c r="AD7" s="256" t="s">
        <v>398</v>
      </c>
      <c r="AE7" s="278">
        <v>43717</v>
      </c>
      <c r="AF7" s="278">
        <v>43943</v>
      </c>
      <c r="AG7" s="256"/>
      <c r="AH7" s="256"/>
      <c r="AI7" s="256"/>
      <c r="AJ7" s="256"/>
      <c r="AK7" s="256"/>
      <c r="AL7" s="256"/>
      <c r="AM7" s="256"/>
      <c r="AN7" s="256"/>
      <c r="AO7" s="284"/>
    </row>
    <row r="8" ht="26" hidden="1" customHeight="1" spans="1:41">
      <c r="A8" s="198">
        <v>43899</v>
      </c>
      <c r="B8" s="260" t="s">
        <v>399</v>
      </c>
      <c r="C8" s="261" t="s">
        <v>400</v>
      </c>
      <c r="D8" s="251"/>
      <c r="E8" s="262" t="s">
        <v>401</v>
      </c>
      <c r="F8" s="251"/>
      <c r="G8" s="251" t="s">
        <v>31</v>
      </c>
      <c r="H8" s="251"/>
      <c r="I8" s="251"/>
      <c r="J8" s="266"/>
      <c r="K8" s="266"/>
      <c r="L8" s="266"/>
      <c r="M8" s="266"/>
      <c r="N8" s="266"/>
      <c r="O8" s="266"/>
      <c r="P8" s="266"/>
      <c r="Q8" s="251"/>
      <c r="R8" s="251"/>
      <c r="S8" s="251"/>
      <c r="T8" s="251"/>
      <c r="U8" s="251"/>
      <c r="V8" s="251"/>
      <c r="W8" s="251"/>
      <c r="X8" s="251"/>
      <c r="Y8" s="251"/>
      <c r="Z8" s="251"/>
      <c r="AA8" s="251"/>
      <c r="AB8" s="251"/>
      <c r="AC8" s="251"/>
      <c r="AD8" s="251" t="s">
        <v>398</v>
      </c>
      <c r="AE8" s="273">
        <v>43808</v>
      </c>
      <c r="AF8" s="273">
        <v>43943</v>
      </c>
      <c r="AG8" s="251"/>
      <c r="AH8" s="251"/>
      <c r="AI8" s="251"/>
      <c r="AJ8" s="251"/>
      <c r="AK8" s="251"/>
      <c r="AL8" s="251"/>
      <c r="AM8" s="251"/>
      <c r="AN8" s="251"/>
      <c r="AO8" s="283"/>
    </row>
    <row r="9" ht="26" hidden="1" customHeight="1" spans="1:41">
      <c r="A9" s="223">
        <v>43899</v>
      </c>
      <c r="B9" s="259" t="s">
        <v>402</v>
      </c>
      <c r="C9" s="255" t="s">
        <v>403</v>
      </c>
      <c r="D9" s="256"/>
      <c r="E9" s="256" t="s">
        <v>401</v>
      </c>
      <c r="F9" s="256"/>
      <c r="G9" s="256" t="s">
        <v>31</v>
      </c>
      <c r="H9" s="256"/>
      <c r="I9" s="256"/>
      <c r="J9" s="267"/>
      <c r="K9" s="267"/>
      <c r="L9" s="267"/>
      <c r="M9" s="267"/>
      <c r="N9" s="267"/>
      <c r="O9" s="267"/>
      <c r="P9" s="267"/>
      <c r="Q9" s="256"/>
      <c r="R9" s="256"/>
      <c r="S9" s="256"/>
      <c r="T9" s="256"/>
      <c r="U9" s="256"/>
      <c r="V9" s="256"/>
      <c r="W9" s="256"/>
      <c r="X9" s="256"/>
      <c r="Y9" s="256"/>
      <c r="Z9" s="256"/>
      <c r="AA9" s="256"/>
      <c r="AB9" s="256"/>
      <c r="AC9" s="256"/>
      <c r="AD9" s="256" t="s">
        <v>404</v>
      </c>
      <c r="AE9" s="278">
        <v>43808</v>
      </c>
      <c r="AF9" s="278">
        <v>43992</v>
      </c>
      <c r="AG9" s="256"/>
      <c r="AH9" s="256"/>
      <c r="AI9" s="256"/>
      <c r="AJ9" s="256"/>
      <c r="AK9" s="256"/>
      <c r="AL9" s="256"/>
      <c r="AM9" s="256"/>
      <c r="AN9" s="256"/>
      <c r="AO9" s="284"/>
    </row>
    <row r="10" ht="26" customHeight="1" spans="1:41">
      <c r="A10" s="198">
        <v>43903</v>
      </c>
      <c r="B10" s="260" t="s">
        <v>405</v>
      </c>
      <c r="C10" s="261" t="s">
        <v>406</v>
      </c>
      <c r="D10" s="251"/>
      <c r="E10" s="262" t="s">
        <v>380</v>
      </c>
      <c r="F10" s="251"/>
      <c r="G10" s="251" t="s">
        <v>31</v>
      </c>
      <c r="H10" s="251" t="s">
        <v>407</v>
      </c>
      <c r="I10" s="251" t="s">
        <v>407</v>
      </c>
      <c r="J10" s="266" t="s">
        <v>408</v>
      </c>
      <c r="K10" s="266" t="s">
        <v>409</v>
      </c>
      <c r="L10" s="266" t="s">
        <v>410</v>
      </c>
      <c r="M10" s="266">
        <v>43917</v>
      </c>
      <c r="N10" s="266" t="s">
        <v>411</v>
      </c>
      <c r="O10" s="266" t="s">
        <v>412</v>
      </c>
      <c r="P10" s="266">
        <v>43964</v>
      </c>
      <c r="Q10" s="251"/>
      <c r="R10" s="273">
        <v>43917</v>
      </c>
      <c r="S10" s="273">
        <v>43917</v>
      </c>
      <c r="T10" s="251"/>
      <c r="U10" s="251"/>
      <c r="V10" s="251"/>
      <c r="W10" s="251"/>
      <c r="X10" s="251"/>
      <c r="Y10" s="251"/>
      <c r="Z10" s="251"/>
      <c r="AA10" s="251"/>
      <c r="AB10" s="251"/>
      <c r="AC10" s="251"/>
      <c r="AD10" s="251" t="s">
        <v>404</v>
      </c>
      <c r="AE10" s="273">
        <v>43808</v>
      </c>
      <c r="AF10" s="273">
        <v>43992</v>
      </c>
      <c r="AG10" s="251"/>
      <c r="AH10" s="251"/>
      <c r="AI10" s="251"/>
      <c r="AJ10" s="251"/>
      <c r="AK10" s="251"/>
      <c r="AL10" s="251"/>
      <c r="AM10" s="251"/>
      <c r="AN10" s="251"/>
      <c r="AO10" s="283"/>
    </row>
    <row r="11" ht="26" hidden="1" customHeight="1" spans="1:41">
      <c r="A11" s="2"/>
      <c r="B11" s="259" t="s">
        <v>413</v>
      </c>
      <c r="C11" s="255" t="s">
        <v>414</v>
      </c>
      <c r="D11" s="256"/>
      <c r="E11" s="256" t="s">
        <v>401</v>
      </c>
      <c r="F11" s="256"/>
      <c r="G11" s="256" t="s">
        <v>31</v>
      </c>
      <c r="H11" s="256"/>
      <c r="I11" s="256"/>
      <c r="J11" s="267"/>
      <c r="K11" s="267"/>
      <c r="L11" s="267"/>
      <c r="M11" s="267"/>
      <c r="N11" s="267"/>
      <c r="O11" s="267"/>
      <c r="P11" s="267"/>
      <c r="Q11" s="256"/>
      <c r="R11" s="256"/>
      <c r="S11" s="256"/>
      <c r="T11" s="256"/>
      <c r="U11" s="256"/>
      <c r="V11" s="256"/>
      <c r="W11" s="256"/>
      <c r="X11" s="256"/>
      <c r="Y11" s="256"/>
      <c r="Z11" s="256"/>
      <c r="AA11" s="256"/>
      <c r="AB11" s="256"/>
      <c r="AC11" s="256"/>
      <c r="AD11" s="256" t="s">
        <v>415</v>
      </c>
      <c r="AE11" s="278">
        <v>43808</v>
      </c>
      <c r="AF11" s="278"/>
      <c r="AG11" s="256"/>
      <c r="AH11" s="256"/>
      <c r="AI11" s="256"/>
      <c r="AJ11" s="256"/>
      <c r="AK11" s="256"/>
      <c r="AL11" s="256"/>
      <c r="AM11" s="256"/>
      <c r="AN11" s="256"/>
      <c r="AO11" s="284"/>
    </row>
    <row r="12" ht="26" customHeight="1" spans="1:41">
      <c r="A12" s="198"/>
      <c r="B12" s="260" t="s">
        <v>416</v>
      </c>
      <c r="C12" s="261" t="s">
        <v>417</v>
      </c>
      <c r="D12" s="251"/>
      <c r="E12" s="262" t="s">
        <v>418</v>
      </c>
      <c r="F12" s="251"/>
      <c r="G12" s="251" t="s">
        <v>31</v>
      </c>
      <c r="H12" s="251"/>
      <c r="I12" s="251"/>
      <c r="J12" s="266"/>
      <c r="K12" s="266"/>
      <c r="L12" s="266"/>
      <c r="M12" s="266"/>
      <c r="N12" s="266"/>
      <c r="O12" s="266"/>
      <c r="P12" s="266"/>
      <c r="Q12" s="251"/>
      <c r="R12" s="251"/>
      <c r="S12" s="251"/>
      <c r="T12" s="251"/>
      <c r="U12" s="251"/>
      <c r="V12" s="251"/>
      <c r="W12" s="251"/>
      <c r="X12" s="251"/>
      <c r="Y12" s="251"/>
      <c r="Z12" s="251"/>
      <c r="AA12" s="251"/>
      <c r="AB12" s="251"/>
      <c r="AC12" s="251"/>
      <c r="AD12" s="251" t="s">
        <v>419</v>
      </c>
      <c r="AE12" s="273">
        <v>43809</v>
      </c>
      <c r="AF12" s="273"/>
      <c r="AG12" s="251"/>
      <c r="AH12" s="251"/>
      <c r="AI12" s="251"/>
      <c r="AJ12" s="251"/>
      <c r="AK12" s="251"/>
      <c r="AL12" s="251"/>
      <c r="AM12" s="251"/>
      <c r="AN12" s="251"/>
      <c r="AO12" s="283"/>
    </row>
    <row r="13" ht="26" hidden="1" customHeight="1" spans="1:41">
      <c r="A13" s="2">
        <v>43906</v>
      </c>
      <c r="B13" s="259" t="s">
        <v>420</v>
      </c>
      <c r="C13" s="255" t="s">
        <v>421</v>
      </c>
      <c r="D13" s="256" t="s">
        <v>422</v>
      </c>
      <c r="E13" s="256" t="s">
        <v>423</v>
      </c>
      <c r="F13" s="256"/>
      <c r="G13" s="256" t="s">
        <v>31</v>
      </c>
      <c r="H13" s="256"/>
      <c r="I13" s="256"/>
      <c r="J13" s="267"/>
      <c r="K13" s="267"/>
      <c r="L13" s="267"/>
      <c r="M13" s="267"/>
      <c r="N13" s="267"/>
      <c r="O13" s="267"/>
      <c r="P13" s="267"/>
      <c r="Q13" s="256"/>
      <c r="R13" s="256"/>
      <c r="S13" s="256"/>
      <c r="T13" s="256"/>
      <c r="U13" s="256"/>
      <c r="V13" s="256"/>
      <c r="W13" s="256"/>
      <c r="X13" s="256"/>
      <c r="Y13" s="256"/>
      <c r="Z13" s="256"/>
      <c r="AA13" s="256"/>
      <c r="AB13" s="256"/>
      <c r="AC13" s="256"/>
      <c r="AD13" s="256"/>
      <c r="AE13" s="278"/>
      <c r="AF13" s="278"/>
      <c r="AG13" s="256"/>
      <c r="AH13" s="256"/>
      <c r="AI13" s="256"/>
      <c r="AJ13" s="256"/>
      <c r="AK13" s="256"/>
      <c r="AL13" s="256"/>
      <c r="AM13" s="256"/>
      <c r="AN13" s="256"/>
      <c r="AO13" s="284"/>
    </row>
    <row r="14" ht="26" hidden="1" customHeight="1" spans="1:41">
      <c r="A14" s="198">
        <v>43906</v>
      </c>
      <c r="B14" s="260" t="s">
        <v>424</v>
      </c>
      <c r="C14" s="261" t="s">
        <v>425</v>
      </c>
      <c r="D14" s="251" t="s">
        <v>426</v>
      </c>
      <c r="E14" s="262" t="s">
        <v>423</v>
      </c>
      <c r="F14" s="251"/>
      <c r="G14" s="251" t="s">
        <v>31</v>
      </c>
      <c r="H14" s="251"/>
      <c r="I14" s="251"/>
      <c r="J14" s="266"/>
      <c r="K14" s="266"/>
      <c r="L14" s="266"/>
      <c r="M14" s="266"/>
      <c r="N14" s="266"/>
      <c r="O14" s="266"/>
      <c r="P14" s="266"/>
      <c r="Q14" s="251"/>
      <c r="R14" s="251"/>
      <c r="S14" s="251"/>
      <c r="T14" s="251"/>
      <c r="U14" s="251"/>
      <c r="V14" s="251"/>
      <c r="W14" s="251"/>
      <c r="X14" s="251"/>
      <c r="Y14" s="251"/>
      <c r="Z14" s="251"/>
      <c r="AA14" s="251"/>
      <c r="AB14" s="251"/>
      <c r="AC14" s="251"/>
      <c r="AD14" s="251"/>
      <c r="AE14" s="273"/>
      <c r="AF14" s="273"/>
      <c r="AG14" s="251"/>
      <c r="AH14" s="251"/>
      <c r="AI14" s="251"/>
      <c r="AJ14" s="251"/>
      <c r="AK14" s="251"/>
      <c r="AL14" s="251"/>
      <c r="AM14" s="251"/>
      <c r="AN14" s="251"/>
      <c r="AO14" s="283"/>
    </row>
    <row r="15" ht="26" customHeight="1" spans="1:41">
      <c r="A15" s="2"/>
      <c r="B15" s="263"/>
      <c r="C15" s="263"/>
      <c r="D15" s="2"/>
      <c r="E15" s="2"/>
      <c r="F15" s="2"/>
      <c r="G15" s="2"/>
      <c r="H15" s="2"/>
      <c r="I15" s="2"/>
      <c r="J15" s="62"/>
      <c r="K15" s="62"/>
      <c r="L15" s="62"/>
      <c r="M15" s="62"/>
      <c r="N15" s="62"/>
      <c r="O15" s="62"/>
      <c r="P15" s="62"/>
      <c r="Q15" s="2"/>
      <c r="R15" s="2"/>
      <c r="S15" s="2"/>
      <c r="T15" s="2"/>
      <c r="U15" s="2"/>
      <c r="V15" s="2"/>
      <c r="W15" s="2"/>
      <c r="X15" s="2"/>
      <c r="Y15" s="2"/>
      <c r="Z15" s="2"/>
      <c r="AA15" s="2"/>
      <c r="AB15" s="2"/>
      <c r="AC15" s="2"/>
      <c r="AD15" s="2"/>
      <c r="AE15" s="2"/>
      <c r="AF15" s="2"/>
      <c r="AG15" s="2"/>
      <c r="AH15" s="2"/>
      <c r="AI15" s="2"/>
      <c r="AJ15" s="2"/>
      <c r="AK15" s="2"/>
      <c r="AL15" s="2"/>
      <c r="AM15" s="2"/>
      <c r="AN15" s="2"/>
      <c r="AO15" s="2"/>
    </row>
    <row r="16" ht="26" customHeight="1" spans="1:41">
      <c r="A16" s="2"/>
      <c r="B16" s="263"/>
      <c r="C16" s="263"/>
      <c r="D16" s="2"/>
      <c r="E16" s="2"/>
      <c r="F16" s="2"/>
      <c r="G16" s="2"/>
      <c r="H16" s="2"/>
      <c r="I16" s="2"/>
      <c r="J16" s="62"/>
      <c r="K16" s="62"/>
      <c r="L16" s="62"/>
      <c r="M16" s="62"/>
      <c r="N16" s="62"/>
      <c r="O16" s="62"/>
      <c r="P16" s="62"/>
      <c r="Q16" s="2"/>
      <c r="R16" s="2"/>
      <c r="S16" s="2"/>
      <c r="T16" s="2"/>
      <c r="U16" s="2"/>
      <c r="V16" s="2"/>
      <c r="W16" s="2"/>
      <c r="X16" s="2"/>
      <c r="Y16" s="2"/>
      <c r="Z16" s="2"/>
      <c r="AA16" s="2"/>
      <c r="AB16" s="2"/>
      <c r="AC16" s="2"/>
      <c r="AD16" s="2"/>
      <c r="AE16" s="2"/>
      <c r="AF16" s="2"/>
      <c r="AG16" s="2"/>
      <c r="AH16" s="2"/>
      <c r="AI16" s="2"/>
      <c r="AJ16" s="2"/>
      <c r="AK16" s="2"/>
      <c r="AL16" s="2"/>
      <c r="AM16" s="2"/>
      <c r="AN16" s="2"/>
      <c r="AO16" s="2"/>
    </row>
    <row r="17" ht="26" customHeight="1" spans="1:41">
      <c r="A17" s="2"/>
      <c r="B17" s="263"/>
      <c r="C17" s="263"/>
      <c r="D17" s="2"/>
      <c r="E17" s="2"/>
      <c r="F17" s="2"/>
      <c r="G17" s="2"/>
      <c r="H17" s="2"/>
      <c r="I17" s="2"/>
      <c r="J17" s="62"/>
      <c r="K17" s="62"/>
      <c r="L17" s="62"/>
      <c r="M17" s="62"/>
      <c r="N17" s="62"/>
      <c r="O17" s="62"/>
      <c r="P17" s="62"/>
      <c r="Q17" s="2"/>
      <c r="R17" s="2"/>
      <c r="S17" s="2"/>
      <c r="T17" s="2"/>
      <c r="U17" s="2"/>
      <c r="V17" s="2"/>
      <c r="W17" s="2"/>
      <c r="X17" s="2"/>
      <c r="Y17" s="2"/>
      <c r="Z17" s="2"/>
      <c r="AA17" s="2"/>
      <c r="AB17" s="2"/>
      <c r="AC17" s="2"/>
      <c r="AD17" s="2"/>
      <c r="AE17" s="2"/>
      <c r="AF17" s="2"/>
      <c r="AG17" s="2"/>
      <c r="AH17" s="2"/>
      <c r="AI17" s="2"/>
      <c r="AJ17" s="2"/>
      <c r="AK17" s="2"/>
      <c r="AL17" s="2"/>
      <c r="AM17" s="2"/>
      <c r="AN17" s="2"/>
      <c r="AO17" s="2"/>
    </row>
    <row r="18" ht="26" customHeight="1" spans="1:41">
      <c r="A18" s="2"/>
      <c r="B18" s="263"/>
      <c r="C18" s="263"/>
      <c r="D18" s="2"/>
      <c r="E18" s="2"/>
      <c r="F18" s="2"/>
      <c r="G18" s="2"/>
      <c r="H18" s="2"/>
      <c r="I18" s="2"/>
      <c r="J18" s="62"/>
      <c r="K18" s="62"/>
      <c r="L18" s="62"/>
      <c r="M18" s="62"/>
      <c r="N18" s="62"/>
      <c r="O18" s="62"/>
      <c r="P18" s="62"/>
      <c r="Q18" s="2"/>
      <c r="R18" s="2"/>
      <c r="S18" s="2"/>
      <c r="T18" s="2"/>
      <c r="U18" s="2"/>
      <c r="V18" s="2"/>
      <c r="W18" s="2"/>
      <c r="X18" s="2"/>
      <c r="Y18" s="2"/>
      <c r="Z18" s="2"/>
      <c r="AA18" s="2"/>
      <c r="AB18" s="2"/>
      <c r="AC18" s="2"/>
      <c r="AD18" s="2"/>
      <c r="AE18" s="2"/>
      <c r="AF18" s="2"/>
      <c r="AG18" s="2"/>
      <c r="AH18" s="2"/>
      <c r="AI18" s="2"/>
      <c r="AJ18" s="2"/>
      <c r="AK18" s="2"/>
      <c r="AL18" s="2"/>
      <c r="AM18" s="2"/>
      <c r="AN18" s="2"/>
      <c r="AO18" s="2"/>
    </row>
    <row r="19" ht="26" customHeight="1" spans="1:41">
      <c r="A19" s="2"/>
      <c r="B19" s="263"/>
      <c r="C19" s="263"/>
      <c r="D19" s="2"/>
      <c r="E19" s="2"/>
      <c r="F19" s="2"/>
      <c r="G19" s="2"/>
      <c r="H19" s="2"/>
      <c r="I19" s="2"/>
      <c r="J19" s="62"/>
      <c r="K19" s="62"/>
      <c r="L19" s="62"/>
      <c r="M19" s="62"/>
      <c r="N19" s="62"/>
      <c r="O19" s="62"/>
      <c r="P19" s="62"/>
      <c r="Q19" s="2"/>
      <c r="R19" s="2"/>
      <c r="S19" s="2"/>
      <c r="T19" s="2"/>
      <c r="U19" s="2"/>
      <c r="V19" s="2"/>
      <c r="W19" s="2"/>
      <c r="X19" s="2"/>
      <c r="Y19" s="2"/>
      <c r="Z19" s="2"/>
      <c r="AA19" s="2"/>
      <c r="AB19" s="2"/>
      <c r="AC19" s="2"/>
      <c r="AD19" s="2"/>
      <c r="AE19" s="2"/>
      <c r="AF19" s="2"/>
      <c r="AG19" s="2"/>
      <c r="AH19" s="2"/>
      <c r="AI19" s="2"/>
      <c r="AJ19" s="2"/>
      <c r="AK19" s="2"/>
      <c r="AL19" s="2"/>
      <c r="AM19" s="2"/>
      <c r="AN19" s="2"/>
      <c r="AO19" s="2"/>
    </row>
    <row r="20" ht="26" customHeight="1" spans="1:41">
      <c r="A20" s="2"/>
      <c r="B20" s="263"/>
      <c r="C20" s="263"/>
      <c r="D20" s="2"/>
      <c r="E20" s="2"/>
      <c r="F20" s="2"/>
      <c r="G20" s="2"/>
      <c r="H20" s="2"/>
      <c r="I20" s="2"/>
      <c r="J20" s="62"/>
      <c r="K20" s="62"/>
      <c r="L20" s="62"/>
      <c r="M20" s="62"/>
      <c r="N20" s="62"/>
      <c r="O20" s="62"/>
      <c r="P20" s="62"/>
      <c r="Q20" s="2"/>
      <c r="R20" s="2"/>
      <c r="S20" s="2"/>
      <c r="T20" s="2"/>
      <c r="U20" s="2"/>
      <c r="V20" s="2"/>
      <c r="W20" s="2"/>
      <c r="X20" s="2"/>
      <c r="Y20" s="2"/>
      <c r="Z20" s="2"/>
      <c r="AA20" s="2"/>
      <c r="AB20" s="2"/>
      <c r="AC20" s="2"/>
      <c r="AD20" s="2"/>
      <c r="AE20" s="2"/>
      <c r="AF20" s="2"/>
      <c r="AG20" s="2"/>
      <c r="AH20" s="2"/>
      <c r="AI20" s="2"/>
      <c r="AJ20" s="2"/>
      <c r="AK20" s="2"/>
      <c r="AL20" s="2"/>
      <c r="AM20" s="2"/>
      <c r="AN20" s="2"/>
      <c r="AO20" s="2"/>
    </row>
    <row r="21" ht="26" customHeight="1" spans="1:41">
      <c r="A21" s="2"/>
      <c r="B21" s="263"/>
      <c r="C21" s="263"/>
      <c r="D21" s="2"/>
      <c r="E21" s="2"/>
      <c r="F21" s="2"/>
      <c r="G21" s="2"/>
      <c r="H21" s="2"/>
      <c r="I21" s="2"/>
      <c r="J21" s="62"/>
      <c r="K21" s="62"/>
      <c r="L21" s="62"/>
      <c r="M21" s="62"/>
      <c r="N21" s="62"/>
      <c r="O21" s="62"/>
      <c r="P21" s="62"/>
      <c r="Q21" s="2"/>
      <c r="R21" s="2"/>
      <c r="S21" s="2"/>
      <c r="T21" s="2"/>
      <c r="U21" s="2"/>
      <c r="V21" s="2"/>
      <c r="W21" s="2"/>
      <c r="X21" s="2"/>
      <c r="Y21" s="2"/>
      <c r="Z21" s="2"/>
      <c r="AA21" s="2"/>
      <c r="AB21" s="2"/>
      <c r="AC21" s="2"/>
      <c r="AD21" s="2"/>
      <c r="AE21" s="2"/>
      <c r="AF21" s="2"/>
      <c r="AG21" s="2"/>
      <c r="AH21" s="2"/>
      <c r="AI21" s="2"/>
      <c r="AJ21" s="2"/>
      <c r="AK21" s="2"/>
      <c r="AL21" s="2"/>
      <c r="AM21" s="2"/>
      <c r="AN21" s="2"/>
      <c r="AO21" s="2"/>
    </row>
    <row r="22" ht="26" customHeight="1" spans="1:41">
      <c r="A22" s="2"/>
      <c r="B22" s="263"/>
      <c r="C22" s="263"/>
      <c r="D22" s="2"/>
      <c r="E22" s="2"/>
      <c r="F22" s="2"/>
      <c r="G22" s="2"/>
      <c r="H22" s="2"/>
      <c r="I22" s="2"/>
      <c r="J22" s="62"/>
      <c r="K22" s="62"/>
      <c r="L22" s="62"/>
      <c r="M22" s="62"/>
      <c r="N22" s="62"/>
      <c r="O22" s="62"/>
      <c r="P22" s="62"/>
      <c r="Q22" s="2"/>
      <c r="R22" s="2"/>
      <c r="S22" s="2"/>
      <c r="T22" s="2"/>
      <c r="U22" s="2"/>
      <c r="V22" s="2"/>
      <c r="W22" s="2"/>
      <c r="X22" s="2"/>
      <c r="Y22" s="2"/>
      <c r="Z22" s="2"/>
      <c r="AA22" s="2"/>
      <c r="AB22" s="2"/>
      <c r="AC22" s="2"/>
      <c r="AD22" s="2"/>
      <c r="AE22" s="2"/>
      <c r="AF22" s="2"/>
      <c r="AG22" s="2"/>
      <c r="AH22" s="2"/>
      <c r="AI22" s="2"/>
      <c r="AJ22" s="2"/>
      <c r="AK22" s="2"/>
      <c r="AL22" s="2"/>
      <c r="AM22" s="2"/>
      <c r="AN22" s="2"/>
      <c r="AO22" s="2"/>
    </row>
    <row r="23" ht="26" customHeight="1" spans="1:41">
      <c r="A23" s="2"/>
      <c r="B23" s="263"/>
      <c r="C23" s="263"/>
      <c r="D23" s="2"/>
      <c r="E23" s="2"/>
      <c r="F23" s="2"/>
      <c r="G23" s="2"/>
      <c r="H23" s="2"/>
      <c r="I23" s="2"/>
      <c r="J23" s="62"/>
      <c r="K23" s="62"/>
      <c r="L23" s="62"/>
      <c r="M23" s="62"/>
      <c r="N23" s="62"/>
      <c r="O23" s="62"/>
      <c r="P23" s="62"/>
      <c r="Q23" s="2"/>
      <c r="R23" s="2"/>
      <c r="S23" s="2"/>
      <c r="T23" s="2"/>
      <c r="U23" s="2"/>
      <c r="V23" s="2"/>
      <c r="W23" s="2"/>
      <c r="X23" s="2"/>
      <c r="Y23" s="2"/>
      <c r="Z23" s="2"/>
      <c r="AA23" s="2"/>
      <c r="AB23" s="2"/>
      <c r="AC23" s="2"/>
      <c r="AD23" s="2"/>
      <c r="AE23" s="2"/>
      <c r="AF23" s="2"/>
      <c r="AG23" s="2"/>
      <c r="AH23" s="2"/>
      <c r="AI23" s="2"/>
      <c r="AJ23" s="2"/>
      <c r="AK23" s="2"/>
      <c r="AL23" s="2"/>
      <c r="AM23" s="2"/>
      <c r="AN23" s="2"/>
      <c r="AO23" s="2"/>
    </row>
    <row r="24" ht="26" customHeight="1" spans="1:41">
      <c r="A24" s="2"/>
      <c r="B24" s="263"/>
      <c r="C24" s="263"/>
      <c r="D24" s="2"/>
      <c r="E24" s="2"/>
      <c r="F24" s="2"/>
      <c r="G24" s="2"/>
      <c r="H24" s="2"/>
      <c r="I24" s="2"/>
      <c r="J24" s="62"/>
      <c r="K24" s="62"/>
      <c r="L24" s="62"/>
      <c r="M24" s="62"/>
      <c r="N24" s="62"/>
      <c r="O24" s="62"/>
      <c r="P24" s="62"/>
      <c r="Q24" s="2"/>
      <c r="R24" s="2"/>
      <c r="S24" s="2"/>
      <c r="T24" s="2"/>
      <c r="U24" s="2"/>
      <c r="V24" s="2"/>
      <c r="W24" s="2"/>
      <c r="X24" s="2"/>
      <c r="Y24" s="2"/>
      <c r="Z24" s="2"/>
      <c r="AA24" s="2"/>
      <c r="AB24" s="2"/>
      <c r="AC24" s="2"/>
      <c r="AD24" s="2"/>
      <c r="AE24" s="2"/>
      <c r="AF24" s="2"/>
      <c r="AG24" s="2"/>
      <c r="AH24" s="2"/>
      <c r="AI24" s="2"/>
      <c r="AJ24" s="2"/>
      <c r="AK24" s="2"/>
      <c r="AL24" s="2"/>
      <c r="AM24" s="2"/>
      <c r="AN24" s="2"/>
      <c r="AO24" s="2"/>
    </row>
    <row r="25" ht="26" customHeight="1" spans="1:41">
      <c r="A25" s="2"/>
      <c r="B25" s="263"/>
      <c r="C25" s="263"/>
      <c r="D25" s="2"/>
      <c r="E25" s="2"/>
      <c r="F25" s="2"/>
      <c r="G25" s="2"/>
      <c r="H25" s="2"/>
      <c r="I25" s="2"/>
      <c r="J25" s="62"/>
      <c r="K25" s="62"/>
      <c r="L25" s="62"/>
      <c r="M25" s="62"/>
      <c r="N25" s="62"/>
      <c r="O25" s="62"/>
      <c r="P25" s="62"/>
      <c r="Q25" s="2"/>
      <c r="R25" s="2"/>
      <c r="S25" s="2"/>
      <c r="T25" s="2"/>
      <c r="U25" s="2"/>
      <c r="V25" s="2"/>
      <c r="W25" s="2"/>
      <c r="X25" s="2"/>
      <c r="Y25" s="2"/>
      <c r="Z25" s="2"/>
      <c r="AA25" s="2"/>
      <c r="AB25" s="2"/>
      <c r="AC25" s="2"/>
      <c r="AD25" s="2"/>
      <c r="AE25" s="2"/>
      <c r="AF25" s="2"/>
      <c r="AG25" s="2"/>
      <c r="AH25" s="2"/>
      <c r="AI25" s="2"/>
      <c r="AJ25" s="2"/>
      <c r="AK25" s="2"/>
      <c r="AL25" s="2"/>
      <c r="AM25" s="2"/>
      <c r="AN25" s="2"/>
      <c r="AO25" s="2"/>
    </row>
    <row r="26" ht="26" customHeight="1" spans="1:41">
      <c r="A26" s="2"/>
      <c r="B26" s="263"/>
      <c r="C26" s="263"/>
      <c r="D26" s="2"/>
      <c r="E26" s="2"/>
      <c r="F26" s="2"/>
      <c r="G26" s="2"/>
      <c r="H26" s="2"/>
      <c r="I26" s="2"/>
      <c r="J26" s="62"/>
      <c r="K26" s="62"/>
      <c r="L26" s="62"/>
      <c r="M26" s="62"/>
      <c r="N26" s="62"/>
      <c r="O26" s="62"/>
      <c r="P26" s="62"/>
      <c r="Q26" s="2"/>
      <c r="R26" s="2"/>
      <c r="S26" s="2"/>
      <c r="T26" s="2"/>
      <c r="U26" s="2"/>
      <c r="V26" s="2"/>
      <c r="W26" s="2"/>
      <c r="X26" s="2"/>
      <c r="Y26" s="2"/>
      <c r="Z26" s="2"/>
      <c r="AA26" s="2"/>
      <c r="AB26" s="2"/>
      <c r="AC26" s="2"/>
      <c r="AD26" s="2"/>
      <c r="AE26" s="2"/>
      <c r="AF26" s="2"/>
      <c r="AG26" s="2"/>
      <c r="AH26" s="2"/>
      <c r="AI26" s="2"/>
      <c r="AJ26" s="2"/>
      <c r="AK26" s="2"/>
      <c r="AL26" s="2"/>
      <c r="AM26" s="2"/>
      <c r="AN26" s="2"/>
      <c r="AO26" s="2"/>
    </row>
    <row r="27" ht="26" customHeight="1" spans="1:41">
      <c r="A27" s="2"/>
      <c r="B27" s="263"/>
      <c r="C27" s="263"/>
      <c r="D27" s="2"/>
      <c r="E27" s="2"/>
      <c r="F27" s="2"/>
      <c r="G27" s="2"/>
      <c r="H27" s="2"/>
      <c r="I27" s="2"/>
      <c r="J27" s="62"/>
      <c r="K27" s="62"/>
      <c r="L27" s="62"/>
      <c r="M27" s="62"/>
      <c r="N27" s="62"/>
      <c r="O27" s="62"/>
      <c r="P27" s="62"/>
      <c r="Q27" s="2"/>
      <c r="R27" s="2"/>
      <c r="S27" s="2"/>
      <c r="T27" s="2"/>
      <c r="U27" s="2"/>
      <c r="V27" s="2"/>
      <c r="W27" s="2"/>
      <c r="X27" s="2"/>
      <c r="Y27" s="2"/>
      <c r="Z27" s="2"/>
      <c r="AA27" s="2"/>
      <c r="AB27" s="2"/>
      <c r="AC27" s="2"/>
      <c r="AD27" s="2"/>
      <c r="AE27" s="2"/>
      <c r="AF27" s="2"/>
      <c r="AG27" s="2"/>
      <c r="AH27" s="2"/>
      <c r="AI27" s="2"/>
      <c r="AJ27" s="2"/>
      <c r="AK27" s="2"/>
      <c r="AL27" s="2"/>
      <c r="AM27" s="2"/>
      <c r="AN27" s="2"/>
      <c r="AO27" s="2"/>
    </row>
    <row r="28" ht="26" customHeight="1" spans="1:41">
      <c r="A28" s="2"/>
      <c r="B28" s="263"/>
      <c r="C28" s="263"/>
      <c r="D28" s="2"/>
      <c r="E28" s="2"/>
      <c r="F28" s="2"/>
      <c r="G28" s="2"/>
      <c r="H28" s="2"/>
      <c r="I28" s="2"/>
      <c r="J28" s="62"/>
      <c r="K28" s="62"/>
      <c r="L28" s="62"/>
      <c r="M28" s="62"/>
      <c r="N28" s="62"/>
      <c r="O28" s="62"/>
      <c r="P28" s="62"/>
      <c r="Q28" s="2"/>
      <c r="R28" s="2"/>
      <c r="S28" s="2"/>
      <c r="T28" s="2"/>
      <c r="U28" s="2"/>
      <c r="V28" s="2"/>
      <c r="W28" s="2"/>
      <c r="X28" s="2"/>
      <c r="Y28" s="2"/>
      <c r="Z28" s="2"/>
      <c r="AA28" s="2"/>
      <c r="AB28" s="2"/>
      <c r="AC28" s="2"/>
      <c r="AD28" s="2"/>
      <c r="AE28" s="2"/>
      <c r="AF28" s="2"/>
      <c r="AG28" s="2"/>
      <c r="AH28" s="2"/>
      <c r="AI28" s="2"/>
      <c r="AJ28" s="2"/>
      <c r="AK28" s="2"/>
      <c r="AL28" s="2"/>
      <c r="AM28" s="2"/>
      <c r="AN28" s="2"/>
      <c r="AO28" s="2"/>
    </row>
    <row r="29" ht="26" customHeight="1" spans="1:41">
      <c r="A29" s="2"/>
      <c r="B29" s="263"/>
      <c r="C29" s="263"/>
      <c r="D29" s="2"/>
      <c r="E29" s="2"/>
      <c r="F29" s="2"/>
      <c r="G29" s="2"/>
      <c r="H29" s="2"/>
      <c r="I29" s="2"/>
      <c r="J29" s="62"/>
      <c r="K29" s="62"/>
      <c r="L29" s="62"/>
      <c r="M29" s="62"/>
      <c r="N29" s="62"/>
      <c r="O29" s="62"/>
      <c r="P29" s="62"/>
      <c r="Q29" s="2"/>
      <c r="R29" s="2"/>
      <c r="S29" s="2"/>
      <c r="T29" s="2"/>
      <c r="U29" s="2"/>
      <c r="V29" s="2"/>
      <c r="W29" s="2"/>
      <c r="X29" s="2"/>
      <c r="Y29" s="2"/>
      <c r="Z29" s="2"/>
      <c r="AA29" s="2"/>
      <c r="AB29" s="2"/>
      <c r="AC29" s="2"/>
      <c r="AD29" s="2"/>
      <c r="AE29" s="2"/>
      <c r="AF29" s="2"/>
      <c r="AG29" s="2"/>
      <c r="AH29" s="2"/>
      <c r="AI29" s="2"/>
      <c r="AJ29" s="2"/>
      <c r="AK29" s="2"/>
      <c r="AL29" s="2"/>
      <c r="AM29" s="2"/>
      <c r="AN29" s="2"/>
      <c r="AO29" s="2"/>
    </row>
    <row r="30" ht="26" customHeight="1" spans="1:41">
      <c r="A30" s="2"/>
      <c r="B30" s="263"/>
      <c r="C30" s="263"/>
      <c r="D30" s="2"/>
      <c r="E30" s="2"/>
      <c r="F30" s="2"/>
      <c r="G30" s="2"/>
      <c r="H30" s="2"/>
      <c r="I30" s="2"/>
      <c r="J30" s="62"/>
      <c r="K30" s="62"/>
      <c r="L30" s="62"/>
      <c r="M30" s="62"/>
      <c r="N30" s="62"/>
      <c r="O30" s="62"/>
      <c r="P30" s="62"/>
      <c r="Q30" s="2"/>
      <c r="R30" s="2"/>
      <c r="S30" s="2"/>
      <c r="T30" s="2"/>
      <c r="U30" s="2"/>
      <c r="V30" s="2"/>
      <c r="W30" s="2"/>
      <c r="X30" s="2"/>
      <c r="Y30" s="2"/>
      <c r="Z30" s="2"/>
      <c r="AA30" s="2"/>
      <c r="AB30" s="2"/>
      <c r="AC30" s="2"/>
      <c r="AD30" s="2"/>
      <c r="AE30" s="2"/>
      <c r="AF30" s="2"/>
      <c r="AG30" s="2"/>
      <c r="AH30" s="2"/>
      <c r="AI30" s="2"/>
      <c r="AJ30" s="2"/>
      <c r="AK30" s="2"/>
      <c r="AL30" s="2"/>
      <c r="AM30" s="2"/>
      <c r="AN30" s="2"/>
      <c r="AO30" s="2"/>
    </row>
    <row r="31" ht="26" customHeight="1" spans="1:41">
      <c r="A31" s="2"/>
      <c r="B31" s="263"/>
      <c r="C31" s="263"/>
      <c r="D31" s="2"/>
      <c r="E31" s="2"/>
      <c r="F31" s="2"/>
      <c r="G31" s="2"/>
      <c r="H31" s="2"/>
      <c r="I31" s="2"/>
      <c r="J31" s="62"/>
      <c r="K31" s="62"/>
      <c r="L31" s="62"/>
      <c r="M31" s="62"/>
      <c r="N31" s="62"/>
      <c r="O31" s="62"/>
      <c r="P31" s="62"/>
      <c r="Q31" s="2"/>
      <c r="R31" s="2"/>
      <c r="S31" s="2"/>
      <c r="T31" s="2"/>
      <c r="U31" s="2"/>
      <c r="V31" s="2"/>
      <c r="W31" s="2"/>
      <c r="X31" s="2"/>
      <c r="Y31" s="2"/>
      <c r="Z31" s="2"/>
      <c r="AA31" s="2"/>
      <c r="AB31" s="2"/>
      <c r="AC31" s="2"/>
      <c r="AD31" s="2"/>
      <c r="AE31" s="2"/>
      <c r="AF31" s="2"/>
      <c r="AG31" s="2"/>
      <c r="AH31" s="2"/>
      <c r="AI31" s="2"/>
      <c r="AJ31" s="2"/>
      <c r="AK31" s="2"/>
      <c r="AL31" s="2"/>
      <c r="AM31" s="2"/>
      <c r="AN31" s="2"/>
      <c r="AO31" s="2"/>
    </row>
    <row r="32" ht="26" customHeight="1" spans="1:41">
      <c r="A32" s="2"/>
      <c r="B32" s="263"/>
      <c r="C32" s="263"/>
      <c r="D32" s="2"/>
      <c r="E32" s="2"/>
      <c r="F32" s="2"/>
      <c r="G32" s="2"/>
      <c r="H32" s="2"/>
      <c r="I32" s="2"/>
      <c r="J32" s="62"/>
      <c r="K32" s="62"/>
      <c r="L32" s="62"/>
      <c r="M32" s="62"/>
      <c r="N32" s="62"/>
      <c r="O32" s="62"/>
      <c r="P32" s="62"/>
      <c r="Q32" s="2"/>
      <c r="R32" s="2"/>
      <c r="S32" s="2"/>
      <c r="T32" s="2"/>
      <c r="U32" s="2"/>
      <c r="V32" s="2"/>
      <c r="W32" s="2"/>
      <c r="X32" s="2"/>
      <c r="Y32" s="2"/>
      <c r="Z32" s="2"/>
      <c r="AA32" s="2"/>
      <c r="AB32" s="2"/>
      <c r="AC32" s="2"/>
      <c r="AD32" s="2"/>
      <c r="AE32" s="2"/>
      <c r="AF32" s="2"/>
      <c r="AG32" s="2"/>
      <c r="AH32" s="2"/>
      <c r="AI32" s="2"/>
      <c r="AJ32" s="2"/>
      <c r="AK32" s="2"/>
      <c r="AL32" s="2"/>
      <c r="AM32" s="2"/>
      <c r="AN32" s="2"/>
      <c r="AO32" s="2"/>
    </row>
    <row r="33" ht="26" customHeight="1" spans="1:41">
      <c r="A33" s="2"/>
      <c r="B33" s="263"/>
      <c r="C33" s="263"/>
      <c r="D33" s="2"/>
      <c r="E33" s="2"/>
      <c r="F33" s="2"/>
      <c r="G33" s="2"/>
      <c r="H33" s="2"/>
      <c r="I33" s="2"/>
      <c r="J33" s="62"/>
      <c r="K33" s="62"/>
      <c r="L33" s="62"/>
      <c r="M33" s="62"/>
      <c r="N33" s="62"/>
      <c r="O33" s="62"/>
      <c r="P33" s="62"/>
      <c r="Q33" s="2"/>
      <c r="R33" s="2"/>
      <c r="S33" s="2"/>
      <c r="T33" s="2"/>
      <c r="U33" s="2"/>
      <c r="V33" s="2"/>
      <c r="W33" s="2"/>
      <c r="X33" s="2"/>
      <c r="Y33" s="2"/>
      <c r="Z33" s="2"/>
      <c r="AA33" s="2"/>
      <c r="AB33" s="2"/>
      <c r="AC33" s="2"/>
      <c r="AD33" s="2"/>
      <c r="AE33" s="2"/>
      <c r="AF33" s="2"/>
      <c r="AG33" s="2"/>
      <c r="AH33" s="2"/>
      <c r="AI33" s="2"/>
      <c r="AJ33" s="2"/>
      <c r="AK33" s="2"/>
      <c r="AL33" s="2"/>
      <c r="AM33" s="2"/>
      <c r="AN33" s="2"/>
      <c r="AO33" s="2"/>
    </row>
    <row r="34" ht="26" customHeight="1" spans="1:41">
      <c r="A34" s="2"/>
      <c r="B34" s="263"/>
      <c r="C34" s="263"/>
      <c r="D34" s="2"/>
      <c r="E34" s="2"/>
      <c r="F34" s="2"/>
      <c r="G34" s="2"/>
      <c r="H34" s="2"/>
      <c r="I34" s="2"/>
      <c r="J34" s="62"/>
      <c r="K34" s="62"/>
      <c r="L34" s="62"/>
      <c r="M34" s="62"/>
      <c r="N34" s="62"/>
      <c r="O34" s="62"/>
      <c r="P34" s="62"/>
      <c r="Q34" s="2"/>
      <c r="R34" s="2"/>
      <c r="S34" s="2"/>
      <c r="T34" s="2"/>
      <c r="U34" s="2"/>
      <c r="V34" s="2"/>
      <c r="W34" s="2"/>
      <c r="X34" s="2"/>
      <c r="Y34" s="2"/>
      <c r="Z34" s="2"/>
      <c r="AA34" s="2"/>
      <c r="AB34" s="2"/>
      <c r="AC34" s="2"/>
      <c r="AD34" s="2"/>
      <c r="AE34" s="2"/>
      <c r="AF34" s="2"/>
      <c r="AG34" s="2"/>
      <c r="AH34" s="2"/>
      <c r="AI34" s="2"/>
      <c r="AJ34" s="2"/>
      <c r="AK34" s="2"/>
      <c r="AL34" s="2"/>
      <c r="AM34" s="2"/>
      <c r="AN34" s="2"/>
      <c r="AO34" s="2"/>
    </row>
    <row r="35" spans="1:41">
      <c r="A35" s="2"/>
      <c r="B35" s="263"/>
      <c r="C35" s="263"/>
      <c r="D35" s="2"/>
      <c r="E35" s="2"/>
      <c r="F35" s="2"/>
      <c r="G35" s="2"/>
      <c r="H35" s="2"/>
      <c r="I35" s="2"/>
      <c r="J35" s="62"/>
      <c r="K35" s="62"/>
      <c r="L35" s="62"/>
      <c r="M35" s="62"/>
      <c r="N35" s="62"/>
      <c r="O35" s="62"/>
      <c r="P35" s="62"/>
      <c r="Q35" s="2"/>
      <c r="R35" s="2"/>
      <c r="S35" s="2"/>
      <c r="T35" s="2"/>
      <c r="U35" s="2"/>
      <c r="V35" s="2"/>
      <c r="W35" s="2"/>
      <c r="X35" s="2"/>
      <c r="Y35" s="2"/>
      <c r="Z35" s="2"/>
      <c r="AA35" s="2"/>
      <c r="AB35" s="2"/>
      <c r="AC35" s="2"/>
      <c r="AD35" s="2"/>
      <c r="AE35" s="2"/>
      <c r="AF35" s="2"/>
      <c r="AG35" s="2"/>
      <c r="AH35" s="2"/>
      <c r="AI35" s="2"/>
      <c r="AJ35" s="2"/>
      <c r="AK35" s="2"/>
      <c r="AL35" s="2"/>
      <c r="AM35" s="2"/>
      <c r="AN35" s="2"/>
      <c r="AO35" s="2"/>
    </row>
    <row r="36" spans="1:41">
      <c r="A36" s="2"/>
      <c r="B36" s="263"/>
      <c r="C36" s="263"/>
      <c r="D36" s="2"/>
      <c r="E36" s="2"/>
      <c r="F36" s="2"/>
      <c r="G36" s="2"/>
      <c r="H36" s="2"/>
      <c r="I36" s="2"/>
      <c r="J36" s="62"/>
      <c r="K36" s="62"/>
      <c r="L36" s="62"/>
      <c r="M36" s="62"/>
      <c r="N36" s="62"/>
      <c r="O36" s="62"/>
      <c r="P36" s="62"/>
      <c r="Q36" s="2"/>
      <c r="R36" s="2"/>
      <c r="S36" s="2"/>
      <c r="T36" s="2"/>
      <c r="U36" s="2"/>
      <c r="V36" s="2"/>
      <c r="W36" s="2"/>
      <c r="X36" s="2"/>
      <c r="Y36" s="2"/>
      <c r="Z36" s="2"/>
      <c r="AA36" s="2"/>
      <c r="AB36" s="2"/>
      <c r="AC36" s="2"/>
      <c r="AD36" s="2"/>
      <c r="AE36" s="2"/>
      <c r="AF36" s="2"/>
      <c r="AG36" s="2"/>
      <c r="AH36" s="2"/>
      <c r="AI36" s="2"/>
      <c r="AJ36" s="2"/>
      <c r="AK36" s="2"/>
      <c r="AL36" s="2"/>
      <c r="AM36" s="2"/>
      <c r="AN36" s="2"/>
      <c r="AO36" s="2"/>
    </row>
    <row r="37" spans="1:41">
      <c r="A37" s="2"/>
      <c r="B37" s="263"/>
      <c r="C37" s="263"/>
      <c r="D37" s="2"/>
      <c r="E37" s="2"/>
      <c r="F37" s="2"/>
      <c r="G37" s="2"/>
      <c r="H37" s="2"/>
      <c r="I37" s="2"/>
      <c r="J37" s="62"/>
      <c r="K37" s="62"/>
      <c r="L37" s="62"/>
      <c r="M37" s="62"/>
      <c r="N37" s="62"/>
      <c r="O37" s="62"/>
      <c r="P37" s="62"/>
      <c r="Q37" s="2"/>
      <c r="R37" s="2"/>
      <c r="S37" s="2"/>
      <c r="T37" s="2"/>
      <c r="U37" s="2"/>
      <c r="V37" s="2"/>
      <c r="W37" s="2"/>
      <c r="X37" s="2"/>
      <c r="Y37" s="2"/>
      <c r="Z37" s="2"/>
      <c r="AA37" s="2"/>
      <c r="AB37" s="2"/>
      <c r="AC37" s="2"/>
      <c r="AD37" s="2"/>
      <c r="AE37" s="2"/>
      <c r="AF37" s="2"/>
      <c r="AG37" s="2"/>
      <c r="AH37" s="2"/>
      <c r="AI37" s="2"/>
      <c r="AJ37" s="2"/>
      <c r="AK37" s="2"/>
      <c r="AL37" s="2"/>
      <c r="AM37" s="2"/>
      <c r="AN37" s="2"/>
      <c r="AO37" s="2"/>
    </row>
    <row r="38" spans="1:41">
      <c r="A38" s="2"/>
      <c r="B38" s="263"/>
      <c r="C38" s="263"/>
      <c r="D38" s="2"/>
      <c r="E38" s="2"/>
      <c r="F38" s="2"/>
      <c r="G38" s="2"/>
      <c r="H38" s="2"/>
      <c r="I38" s="2"/>
      <c r="J38" s="62"/>
      <c r="K38" s="62"/>
      <c r="L38" s="62"/>
      <c r="M38" s="62"/>
      <c r="N38" s="62"/>
      <c r="O38" s="62"/>
      <c r="P38" s="62"/>
      <c r="Q38" s="2"/>
      <c r="R38" s="2"/>
      <c r="S38" s="2"/>
      <c r="T38" s="2"/>
      <c r="U38" s="2"/>
      <c r="V38" s="2"/>
      <c r="W38" s="2"/>
      <c r="X38" s="2"/>
      <c r="Y38" s="2"/>
      <c r="Z38" s="2"/>
      <c r="AA38" s="2"/>
      <c r="AB38" s="2"/>
      <c r="AC38" s="2"/>
      <c r="AD38" s="2"/>
      <c r="AE38" s="2"/>
      <c r="AF38" s="2"/>
      <c r="AG38" s="2"/>
      <c r="AH38" s="2"/>
      <c r="AI38" s="2"/>
      <c r="AJ38" s="2"/>
      <c r="AK38" s="2"/>
      <c r="AL38" s="2"/>
      <c r="AM38" s="2"/>
      <c r="AN38" s="2"/>
      <c r="AO38" s="2"/>
    </row>
    <row r="39" spans="1:41">
      <c r="A39" s="2"/>
      <c r="B39" s="263"/>
      <c r="C39" s="263"/>
      <c r="D39" s="2"/>
      <c r="E39" s="2"/>
      <c r="F39" s="2"/>
      <c r="G39" s="2"/>
      <c r="H39" s="2"/>
      <c r="I39" s="2"/>
      <c r="J39" s="62"/>
      <c r="K39" s="62"/>
      <c r="L39" s="62"/>
      <c r="M39" s="62"/>
      <c r="N39" s="62"/>
      <c r="O39" s="62"/>
      <c r="P39" s="62"/>
      <c r="Q39" s="2"/>
      <c r="R39" s="2"/>
      <c r="S39" s="2"/>
      <c r="T39" s="2"/>
      <c r="U39" s="2"/>
      <c r="V39" s="2"/>
      <c r="W39" s="2"/>
      <c r="X39" s="2"/>
      <c r="Y39" s="2"/>
      <c r="Z39" s="2"/>
      <c r="AA39" s="2"/>
      <c r="AB39" s="2"/>
      <c r="AC39" s="2"/>
      <c r="AD39" s="2"/>
      <c r="AE39" s="2"/>
      <c r="AF39" s="2"/>
      <c r="AG39" s="2"/>
      <c r="AH39" s="2"/>
      <c r="AI39" s="2"/>
      <c r="AJ39" s="2"/>
      <c r="AK39" s="2"/>
      <c r="AL39" s="2"/>
      <c r="AM39" s="2"/>
      <c r="AN39" s="2"/>
      <c r="AO39" s="2"/>
    </row>
    <row r="40" spans="1:41">
      <c r="A40" s="2"/>
      <c r="B40" s="263"/>
      <c r="C40" s="263"/>
      <c r="D40" s="2"/>
      <c r="E40" s="2"/>
      <c r="F40" s="2"/>
      <c r="G40" s="2"/>
      <c r="H40" s="2"/>
      <c r="I40" s="2"/>
      <c r="J40" s="62"/>
      <c r="K40" s="62"/>
      <c r="L40" s="62"/>
      <c r="M40" s="62"/>
      <c r="N40" s="62"/>
      <c r="O40" s="62"/>
      <c r="P40" s="62"/>
      <c r="Q40" s="2"/>
      <c r="R40" s="2"/>
      <c r="S40" s="2"/>
      <c r="T40" s="2"/>
      <c r="U40" s="2"/>
      <c r="V40" s="2"/>
      <c r="W40" s="2"/>
      <c r="X40" s="2"/>
      <c r="Y40" s="2"/>
      <c r="Z40" s="2"/>
      <c r="AA40" s="2"/>
      <c r="AB40" s="2"/>
      <c r="AC40" s="2"/>
      <c r="AD40" s="2"/>
      <c r="AE40" s="2"/>
      <c r="AF40" s="2"/>
      <c r="AG40" s="2"/>
      <c r="AH40" s="2"/>
      <c r="AI40" s="2"/>
      <c r="AJ40" s="2"/>
      <c r="AK40" s="2"/>
      <c r="AL40" s="2"/>
      <c r="AM40" s="2"/>
      <c r="AN40" s="2"/>
      <c r="AO40" s="2"/>
    </row>
    <row r="41" spans="1:41">
      <c r="A41" s="2"/>
      <c r="B41" s="263"/>
      <c r="C41" s="263"/>
      <c r="D41" s="2"/>
      <c r="E41" s="2"/>
      <c r="F41" s="2"/>
      <c r="G41" s="2"/>
      <c r="H41" s="2"/>
      <c r="I41" s="2"/>
      <c r="J41" s="62"/>
      <c r="K41" s="62"/>
      <c r="L41" s="62"/>
      <c r="M41" s="62"/>
      <c r="N41" s="62"/>
      <c r="O41" s="62"/>
      <c r="P41" s="62"/>
      <c r="Q41" s="2"/>
      <c r="R41" s="2"/>
      <c r="S41" s="2"/>
      <c r="T41" s="2"/>
      <c r="U41" s="2"/>
      <c r="V41" s="2"/>
      <c r="W41" s="2"/>
      <c r="X41" s="2"/>
      <c r="Y41" s="2"/>
      <c r="Z41" s="2"/>
      <c r="AA41" s="2"/>
      <c r="AB41" s="2"/>
      <c r="AC41" s="2"/>
      <c r="AD41" s="2"/>
      <c r="AE41" s="2"/>
      <c r="AF41" s="2"/>
      <c r="AG41" s="2"/>
      <c r="AH41" s="2"/>
      <c r="AI41" s="2"/>
      <c r="AJ41" s="2"/>
      <c r="AK41" s="2"/>
      <c r="AL41" s="2"/>
      <c r="AM41" s="2"/>
      <c r="AN41" s="2"/>
      <c r="AO41" s="2"/>
    </row>
    <row r="42" spans="1:41">
      <c r="A42" s="2"/>
      <c r="B42" s="263"/>
      <c r="C42" s="263"/>
      <c r="D42" s="2"/>
      <c r="E42" s="2"/>
      <c r="F42" s="2"/>
      <c r="G42" s="2"/>
      <c r="H42" s="2"/>
      <c r="I42" s="2"/>
      <c r="J42" s="62"/>
      <c r="K42" s="62"/>
      <c r="L42" s="62"/>
      <c r="M42" s="62"/>
      <c r="N42" s="62"/>
      <c r="O42" s="62"/>
      <c r="P42" s="62"/>
      <c r="Q42" s="2"/>
      <c r="R42" s="2"/>
      <c r="S42" s="2"/>
      <c r="T42" s="2"/>
      <c r="U42" s="2"/>
      <c r="V42" s="2"/>
      <c r="W42" s="2"/>
      <c r="X42" s="2"/>
      <c r="Y42" s="2"/>
      <c r="Z42" s="2"/>
      <c r="AA42" s="2"/>
      <c r="AB42" s="2"/>
      <c r="AC42" s="2"/>
      <c r="AD42" s="2"/>
      <c r="AE42" s="2"/>
      <c r="AF42" s="2"/>
      <c r="AG42" s="2"/>
      <c r="AH42" s="2"/>
      <c r="AI42" s="2"/>
      <c r="AJ42" s="2"/>
      <c r="AK42" s="2"/>
      <c r="AL42" s="2"/>
      <c r="AM42" s="2"/>
      <c r="AN42" s="2"/>
      <c r="AO42" s="2"/>
    </row>
    <row r="43" spans="1:41">
      <c r="A43" s="2"/>
      <c r="B43" s="263"/>
      <c r="C43" s="263"/>
      <c r="D43" s="2"/>
      <c r="E43" s="2"/>
      <c r="F43" s="2"/>
      <c r="G43" s="2"/>
      <c r="H43" s="2"/>
      <c r="I43" s="2"/>
      <c r="J43" s="62"/>
      <c r="K43" s="62"/>
      <c r="L43" s="62"/>
      <c r="M43" s="62"/>
      <c r="N43" s="62"/>
      <c r="O43" s="62"/>
      <c r="P43" s="62"/>
      <c r="Q43" s="2"/>
      <c r="R43" s="2"/>
      <c r="S43" s="2"/>
      <c r="T43" s="2"/>
      <c r="U43" s="2"/>
      <c r="V43" s="2"/>
      <c r="W43" s="2"/>
      <c r="X43" s="2"/>
      <c r="Y43" s="2"/>
      <c r="Z43" s="2"/>
      <c r="AA43" s="2"/>
      <c r="AB43" s="2"/>
      <c r="AC43" s="2"/>
      <c r="AD43" s="2"/>
      <c r="AE43" s="2"/>
      <c r="AF43" s="2"/>
      <c r="AG43" s="2"/>
      <c r="AH43" s="2"/>
      <c r="AI43" s="2"/>
      <c r="AJ43" s="2"/>
      <c r="AK43" s="2"/>
      <c r="AL43" s="2"/>
      <c r="AM43" s="2"/>
      <c r="AN43" s="2"/>
      <c r="AO43" s="2"/>
    </row>
    <row r="44" spans="1:41">
      <c r="A44" s="2"/>
      <c r="B44" s="263"/>
      <c r="C44" s="263"/>
      <c r="D44" s="2"/>
      <c r="E44" s="2"/>
      <c r="F44" s="2"/>
      <c r="G44" s="2"/>
      <c r="H44" s="2"/>
      <c r="I44" s="2"/>
      <c r="J44" s="62"/>
      <c r="K44" s="62"/>
      <c r="L44" s="62"/>
      <c r="M44" s="62"/>
      <c r="N44" s="62"/>
      <c r="O44" s="62"/>
      <c r="P44" s="62"/>
      <c r="Q44" s="2"/>
      <c r="R44" s="2"/>
      <c r="S44" s="2"/>
      <c r="T44" s="2"/>
      <c r="U44" s="2"/>
      <c r="V44" s="2"/>
      <c r="W44" s="2"/>
      <c r="X44" s="2"/>
      <c r="Y44" s="2"/>
      <c r="Z44" s="2"/>
      <c r="AA44" s="2"/>
      <c r="AB44" s="2"/>
      <c r="AC44" s="2"/>
      <c r="AD44" s="2"/>
      <c r="AE44" s="2"/>
      <c r="AF44" s="2"/>
      <c r="AG44" s="2"/>
      <c r="AH44" s="2"/>
      <c r="AI44" s="2"/>
      <c r="AJ44" s="2"/>
      <c r="AK44" s="2"/>
      <c r="AL44" s="2"/>
      <c r="AM44" s="2"/>
      <c r="AN44" s="2"/>
      <c r="AO44" s="2"/>
    </row>
    <row r="45" spans="1:41">
      <c r="A45" s="2"/>
      <c r="B45" s="263"/>
      <c r="C45" s="263"/>
      <c r="D45" s="2"/>
      <c r="E45" s="2"/>
      <c r="F45" s="2"/>
      <c r="G45" s="2"/>
      <c r="H45" s="2"/>
      <c r="I45" s="2"/>
      <c r="J45" s="62"/>
      <c r="K45" s="62"/>
      <c r="L45" s="62"/>
      <c r="M45" s="62"/>
      <c r="N45" s="62"/>
      <c r="O45" s="62"/>
      <c r="P45" s="62"/>
      <c r="Q45" s="2"/>
      <c r="R45" s="2"/>
      <c r="S45" s="2"/>
      <c r="T45" s="2"/>
      <c r="U45" s="2"/>
      <c r="V45" s="2"/>
      <c r="W45" s="2"/>
      <c r="X45" s="2"/>
      <c r="Y45" s="2"/>
      <c r="Z45" s="2"/>
      <c r="AA45" s="2"/>
      <c r="AB45" s="2"/>
      <c r="AC45" s="2"/>
      <c r="AD45" s="2"/>
      <c r="AE45" s="2"/>
      <c r="AF45" s="2"/>
      <c r="AG45" s="2"/>
      <c r="AH45" s="2"/>
      <c r="AI45" s="2"/>
      <c r="AJ45" s="2"/>
      <c r="AK45" s="2"/>
      <c r="AL45" s="2"/>
      <c r="AM45" s="2"/>
      <c r="AN45" s="2"/>
      <c r="AO45" s="2"/>
    </row>
    <row r="46" spans="1:41">
      <c r="A46" s="2"/>
      <c r="B46" s="263"/>
      <c r="C46" s="263"/>
      <c r="D46" s="2"/>
      <c r="E46" s="2"/>
      <c r="F46" s="2"/>
      <c r="G46" s="2"/>
      <c r="H46" s="2"/>
      <c r="I46" s="2"/>
      <c r="J46" s="62"/>
      <c r="K46" s="62"/>
      <c r="L46" s="62"/>
      <c r="M46" s="62"/>
      <c r="N46" s="62"/>
      <c r="O46" s="62"/>
      <c r="P46" s="62"/>
      <c r="Q46" s="2"/>
      <c r="R46" s="2"/>
      <c r="S46" s="2"/>
      <c r="T46" s="2"/>
      <c r="U46" s="2"/>
      <c r="V46" s="2"/>
      <c r="W46" s="2"/>
      <c r="X46" s="2"/>
      <c r="Y46" s="2"/>
      <c r="Z46" s="2"/>
      <c r="AA46" s="2"/>
      <c r="AB46" s="2"/>
      <c r="AC46" s="2"/>
      <c r="AD46" s="2"/>
      <c r="AE46" s="2"/>
      <c r="AF46" s="2"/>
      <c r="AG46" s="2"/>
      <c r="AH46" s="2"/>
      <c r="AI46" s="2"/>
      <c r="AJ46" s="2"/>
      <c r="AK46" s="2"/>
      <c r="AL46" s="2"/>
      <c r="AM46" s="2"/>
      <c r="AN46" s="2"/>
      <c r="AO46" s="2"/>
    </row>
    <row r="47" spans="1:41">
      <c r="A47" s="2"/>
      <c r="B47" s="263"/>
      <c r="C47" s="263"/>
      <c r="D47" s="2"/>
      <c r="E47" s="2"/>
      <c r="F47" s="2"/>
      <c r="G47" s="2"/>
      <c r="H47" s="2"/>
      <c r="I47" s="2"/>
      <c r="J47" s="62"/>
      <c r="K47" s="62"/>
      <c r="L47" s="62"/>
      <c r="M47" s="62"/>
      <c r="N47" s="62"/>
      <c r="O47" s="62"/>
      <c r="P47" s="62"/>
      <c r="Q47" s="2"/>
      <c r="R47" s="2"/>
      <c r="S47" s="2"/>
      <c r="T47" s="2"/>
      <c r="U47" s="2"/>
      <c r="V47" s="2"/>
      <c r="W47" s="2"/>
      <c r="X47" s="2"/>
      <c r="Y47" s="2"/>
      <c r="Z47" s="2"/>
      <c r="AA47" s="2"/>
      <c r="AB47" s="2"/>
      <c r="AC47" s="2"/>
      <c r="AD47" s="2"/>
      <c r="AE47" s="2"/>
      <c r="AF47" s="2"/>
      <c r="AG47" s="2"/>
      <c r="AH47" s="2"/>
      <c r="AI47" s="2"/>
      <c r="AJ47" s="2"/>
      <c r="AK47" s="2"/>
      <c r="AL47" s="2"/>
      <c r="AM47" s="2"/>
      <c r="AN47" s="2"/>
      <c r="AO47" s="2"/>
    </row>
    <row r="48" spans="1:41">
      <c r="A48" s="2"/>
      <c r="B48" s="263"/>
      <c r="C48" s="263"/>
      <c r="D48" s="2"/>
      <c r="E48" s="2"/>
      <c r="F48" s="2"/>
      <c r="G48" s="2"/>
      <c r="H48" s="2"/>
      <c r="I48" s="2"/>
      <c r="J48" s="62"/>
      <c r="K48" s="62"/>
      <c r="L48" s="62"/>
      <c r="M48" s="62"/>
      <c r="N48" s="62"/>
      <c r="O48" s="62"/>
      <c r="P48" s="62"/>
      <c r="Q48" s="2"/>
      <c r="R48" s="2"/>
      <c r="S48" s="2"/>
      <c r="T48" s="2"/>
      <c r="U48" s="2"/>
      <c r="V48" s="2"/>
      <c r="W48" s="2"/>
      <c r="X48" s="2"/>
      <c r="Y48" s="2"/>
      <c r="Z48" s="2"/>
      <c r="AA48" s="2"/>
      <c r="AB48" s="2"/>
      <c r="AC48" s="2"/>
      <c r="AD48" s="2"/>
      <c r="AE48" s="2"/>
      <c r="AF48" s="2"/>
      <c r="AG48" s="2"/>
      <c r="AH48" s="2"/>
      <c r="AI48" s="2"/>
      <c r="AJ48" s="2"/>
      <c r="AK48" s="2"/>
      <c r="AL48" s="2"/>
      <c r="AM48" s="2"/>
      <c r="AN48" s="2"/>
      <c r="AO48" s="2"/>
    </row>
    <row r="49" spans="1:41">
      <c r="A49" s="2"/>
      <c r="B49" s="263"/>
      <c r="C49" s="263"/>
      <c r="D49" s="2"/>
      <c r="E49" s="2"/>
      <c r="F49" s="2"/>
      <c r="G49" s="2"/>
      <c r="H49" s="2"/>
      <c r="I49" s="2"/>
      <c r="J49" s="62"/>
      <c r="K49" s="62"/>
      <c r="L49" s="62"/>
      <c r="M49" s="62"/>
      <c r="N49" s="62"/>
      <c r="O49" s="62"/>
      <c r="P49" s="62"/>
      <c r="Q49" s="2"/>
      <c r="R49" s="2"/>
      <c r="S49" s="2"/>
      <c r="T49" s="2"/>
      <c r="U49" s="2"/>
      <c r="V49" s="2"/>
      <c r="W49" s="2"/>
      <c r="X49" s="2"/>
      <c r="Y49" s="2"/>
      <c r="Z49" s="2"/>
      <c r="AA49" s="2"/>
      <c r="AB49" s="2"/>
      <c r="AC49" s="2"/>
      <c r="AD49" s="2"/>
      <c r="AE49" s="2"/>
      <c r="AF49" s="2"/>
      <c r="AG49" s="2"/>
      <c r="AH49" s="2"/>
      <c r="AI49" s="2"/>
      <c r="AJ49" s="2"/>
      <c r="AK49" s="2"/>
      <c r="AL49" s="2"/>
      <c r="AM49" s="2"/>
      <c r="AN49" s="2"/>
      <c r="AO49" s="2"/>
    </row>
    <row r="50" spans="1:41">
      <c r="A50" s="2"/>
      <c r="B50" s="263"/>
      <c r="C50" s="263"/>
      <c r="D50" s="2"/>
      <c r="E50" s="2"/>
      <c r="F50" s="2"/>
      <c r="G50" s="2"/>
      <c r="H50" s="2"/>
      <c r="I50" s="2"/>
      <c r="J50" s="62"/>
      <c r="K50" s="62"/>
      <c r="L50" s="62"/>
      <c r="M50" s="62"/>
      <c r="N50" s="62"/>
      <c r="O50" s="62"/>
      <c r="P50" s="62"/>
      <c r="Q50" s="2"/>
      <c r="R50" s="2"/>
      <c r="S50" s="2"/>
      <c r="T50" s="2"/>
      <c r="U50" s="2"/>
      <c r="V50" s="2"/>
      <c r="W50" s="2"/>
      <c r="X50" s="2"/>
      <c r="Y50" s="2"/>
      <c r="Z50" s="2"/>
      <c r="AA50" s="2"/>
      <c r="AB50" s="2"/>
      <c r="AC50" s="2"/>
      <c r="AD50" s="2"/>
      <c r="AE50" s="2"/>
      <c r="AF50" s="2"/>
      <c r="AG50" s="2"/>
      <c r="AH50" s="2"/>
      <c r="AI50" s="2"/>
      <c r="AJ50" s="2"/>
      <c r="AK50" s="2"/>
      <c r="AL50" s="2"/>
      <c r="AM50" s="2"/>
      <c r="AN50" s="2"/>
      <c r="AO50" s="2"/>
    </row>
    <row r="51" spans="1:41">
      <c r="A51" s="2"/>
      <c r="B51" s="263"/>
      <c r="C51" s="263"/>
      <c r="D51" s="2"/>
      <c r="E51" s="2"/>
      <c r="F51" s="2"/>
      <c r="G51" s="2"/>
      <c r="H51" s="2"/>
      <c r="I51" s="2"/>
      <c r="J51" s="62"/>
      <c r="K51" s="62"/>
      <c r="L51" s="62"/>
      <c r="M51" s="62"/>
      <c r="N51" s="62"/>
      <c r="O51" s="62"/>
      <c r="P51" s="62"/>
      <c r="Q51" s="2"/>
      <c r="R51" s="2"/>
      <c r="S51" s="2"/>
      <c r="T51" s="2"/>
      <c r="U51" s="2"/>
      <c r="V51" s="2"/>
      <c r="W51" s="2"/>
      <c r="X51" s="2"/>
      <c r="Y51" s="2"/>
      <c r="Z51" s="2"/>
      <c r="AA51" s="2"/>
      <c r="AB51" s="2"/>
      <c r="AC51" s="2"/>
      <c r="AD51" s="2"/>
      <c r="AE51" s="2"/>
      <c r="AF51" s="2"/>
      <c r="AG51" s="2"/>
      <c r="AH51" s="2"/>
      <c r="AI51" s="2"/>
      <c r="AJ51" s="2"/>
      <c r="AK51" s="2"/>
      <c r="AL51" s="2"/>
      <c r="AM51" s="2"/>
      <c r="AN51" s="2"/>
      <c r="AO51" s="2"/>
    </row>
    <row r="52" spans="1:41">
      <c r="A52" s="2"/>
      <c r="B52" s="263"/>
      <c r="C52" s="263"/>
      <c r="D52" s="2"/>
      <c r="E52" s="2"/>
      <c r="F52" s="2"/>
      <c r="G52" s="2"/>
      <c r="H52" s="2"/>
      <c r="I52" s="2"/>
      <c r="J52" s="62"/>
      <c r="K52" s="62"/>
      <c r="L52" s="62"/>
      <c r="M52" s="62"/>
      <c r="N52" s="62"/>
      <c r="O52" s="62"/>
      <c r="P52" s="62"/>
      <c r="Q52" s="2"/>
      <c r="R52" s="2"/>
      <c r="S52" s="2"/>
      <c r="T52" s="2"/>
      <c r="U52" s="2"/>
      <c r="V52" s="2"/>
      <c r="W52" s="2"/>
      <c r="X52" s="2"/>
      <c r="Y52" s="2"/>
      <c r="Z52" s="2"/>
      <c r="AA52" s="2"/>
      <c r="AB52" s="2"/>
      <c r="AC52" s="2"/>
      <c r="AD52" s="2"/>
      <c r="AE52" s="2"/>
      <c r="AF52" s="2"/>
      <c r="AG52" s="2"/>
      <c r="AH52" s="2"/>
      <c r="AI52" s="2"/>
      <c r="AJ52" s="2"/>
      <c r="AK52" s="2"/>
      <c r="AL52" s="2"/>
      <c r="AM52" s="2"/>
      <c r="AN52" s="2"/>
      <c r="AO52" s="2"/>
    </row>
    <row r="53" spans="1:41">
      <c r="A53" s="2"/>
      <c r="B53" s="263"/>
      <c r="C53" s="263"/>
      <c r="D53" s="2"/>
      <c r="E53" s="2"/>
      <c r="F53" s="2"/>
      <c r="G53" s="2"/>
      <c r="H53" s="2"/>
      <c r="I53" s="2"/>
      <c r="J53" s="62"/>
      <c r="K53" s="62"/>
      <c r="L53" s="62"/>
      <c r="M53" s="62"/>
      <c r="N53" s="62"/>
      <c r="O53" s="62"/>
      <c r="P53" s="62"/>
      <c r="Q53" s="2"/>
      <c r="R53" s="2"/>
      <c r="S53" s="2"/>
      <c r="T53" s="2"/>
      <c r="U53" s="2"/>
      <c r="V53" s="2"/>
      <c r="W53" s="2"/>
      <c r="X53" s="2"/>
      <c r="Y53" s="2"/>
      <c r="Z53" s="2"/>
      <c r="AA53" s="2"/>
      <c r="AB53" s="2"/>
      <c r="AC53" s="2"/>
      <c r="AD53" s="2"/>
      <c r="AE53" s="2"/>
      <c r="AF53" s="2"/>
      <c r="AG53" s="2"/>
      <c r="AH53" s="2"/>
      <c r="AI53" s="2"/>
      <c r="AJ53" s="2"/>
      <c r="AK53" s="2"/>
      <c r="AL53" s="2"/>
      <c r="AM53" s="2"/>
      <c r="AN53" s="2"/>
      <c r="AO53" s="2"/>
    </row>
    <row r="54" spans="1:41">
      <c r="A54" s="2"/>
      <c r="B54" s="263"/>
      <c r="C54" s="263"/>
      <c r="D54" s="2"/>
      <c r="E54" s="2"/>
      <c r="F54" s="2"/>
      <c r="G54" s="2"/>
      <c r="H54" s="2"/>
      <c r="I54" s="2"/>
      <c r="J54" s="62"/>
      <c r="K54" s="62"/>
      <c r="L54" s="62"/>
      <c r="M54" s="62"/>
      <c r="N54" s="62"/>
      <c r="O54" s="62"/>
      <c r="P54" s="62"/>
      <c r="Q54" s="2"/>
      <c r="R54" s="2"/>
      <c r="S54" s="2"/>
      <c r="T54" s="2"/>
      <c r="U54" s="2"/>
      <c r="V54" s="2"/>
      <c r="W54" s="2"/>
      <c r="X54" s="2"/>
      <c r="Y54" s="2"/>
      <c r="Z54" s="2"/>
      <c r="AA54" s="2"/>
      <c r="AB54" s="2"/>
      <c r="AC54" s="2"/>
      <c r="AD54" s="2"/>
      <c r="AE54" s="2"/>
      <c r="AF54" s="2"/>
      <c r="AG54" s="2"/>
      <c r="AH54" s="2"/>
      <c r="AI54" s="2"/>
      <c r="AJ54" s="2"/>
      <c r="AK54" s="2"/>
      <c r="AL54" s="2"/>
      <c r="AM54" s="2"/>
      <c r="AN54" s="2"/>
      <c r="AO54" s="2"/>
    </row>
    <row r="55" spans="1:41">
      <c r="A55" s="2"/>
      <c r="B55" s="263"/>
      <c r="C55" s="263"/>
      <c r="D55" s="2"/>
      <c r="E55" s="2"/>
      <c r="F55" s="2"/>
      <c r="G55" s="2"/>
      <c r="H55" s="2"/>
      <c r="I55" s="2"/>
      <c r="J55" s="62"/>
      <c r="K55" s="62"/>
      <c r="L55" s="62"/>
      <c r="M55" s="62"/>
      <c r="N55" s="62"/>
      <c r="O55" s="62"/>
      <c r="P55" s="62"/>
      <c r="Q55" s="2"/>
      <c r="R55" s="2"/>
      <c r="S55" s="2"/>
      <c r="T55" s="2"/>
      <c r="U55" s="2"/>
      <c r="V55" s="2"/>
      <c r="W55" s="2"/>
      <c r="X55" s="2"/>
      <c r="Y55" s="2"/>
      <c r="Z55" s="2"/>
      <c r="AA55" s="2"/>
      <c r="AB55" s="2"/>
      <c r="AC55" s="2"/>
      <c r="AD55" s="2"/>
      <c r="AE55" s="2"/>
      <c r="AF55" s="2"/>
      <c r="AG55" s="2"/>
      <c r="AH55" s="2"/>
      <c r="AI55" s="2"/>
      <c r="AJ55" s="2"/>
      <c r="AK55" s="2"/>
      <c r="AL55" s="2"/>
      <c r="AM55" s="2"/>
      <c r="AN55" s="2"/>
      <c r="AO55" s="2"/>
    </row>
    <row r="56" spans="1:41">
      <c r="A56" s="2"/>
      <c r="B56" s="263"/>
      <c r="C56" s="263"/>
      <c r="D56" s="2"/>
      <c r="E56" s="2"/>
      <c r="F56" s="2"/>
      <c r="G56" s="2"/>
      <c r="H56" s="2"/>
      <c r="I56" s="2"/>
      <c r="J56" s="62"/>
      <c r="K56" s="62"/>
      <c r="L56" s="62"/>
      <c r="M56" s="62"/>
      <c r="N56" s="62"/>
      <c r="O56" s="62"/>
      <c r="P56" s="62"/>
      <c r="Q56" s="2"/>
      <c r="R56" s="2"/>
      <c r="S56" s="2"/>
      <c r="T56" s="2"/>
      <c r="U56" s="2"/>
      <c r="V56" s="2"/>
      <c r="W56" s="2"/>
      <c r="X56" s="2"/>
      <c r="Y56" s="2"/>
      <c r="Z56" s="2"/>
      <c r="AA56" s="2"/>
      <c r="AB56" s="2"/>
      <c r="AC56" s="2"/>
      <c r="AD56" s="2"/>
      <c r="AE56" s="2"/>
      <c r="AF56" s="2"/>
      <c r="AG56" s="2"/>
      <c r="AH56" s="2"/>
      <c r="AI56" s="2"/>
      <c r="AJ56" s="2"/>
      <c r="AK56" s="2"/>
      <c r="AL56" s="2"/>
      <c r="AM56" s="2"/>
      <c r="AN56" s="2"/>
      <c r="AO56" s="2"/>
    </row>
    <row r="57" spans="1:41">
      <c r="A57" s="2"/>
      <c r="B57" s="263"/>
      <c r="C57" s="263"/>
      <c r="D57" s="2"/>
      <c r="E57" s="2"/>
      <c r="F57" s="2"/>
      <c r="G57" s="2"/>
      <c r="H57" s="2"/>
      <c r="I57" s="2"/>
      <c r="J57" s="62"/>
      <c r="K57" s="62"/>
      <c r="L57" s="62"/>
      <c r="M57" s="62"/>
      <c r="N57" s="62"/>
      <c r="O57" s="62"/>
      <c r="P57" s="62"/>
      <c r="Q57" s="2"/>
      <c r="R57" s="2"/>
      <c r="S57" s="2"/>
      <c r="T57" s="2"/>
      <c r="U57" s="2"/>
      <c r="V57" s="2"/>
      <c r="W57" s="2"/>
      <c r="X57" s="2"/>
      <c r="Y57" s="2"/>
      <c r="Z57" s="2"/>
      <c r="AA57" s="2"/>
      <c r="AB57" s="2"/>
      <c r="AC57" s="2"/>
      <c r="AD57" s="2"/>
      <c r="AE57" s="2"/>
      <c r="AF57" s="2"/>
      <c r="AG57" s="2"/>
      <c r="AH57" s="2"/>
      <c r="AI57" s="2"/>
      <c r="AJ57" s="2"/>
      <c r="AK57" s="2"/>
      <c r="AL57" s="2"/>
      <c r="AM57" s="2"/>
      <c r="AN57" s="2"/>
      <c r="AO57" s="2"/>
    </row>
    <row r="58" spans="1:41">
      <c r="A58" s="2"/>
      <c r="B58" s="263"/>
      <c r="C58" s="263"/>
      <c r="D58" s="2"/>
      <c r="E58" s="2"/>
      <c r="F58" s="2"/>
      <c r="G58" s="2"/>
      <c r="H58" s="2"/>
      <c r="I58" s="2"/>
      <c r="J58" s="62"/>
      <c r="K58" s="62"/>
      <c r="L58" s="62"/>
      <c r="M58" s="62"/>
      <c r="N58" s="62"/>
      <c r="O58" s="62"/>
      <c r="P58" s="62"/>
      <c r="Q58" s="2"/>
      <c r="R58" s="2"/>
      <c r="S58" s="2"/>
      <c r="T58" s="2"/>
      <c r="U58" s="2"/>
      <c r="V58" s="2"/>
      <c r="W58" s="2"/>
      <c r="X58" s="2"/>
      <c r="Y58" s="2"/>
      <c r="Z58" s="2"/>
      <c r="AA58" s="2"/>
      <c r="AB58" s="2"/>
      <c r="AC58" s="2"/>
      <c r="AD58" s="2"/>
      <c r="AE58" s="2"/>
      <c r="AF58" s="2"/>
      <c r="AG58" s="2"/>
      <c r="AH58" s="2"/>
      <c r="AI58" s="2"/>
      <c r="AJ58" s="2"/>
      <c r="AK58" s="2"/>
      <c r="AL58" s="2"/>
      <c r="AM58" s="2"/>
      <c r="AN58" s="2"/>
      <c r="AO58" s="2"/>
    </row>
    <row r="59" spans="1:41">
      <c r="A59" s="2"/>
      <c r="B59" s="263"/>
      <c r="C59" s="263"/>
      <c r="D59" s="2"/>
      <c r="E59" s="2"/>
      <c r="F59" s="2"/>
      <c r="G59" s="2"/>
      <c r="H59" s="2"/>
      <c r="I59" s="2"/>
      <c r="J59" s="62"/>
      <c r="K59" s="62"/>
      <c r="L59" s="62"/>
      <c r="M59" s="62"/>
      <c r="N59" s="62"/>
      <c r="O59" s="62"/>
      <c r="P59" s="62"/>
      <c r="Q59" s="2"/>
      <c r="R59" s="2"/>
      <c r="S59" s="2"/>
      <c r="T59" s="2"/>
      <c r="U59" s="2"/>
      <c r="V59" s="2"/>
      <c r="W59" s="2"/>
      <c r="X59" s="2"/>
      <c r="Y59" s="2"/>
      <c r="Z59" s="2"/>
      <c r="AA59" s="2"/>
      <c r="AB59" s="2"/>
      <c r="AC59" s="2"/>
      <c r="AD59" s="2"/>
      <c r="AE59" s="2"/>
      <c r="AF59" s="2"/>
      <c r="AG59" s="2"/>
      <c r="AH59" s="2"/>
      <c r="AI59" s="2"/>
      <c r="AJ59" s="2"/>
      <c r="AK59" s="2"/>
      <c r="AL59" s="2"/>
      <c r="AM59" s="2"/>
      <c r="AN59" s="2"/>
      <c r="AO59" s="2"/>
    </row>
    <row r="60" spans="1:41">
      <c r="A60" s="2"/>
      <c r="B60" s="263"/>
      <c r="C60" s="263"/>
      <c r="D60" s="2"/>
      <c r="E60" s="2"/>
      <c r="F60" s="2"/>
      <c r="G60" s="2"/>
      <c r="H60" s="2"/>
      <c r="I60" s="2"/>
      <c r="J60" s="62"/>
      <c r="K60" s="62"/>
      <c r="L60" s="62"/>
      <c r="M60" s="62"/>
      <c r="N60" s="62"/>
      <c r="O60" s="62"/>
      <c r="P60" s="62"/>
      <c r="Q60" s="2"/>
      <c r="R60" s="2"/>
      <c r="S60" s="2"/>
      <c r="T60" s="2"/>
      <c r="U60" s="2"/>
      <c r="V60" s="2"/>
      <c r="W60" s="2"/>
      <c r="X60" s="2"/>
      <c r="Y60" s="2"/>
      <c r="Z60" s="2"/>
      <c r="AA60" s="2"/>
      <c r="AB60" s="2"/>
      <c r="AC60" s="2"/>
      <c r="AD60" s="2"/>
      <c r="AE60" s="2"/>
      <c r="AF60" s="2"/>
      <c r="AG60" s="2"/>
      <c r="AH60" s="2"/>
      <c r="AI60" s="2"/>
      <c r="AJ60" s="2"/>
      <c r="AK60" s="2"/>
      <c r="AL60" s="2"/>
      <c r="AM60" s="2"/>
      <c r="AN60" s="2"/>
      <c r="AO60" s="2"/>
    </row>
    <row r="61" spans="1:41">
      <c r="A61" s="2"/>
      <c r="B61" s="263"/>
      <c r="C61" s="263"/>
      <c r="D61" s="2"/>
      <c r="E61" s="2"/>
      <c r="F61" s="2"/>
      <c r="G61" s="2"/>
      <c r="H61" s="2"/>
      <c r="I61" s="2"/>
      <c r="J61" s="62"/>
      <c r="K61" s="62"/>
      <c r="L61" s="62"/>
      <c r="M61" s="62"/>
      <c r="N61" s="62"/>
      <c r="O61" s="62"/>
      <c r="P61" s="62"/>
      <c r="Q61" s="2"/>
      <c r="R61" s="2"/>
      <c r="S61" s="2"/>
      <c r="T61" s="2"/>
      <c r="U61" s="2"/>
      <c r="V61" s="2"/>
      <c r="W61" s="2"/>
      <c r="X61" s="2"/>
      <c r="Y61" s="2"/>
      <c r="Z61" s="2"/>
      <c r="AA61" s="2"/>
      <c r="AB61" s="2"/>
      <c r="AC61" s="2"/>
      <c r="AD61" s="2"/>
      <c r="AE61" s="2"/>
      <c r="AF61" s="2"/>
      <c r="AG61" s="2"/>
      <c r="AH61" s="2"/>
      <c r="AI61" s="2"/>
      <c r="AJ61" s="2"/>
      <c r="AK61" s="2"/>
      <c r="AL61" s="2"/>
      <c r="AM61" s="2"/>
      <c r="AN61" s="2"/>
      <c r="AO61" s="2"/>
    </row>
    <row r="62" spans="1:41">
      <c r="A62" s="2"/>
      <c r="B62" s="263"/>
      <c r="C62" s="263"/>
      <c r="D62" s="2"/>
      <c r="E62" s="2"/>
      <c r="F62" s="2"/>
      <c r="G62" s="2"/>
      <c r="H62" s="2"/>
      <c r="I62" s="2"/>
      <c r="J62" s="62"/>
      <c r="K62" s="62"/>
      <c r="L62" s="62"/>
      <c r="M62" s="62"/>
      <c r="N62" s="62"/>
      <c r="O62" s="62"/>
      <c r="P62" s="62"/>
      <c r="Q62" s="2"/>
      <c r="R62" s="2"/>
      <c r="S62" s="2"/>
      <c r="T62" s="2"/>
      <c r="U62" s="2"/>
      <c r="V62" s="2"/>
      <c r="W62" s="2"/>
      <c r="X62" s="2"/>
      <c r="Y62" s="2"/>
      <c r="Z62" s="2"/>
      <c r="AA62" s="2"/>
      <c r="AB62" s="2"/>
      <c r="AC62" s="2"/>
      <c r="AD62" s="2"/>
      <c r="AE62" s="2"/>
      <c r="AF62" s="2"/>
      <c r="AG62" s="2"/>
      <c r="AH62" s="2"/>
      <c r="AI62" s="2"/>
      <c r="AJ62" s="2"/>
      <c r="AK62" s="2"/>
      <c r="AL62" s="2"/>
      <c r="AM62" s="2"/>
      <c r="AN62" s="2"/>
      <c r="AO62" s="2"/>
    </row>
    <row r="63" spans="1:41">
      <c r="A63" s="2"/>
      <c r="B63" s="263"/>
      <c r="C63" s="263"/>
      <c r="D63" s="2"/>
      <c r="E63" s="2"/>
      <c r="F63" s="2"/>
      <c r="G63" s="2"/>
      <c r="H63" s="2"/>
      <c r="I63" s="2"/>
      <c r="J63" s="62"/>
      <c r="K63" s="62"/>
      <c r="L63" s="62"/>
      <c r="M63" s="62"/>
      <c r="N63" s="62"/>
      <c r="O63" s="62"/>
      <c r="P63" s="62"/>
      <c r="Q63" s="2"/>
      <c r="R63" s="2"/>
      <c r="S63" s="2"/>
      <c r="T63" s="2"/>
      <c r="U63" s="2"/>
      <c r="V63" s="2"/>
      <c r="W63" s="2"/>
      <c r="X63" s="2"/>
      <c r="Y63" s="2"/>
      <c r="Z63" s="2"/>
      <c r="AA63" s="2"/>
      <c r="AB63" s="2"/>
      <c r="AC63" s="2"/>
      <c r="AD63" s="2"/>
      <c r="AE63" s="2"/>
      <c r="AF63" s="2"/>
      <c r="AG63" s="2"/>
      <c r="AH63" s="2"/>
      <c r="AI63" s="2"/>
      <c r="AJ63" s="2"/>
      <c r="AK63" s="2"/>
      <c r="AL63" s="2"/>
      <c r="AM63" s="2"/>
      <c r="AN63" s="2"/>
      <c r="AO63" s="2"/>
    </row>
    <row r="64" spans="1:41">
      <c r="A64" s="2"/>
      <c r="B64" s="263"/>
      <c r="C64" s="263"/>
      <c r="D64" s="2"/>
      <c r="E64" s="2"/>
      <c r="F64" s="2"/>
      <c r="G64" s="2"/>
      <c r="H64" s="2"/>
      <c r="I64" s="2"/>
      <c r="J64" s="62"/>
      <c r="K64" s="62"/>
      <c r="L64" s="62"/>
      <c r="M64" s="62"/>
      <c r="N64" s="62"/>
      <c r="O64" s="62"/>
      <c r="P64" s="62"/>
      <c r="Q64" s="2"/>
      <c r="R64" s="2"/>
      <c r="S64" s="2"/>
      <c r="T64" s="2"/>
      <c r="U64" s="2"/>
      <c r="V64" s="2"/>
      <c r="W64" s="2"/>
      <c r="X64" s="2"/>
      <c r="Y64" s="2"/>
      <c r="Z64" s="2"/>
      <c r="AA64" s="2"/>
      <c r="AB64" s="2"/>
      <c r="AC64" s="2"/>
      <c r="AD64" s="2"/>
      <c r="AE64" s="2"/>
      <c r="AF64" s="2"/>
      <c r="AG64" s="2"/>
      <c r="AH64" s="2"/>
      <c r="AI64" s="2"/>
      <c r="AJ64" s="2"/>
      <c r="AK64" s="2"/>
      <c r="AL64" s="2"/>
      <c r="AM64" s="2"/>
      <c r="AN64" s="2"/>
      <c r="AO64" s="2"/>
    </row>
    <row r="65" spans="1:41">
      <c r="A65" s="2"/>
      <c r="B65" s="263"/>
      <c r="C65" s="263"/>
      <c r="D65" s="2"/>
      <c r="E65" s="2"/>
      <c r="F65" s="2"/>
      <c r="G65" s="2"/>
      <c r="H65" s="2"/>
      <c r="I65" s="2"/>
      <c r="J65" s="62"/>
      <c r="K65" s="62"/>
      <c r="L65" s="62"/>
      <c r="M65" s="62"/>
      <c r="N65" s="62"/>
      <c r="O65" s="62"/>
      <c r="P65" s="62"/>
      <c r="Q65" s="2"/>
      <c r="R65" s="2"/>
      <c r="S65" s="2"/>
      <c r="T65" s="2"/>
      <c r="U65" s="2"/>
      <c r="V65" s="2"/>
      <c r="W65" s="2"/>
      <c r="X65" s="2"/>
      <c r="Y65" s="2"/>
      <c r="Z65" s="2"/>
      <c r="AA65" s="2"/>
      <c r="AB65" s="2"/>
      <c r="AC65" s="2"/>
      <c r="AD65" s="2"/>
      <c r="AE65" s="2"/>
      <c r="AF65" s="2"/>
      <c r="AG65" s="2"/>
      <c r="AH65" s="2"/>
      <c r="AI65" s="2"/>
      <c r="AJ65" s="2"/>
      <c r="AK65" s="2"/>
      <c r="AL65" s="2"/>
      <c r="AM65" s="2"/>
      <c r="AN65" s="2"/>
      <c r="AO65" s="2"/>
    </row>
    <row r="66" spans="1:41">
      <c r="A66" s="2"/>
      <c r="B66" s="263"/>
      <c r="C66" s="263"/>
      <c r="D66" s="2"/>
      <c r="E66" s="2"/>
      <c r="F66" s="2"/>
      <c r="G66" s="2"/>
      <c r="H66" s="2"/>
      <c r="I66" s="2"/>
      <c r="J66" s="62"/>
      <c r="K66" s="62"/>
      <c r="L66" s="62"/>
      <c r="M66" s="62"/>
      <c r="N66" s="62"/>
      <c r="O66" s="62"/>
      <c r="P66" s="62"/>
      <c r="Q66" s="2"/>
      <c r="R66" s="2"/>
      <c r="S66" s="2"/>
      <c r="T66" s="2"/>
      <c r="U66" s="2"/>
      <c r="V66" s="2"/>
      <c r="W66" s="2"/>
      <c r="X66" s="2"/>
      <c r="Y66" s="2"/>
      <c r="Z66" s="2"/>
      <c r="AA66" s="2"/>
      <c r="AB66" s="2"/>
      <c r="AC66" s="2"/>
      <c r="AD66" s="2"/>
      <c r="AE66" s="2"/>
      <c r="AF66" s="2"/>
      <c r="AG66" s="2"/>
      <c r="AH66" s="2"/>
      <c r="AI66" s="2"/>
      <c r="AJ66" s="2"/>
      <c r="AK66" s="2"/>
      <c r="AL66" s="2"/>
      <c r="AM66" s="2"/>
      <c r="AN66" s="2"/>
      <c r="AO66" s="2"/>
    </row>
    <row r="67" spans="1:41">
      <c r="A67" s="2"/>
      <c r="B67" s="263"/>
      <c r="C67" s="263"/>
      <c r="D67" s="2"/>
      <c r="E67" s="2"/>
      <c r="F67" s="2"/>
      <c r="G67" s="2"/>
      <c r="H67" s="2"/>
      <c r="I67" s="2"/>
      <c r="J67" s="62"/>
      <c r="K67" s="62"/>
      <c r="L67" s="62"/>
      <c r="M67" s="62"/>
      <c r="N67" s="62"/>
      <c r="O67" s="62"/>
      <c r="P67" s="62"/>
      <c r="Q67" s="2"/>
      <c r="R67" s="2"/>
      <c r="S67" s="2"/>
      <c r="T67" s="2"/>
      <c r="U67" s="2"/>
      <c r="V67" s="2"/>
      <c r="W67" s="2"/>
      <c r="X67" s="2"/>
      <c r="Y67" s="2"/>
      <c r="Z67" s="2"/>
      <c r="AA67" s="2"/>
      <c r="AB67" s="2"/>
      <c r="AC67" s="2"/>
      <c r="AD67" s="2"/>
      <c r="AE67" s="2"/>
      <c r="AF67" s="2"/>
      <c r="AG67" s="2"/>
      <c r="AH67" s="2"/>
      <c r="AI67" s="2"/>
      <c r="AJ67" s="2"/>
      <c r="AK67" s="2"/>
      <c r="AL67" s="2"/>
      <c r="AM67" s="2"/>
      <c r="AN67" s="2"/>
      <c r="AO67" s="2"/>
    </row>
    <row r="68" spans="1:41">
      <c r="A68" s="2"/>
      <c r="B68" s="263"/>
      <c r="C68" s="263"/>
      <c r="D68" s="2"/>
      <c r="E68" s="2"/>
      <c r="F68" s="2"/>
      <c r="G68" s="2"/>
      <c r="H68" s="2"/>
      <c r="I68" s="2"/>
      <c r="J68" s="62"/>
      <c r="K68" s="62"/>
      <c r="L68" s="62"/>
      <c r="M68" s="62"/>
      <c r="N68" s="62"/>
      <c r="O68" s="62"/>
      <c r="P68" s="62"/>
      <c r="Q68" s="2"/>
      <c r="R68" s="2"/>
      <c r="S68" s="2"/>
      <c r="T68" s="2"/>
      <c r="U68" s="2"/>
      <c r="V68" s="2"/>
      <c r="W68" s="2"/>
      <c r="X68" s="2"/>
      <c r="Y68" s="2"/>
      <c r="Z68" s="2"/>
      <c r="AA68" s="2"/>
      <c r="AB68" s="2"/>
      <c r="AC68" s="2"/>
      <c r="AD68" s="2"/>
      <c r="AE68" s="2"/>
      <c r="AF68" s="2"/>
      <c r="AG68" s="2"/>
      <c r="AH68" s="2"/>
      <c r="AI68" s="2"/>
      <c r="AJ68" s="2"/>
      <c r="AK68" s="2"/>
      <c r="AL68" s="2"/>
      <c r="AM68" s="2"/>
      <c r="AN68" s="2"/>
      <c r="AO68" s="2"/>
    </row>
    <row r="69" spans="1:41">
      <c r="A69" s="2"/>
      <c r="B69" s="263"/>
      <c r="C69" s="263"/>
      <c r="D69" s="2"/>
      <c r="E69" s="2"/>
      <c r="F69" s="2"/>
      <c r="G69" s="2"/>
      <c r="H69" s="2"/>
      <c r="I69" s="2"/>
      <c r="J69" s="62"/>
      <c r="K69" s="62"/>
      <c r="L69" s="62"/>
      <c r="M69" s="62"/>
      <c r="N69" s="62"/>
      <c r="O69" s="62"/>
      <c r="P69" s="62"/>
      <c r="Q69" s="2"/>
      <c r="R69" s="2"/>
      <c r="S69" s="2"/>
      <c r="T69" s="2"/>
      <c r="U69" s="2"/>
      <c r="V69" s="2"/>
      <c r="W69" s="2"/>
      <c r="X69" s="2"/>
      <c r="Y69" s="2"/>
      <c r="Z69" s="2"/>
      <c r="AA69" s="2"/>
      <c r="AB69" s="2"/>
      <c r="AC69" s="2"/>
      <c r="AD69" s="2"/>
      <c r="AE69" s="2"/>
      <c r="AF69" s="2"/>
      <c r="AG69" s="2"/>
      <c r="AH69" s="2"/>
      <c r="AI69" s="2"/>
      <c r="AJ69" s="2"/>
      <c r="AK69" s="2"/>
      <c r="AL69" s="2"/>
      <c r="AM69" s="2"/>
      <c r="AN69" s="2"/>
      <c r="AO69" s="2"/>
    </row>
    <row r="70" spans="1:41">
      <c r="A70" s="2"/>
      <c r="B70" s="263"/>
      <c r="C70" s="263"/>
      <c r="D70" s="2"/>
      <c r="E70" s="2"/>
      <c r="F70" s="2"/>
      <c r="G70" s="2"/>
      <c r="H70" s="2"/>
      <c r="I70" s="2"/>
      <c r="J70" s="62"/>
      <c r="K70" s="62"/>
      <c r="L70" s="62"/>
      <c r="M70" s="62"/>
      <c r="N70" s="62"/>
      <c r="O70" s="62"/>
      <c r="P70" s="62"/>
      <c r="Q70" s="2"/>
      <c r="R70" s="2"/>
      <c r="S70" s="2"/>
      <c r="T70" s="2"/>
      <c r="U70" s="2"/>
      <c r="V70" s="2"/>
      <c r="W70" s="2"/>
      <c r="X70" s="2"/>
      <c r="Y70" s="2"/>
      <c r="Z70" s="2"/>
      <c r="AA70" s="2"/>
      <c r="AB70" s="2"/>
      <c r="AC70" s="2"/>
      <c r="AD70" s="2"/>
      <c r="AE70" s="2"/>
      <c r="AF70" s="2"/>
      <c r="AG70" s="2"/>
      <c r="AH70" s="2"/>
      <c r="AI70" s="2"/>
      <c r="AJ70" s="2"/>
      <c r="AK70" s="2"/>
      <c r="AL70" s="2"/>
      <c r="AM70" s="2"/>
      <c r="AN70" s="2"/>
      <c r="AO70" s="2"/>
    </row>
    <row r="71" spans="1:41">
      <c r="A71" s="2"/>
      <c r="B71" s="263"/>
      <c r="C71" s="263"/>
      <c r="D71" s="2"/>
      <c r="E71" s="2"/>
      <c r="F71" s="2"/>
      <c r="G71" s="2"/>
      <c r="H71" s="2"/>
      <c r="I71" s="2"/>
      <c r="J71" s="62"/>
      <c r="K71" s="62"/>
      <c r="L71" s="62"/>
      <c r="M71" s="62"/>
      <c r="N71" s="62"/>
      <c r="O71" s="62"/>
      <c r="P71" s="62"/>
      <c r="Q71" s="2"/>
      <c r="R71" s="2"/>
      <c r="S71" s="2"/>
      <c r="T71" s="2"/>
      <c r="U71" s="2"/>
      <c r="V71" s="2"/>
      <c r="W71" s="2"/>
      <c r="X71" s="2"/>
      <c r="Y71" s="2"/>
      <c r="Z71" s="2"/>
      <c r="AA71" s="2"/>
      <c r="AB71" s="2"/>
      <c r="AC71" s="2"/>
      <c r="AD71" s="2"/>
      <c r="AE71" s="2"/>
      <c r="AF71" s="2"/>
      <c r="AG71" s="2"/>
      <c r="AH71" s="2"/>
      <c r="AI71" s="2"/>
      <c r="AJ71" s="2"/>
      <c r="AK71" s="2"/>
      <c r="AL71" s="2"/>
      <c r="AM71" s="2"/>
      <c r="AN71" s="2"/>
      <c r="AO71" s="2"/>
    </row>
    <row r="72" spans="1:41">
      <c r="A72" s="2"/>
      <c r="B72" s="263"/>
      <c r="C72" s="263"/>
      <c r="D72" s="2"/>
      <c r="E72" s="2"/>
      <c r="F72" s="2"/>
      <c r="G72" s="2"/>
      <c r="H72" s="2"/>
      <c r="I72" s="2"/>
      <c r="J72" s="62"/>
      <c r="K72" s="62"/>
      <c r="L72" s="62"/>
      <c r="M72" s="62"/>
      <c r="N72" s="62"/>
      <c r="O72" s="62"/>
      <c r="P72" s="62"/>
      <c r="Q72" s="2"/>
      <c r="R72" s="2"/>
      <c r="S72" s="2"/>
      <c r="T72" s="2"/>
      <c r="U72" s="2"/>
      <c r="V72" s="2"/>
      <c r="W72" s="2"/>
      <c r="X72" s="2"/>
      <c r="Y72" s="2"/>
      <c r="Z72" s="2"/>
      <c r="AA72" s="2"/>
      <c r="AB72" s="2"/>
      <c r="AC72" s="2"/>
      <c r="AD72" s="2"/>
      <c r="AE72" s="2"/>
      <c r="AF72" s="2"/>
      <c r="AG72" s="2"/>
      <c r="AH72" s="2"/>
      <c r="AI72" s="2"/>
      <c r="AJ72" s="2"/>
      <c r="AK72" s="2"/>
      <c r="AL72" s="2"/>
      <c r="AM72" s="2"/>
      <c r="AN72" s="2"/>
      <c r="AO72" s="2"/>
    </row>
    <row r="73" spans="1:41">
      <c r="A73" s="2"/>
      <c r="B73" s="263"/>
      <c r="C73" s="263"/>
      <c r="D73" s="2"/>
      <c r="E73" s="2"/>
      <c r="F73" s="2"/>
      <c r="G73" s="2"/>
      <c r="H73" s="2"/>
      <c r="I73" s="2"/>
      <c r="J73" s="62"/>
      <c r="K73" s="62"/>
      <c r="L73" s="62"/>
      <c r="M73" s="62"/>
      <c r="N73" s="62"/>
      <c r="O73" s="62"/>
      <c r="P73" s="62"/>
      <c r="Q73" s="2"/>
      <c r="R73" s="2"/>
      <c r="S73" s="2"/>
      <c r="T73" s="2"/>
      <c r="U73" s="2"/>
      <c r="V73" s="2"/>
      <c r="W73" s="2"/>
      <c r="X73" s="2"/>
      <c r="Y73" s="2"/>
      <c r="Z73" s="2"/>
      <c r="AA73" s="2"/>
      <c r="AB73" s="2"/>
      <c r="AC73" s="2"/>
      <c r="AD73" s="2"/>
      <c r="AE73" s="2"/>
      <c r="AF73" s="2"/>
      <c r="AG73" s="2"/>
      <c r="AH73" s="2"/>
      <c r="AI73" s="2"/>
      <c r="AJ73" s="2"/>
      <c r="AK73" s="2"/>
      <c r="AL73" s="2"/>
      <c r="AM73" s="2"/>
      <c r="AN73" s="2"/>
      <c r="AO73" s="2"/>
    </row>
    <row r="74" spans="1:41">
      <c r="A74" s="2"/>
      <c r="B74" s="263"/>
      <c r="C74" s="263"/>
      <c r="D74" s="2"/>
      <c r="E74" s="2"/>
      <c r="F74" s="2"/>
      <c r="G74" s="2"/>
      <c r="H74" s="2"/>
      <c r="I74" s="2"/>
      <c r="J74" s="62"/>
      <c r="K74" s="62"/>
      <c r="L74" s="62"/>
      <c r="M74" s="62"/>
      <c r="N74" s="62"/>
      <c r="O74" s="62"/>
      <c r="P74" s="62"/>
      <c r="Q74" s="2"/>
      <c r="R74" s="2"/>
      <c r="S74" s="2"/>
      <c r="T74" s="2"/>
      <c r="U74" s="2"/>
      <c r="V74" s="2"/>
      <c r="W74" s="2"/>
      <c r="X74" s="2"/>
      <c r="Y74" s="2"/>
      <c r="Z74" s="2"/>
      <c r="AA74" s="2"/>
      <c r="AB74" s="2"/>
      <c r="AC74" s="2"/>
      <c r="AD74" s="2"/>
      <c r="AE74" s="2"/>
      <c r="AF74" s="2"/>
      <c r="AG74" s="2"/>
      <c r="AH74" s="2"/>
      <c r="AI74" s="2"/>
      <c r="AJ74" s="2"/>
      <c r="AK74" s="2"/>
      <c r="AL74" s="2"/>
      <c r="AM74" s="2"/>
      <c r="AN74" s="2"/>
      <c r="AO74" s="2"/>
    </row>
    <row r="75" spans="1:41">
      <c r="A75" s="2"/>
      <c r="B75" s="263"/>
      <c r="C75" s="263"/>
      <c r="D75" s="2"/>
      <c r="E75" s="2"/>
      <c r="F75" s="2"/>
      <c r="G75" s="2"/>
      <c r="H75" s="2"/>
      <c r="I75" s="2"/>
      <c r="J75" s="62"/>
      <c r="K75" s="62"/>
      <c r="L75" s="62"/>
      <c r="M75" s="62"/>
      <c r="N75" s="62"/>
      <c r="O75" s="62"/>
      <c r="P75" s="62"/>
      <c r="Q75" s="2"/>
      <c r="R75" s="2"/>
      <c r="S75" s="2"/>
      <c r="T75" s="2"/>
      <c r="U75" s="2"/>
      <c r="V75" s="2"/>
      <c r="W75" s="2"/>
      <c r="X75" s="2"/>
      <c r="Y75" s="2"/>
      <c r="Z75" s="2"/>
      <c r="AA75" s="2"/>
      <c r="AB75" s="2"/>
      <c r="AC75" s="2"/>
      <c r="AD75" s="2"/>
      <c r="AE75" s="2"/>
      <c r="AF75" s="2"/>
      <c r="AG75" s="2"/>
      <c r="AH75" s="2"/>
      <c r="AI75" s="2"/>
      <c r="AJ75" s="2"/>
      <c r="AK75" s="2"/>
      <c r="AL75" s="2"/>
      <c r="AM75" s="2"/>
      <c r="AN75" s="2"/>
      <c r="AO75" s="2"/>
    </row>
    <row r="76" spans="1:41">
      <c r="A76" s="2"/>
      <c r="B76" s="263"/>
      <c r="C76" s="263"/>
      <c r="D76" s="2"/>
      <c r="E76" s="2"/>
      <c r="F76" s="2"/>
      <c r="G76" s="2"/>
      <c r="H76" s="2"/>
      <c r="I76" s="2"/>
      <c r="J76" s="62"/>
      <c r="K76" s="62"/>
      <c r="L76" s="62"/>
      <c r="M76" s="62"/>
      <c r="N76" s="62"/>
      <c r="O76" s="62"/>
      <c r="P76" s="62"/>
      <c r="Q76" s="2"/>
      <c r="R76" s="2"/>
      <c r="S76" s="2"/>
      <c r="T76" s="2"/>
      <c r="U76" s="2"/>
      <c r="V76" s="2"/>
      <c r="W76" s="2"/>
      <c r="X76" s="2"/>
      <c r="Y76" s="2"/>
      <c r="Z76" s="2"/>
      <c r="AA76" s="2"/>
      <c r="AB76" s="2"/>
      <c r="AC76" s="2"/>
      <c r="AD76" s="2"/>
      <c r="AE76" s="2"/>
      <c r="AF76" s="2"/>
      <c r="AG76" s="2"/>
      <c r="AH76" s="2"/>
      <c r="AI76" s="2"/>
      <c r="AJ76" s="2"/>
      <c r="AK76" s="2"/>
      <c r="AL76" s="2"/>
      <c r="AM76" s="2"/>
      <c r="AN76" s="2"/>
      <c r="AO76" s="2"/>
    </row>
    <row r="77" spans="1:41">
      <c r="A77" s="2"/>
      <c r="B77" s="263"/>
      <c r="C77" s="263"/>
      <c r="D77" s="2"/>
      <c r="E77" s="2"/>
      <c r="F77" s="2"/>
      <c r="G77" s="2"/>
      <c r="H77" s="2"/>
      <c r="I77" s="2"/>
      <c r="J77" s="62"/>
      <c r="K77" s="62"/>
      <c r="L77" s="62"/>
      <c r="M77" s="62"/>
      <c r="N77" s="62"/>
      <c r="O77" s="62"/>
      <c r="P77" s="62"/>
      <c r="Q77" s="2"/>
      <c r="R77" s="2"/>
      <c r="S77" s="2"/>
      <c r="T77" s="2"/>
      <c r="U77" s="2"/>
      <c r="V77" s="2"/>
      <c r="W77" s="2"/>
      <c r="X77" s="2"/>
      <c r="Y77" s="2"/>
      <c r="Z77" s="2"/>
      <c r="AA77" s="2"/>
      <c r="AB77" s="2"/>
      <c r="AC77" s="2"/>
      <c r="AD77" s="2"/>
      <c r="AE77" s="2"/>
      <c r="AF77" s="2"/>
      <c r="AG77" s="2"/>
      <c r="AH77" s="2"/>
      <c r="AI77" s="2"/>
      <c r="AJ77" s="2"/>
      <c r="AK77" s="2"/>
      <c r="AL77" s="2"/>
      <c r="AM77" s="2"/>
      <c r="AN77" s="2"/>
      <c r="AO77" s="2"/>
    </row>
    <row r="78" spans="1:41">
      <c r="A78" s="2"/>
      <c r="B78" s="263"/>
      <c r="C78" s="263"/>
      <c r="D78" s="2"/>
      <c r="E78" s="2"/>
      <c r="F78" s="2"/>
      <c r="G78" s="2"/>
      <c r="H78" s="2"/>
      <c r="I78" s="2"/>
      <c r="J78" s="62"/>
      <c r="K78" s="62"/>
      <c r="L78" s="62"/>
      <c r="M78" s="62"/>
      <c r="N78" s="62"/>
      <c r="O78" s="62"/>
      <c r="P78" s="62"/>
      <c r="Q78" s="2"/>
      <c r="R78" s="2"/>
      <c r="S78" s="2"/>
      <c r="T78" s="2"/>
      <c r="U78" s="2"/>
      <c r="V78" s="2"/>
      <c r="W78" s="2"/>
      <c r="X78" s="2"/>
      <c r="Y78" s="2"/>
      <c r="Z78" s="2"/>
      <c r="AA78" s="2"/>
      <c r="AB78" s="2"/>
      <c r="AC78" s="2"/>
      <c r="AD78" s="2"/>
      <c r="AE78" s="2"/>
      <c r="AF78" s="2"/>
      <c r="AG78" s="2"/>
      <c r="AH78" s="2"/>
      <c r="AI78" s="2"/>
      <c r="AJ78" s="2"/>
      <c r="AK78" s="2"/>
      <c r="AL78" s="2"/>
      <c r="AM78" s="2"/>
      <c r="AN78" s="2"/>
      <c r="AO78" s="2"/>
    </row>
    <row r="79" spans="1:41">
      <c r="A79" s="2"/>
      <c r="B79" s="263"/>
      <c r="C79" s="263"/>
      <c r="D79" s="2"/>
      <c r="E79" s="2"/>
      <c r="F79" s="2"/>
      <c r="G79" s="2"/>
      <c r="H79" s="2"/>
      <c r="I79" s="2"/>
      <c r="J79" s="62"/>
      <c r="K79" s="62"/>
      <c r="L79" s="62"/>
      <c r="M79" s="62"/>
      <c r="N79" s="62"/>
      <c r="O79" s="62"/>
      <c r="P79" s="62"/>
      <c r="Q79" s="2"/>
      <c r="R79" s="2"/>
      <c r="S79" s="2"/>
      <c r="T79" s="2"/>
      <c r="U79" s="2"/>
      <c r="V79" s="2"/>
      <c r="W79" s="2"/>
      <c r="X79" s="2"/>
      <c r="Y79" s="2"/>
      <c r="Z79" s="2"/>
      <c r="AA79" s="2"/>
      <c r="AB79" s="2"/>
      <c r="AC79" s="2"/>
      <c r="AD79" s="2"/>
      <c r="AE79" s="2"/>
      <c r="AF79" s="2"/>
      <c r="AG79" s="2"/>
      <c r="AH79" s="2"/>
      <c r="AI79" s="2"/>
      <c r="AJ79" s="2"/>
      <c r="AK79" s="2"/>
      <c r="AL79" s="2"/>
      <c r="AM79" s="2"/>
      <c r="AN79" s="2"/>
      <c r="AO79" s="2"/>
    </row>
    <row r="80" spans="1:41">
      <c r="A80" s="2"/>
      <c r="B80" s="263"/>
      <c r="C80" s="263"/>
      <c r="D80" s="2"/>
      <c r="E80" s="2"/>
      <c r="F80" s="2"/>
      <c r="G80" s="2"/>
      <c r="H80" s="2"/>
      <c r="I80" s="2"/>
      <c r="J80" s="62"/>
      <c r="K80" s="62"/>
      <c r="L80" s="62"/>
      <c r="M80" s="62"/>
      <c r="N80" s="62"/>
      <c r="O80" s="62"/>
      <c r="P80" s="62"/>
      <c r="Q80" s="2"/>
      <c r="R80" s="2"/>
      <c r="S80" s="2"/>
      <c r="T80" s="2"/>
      <c r="U80" s="2"/>
      <c r="V80" s="2"/>
      <c r="W80" s="2"/>
      <c r="X80" s="2"/>
      <c r="Y80" s="2"/>
      <c r="Z80" s="2"/>
      <c r="AA80" s="2"/>
      <c r="AB80" s="2"/>
      <c r="AC80" s="2"/>
      <c r="AD80" s="2"/>
      <c r="AE80" s="2"/>
      <c r="AF80" s="2"/>
      <c r="AG80" s="2"/>
      <c r="AH80" s="2"/>
      <c r="AI80" s="2"/>
      <c r="AJ80" s="2"/>
      <c r="AK80" s="2"/>
      <c r="AL80" s="2"/>
      <c r="AM80" s="2"/>
      <c r="AN80" s="2"/>
      <c r="AO80" s="2"/>
    </row>
    <row r="81" spans="1:41">
      <c r="A81" s="2"/>
      <c r="B81" s="263"/>
      <c r="C81" s="263"/>
      <c r="D81" s="2"/>
      <c r="E81" s="2"/>
      <c r="F81" s="2"/>
      <c r="G81" s="2"/>
      <c r="H81" s="2"/>
      <c r="I81" s="2"/>
      <c r="J81" s="62"/>
      <c r="K81" s="62"/>
      <c r="L81" s="62"/>
      <c r="M81" s="62"/>
      <c r="N81" s="62"/>
      <c r="O81" s="62"/>
      <c r="P81" s="62"/>
      <c r="Q81" s="2"/>
      <c r="R81" s="2"/>
      <c r="S81" s="2"/>
      <c r="T81" s="2"/>
      <c r="U81" s="2"/>
      <c r="V81" s="2"/>
      <c r="W81" s="2"/>
      <c r="X81" s="2"/>
      <c r="Y81" s="2"/>
      <c r="Z81" s="2"/>
      <c r="AA81" s="2"/>
      <c r="AB81" s="2"/>
      <c r="AC81" s="2"/>
      <c r="AD81" s="2"/>
      <c r="AE81" s="2"/>
      <c r="AF81" s="2"/>
      <c r="AG81" s="2"/>
      <c r="AH81" s="2"/>
      <c r="AI81" s="2"/>
      <c r="AJ81" s="2"/>
      <c r="AK81" s="2"/>
      <c r="AL81" s="2"/>
      <c r="AM81" s="2"/>
      <c r="AN81" s="2"/>
      <c r="AO81" s="2"/>
    </row>
    <row r="82" spans="1:41">
      <c r="A82" s="2"/>
      <c r="B82" s="263"/>
      <c r="C82" s="263"/>
      <c r="D82" s="2"/>
      <c r="E82" s="2"/>
      <c r="F82" s="2"/>
      <c r="G82" s="2"/>
      <c r="H82" s="2"/>
      <c r="I82" s="2"/>
      <c r="J82" s="62"/>
      <c r="K82" s="62"/>
      <c r="L82" s="62"/>
      <c r="M82" s="62"/>
      <c r="N82" s="62"/>
      <c r="O82" s="62"/>
      <c r="P82" s="62"/>
      <c r="Q82" s="2"/>
      <c r="R82" s="2"/>
      <c r="S82" s="2"/>
      <c r="T82" s="2"/>
      <c r="U82" s="2"/>
      <c r="V82" s="2"/>
      <c r="W82" s="2"/>
      <c r="X82" s="2"/>
      <c r="Y82" s="2"/>
      <c r="Z82" s="2"/>
      <c r="AA82" s="2"/>
      <c r="AB82" s="2"/>
      <c r="AC82" s="2"/>
      <c r="AD82" s="2"/>
      <c r="AE82" s="2"/>
      <c r="AF82" s="2"/>
      <c r="AG82" s="2"/>
      <c r="AH82" s="2"/>
      <c r="AI82" s="2"/>
      <c r="AJ82" s="2"/>
      <c r="AK82" s="2"/>
      <c r="AL82" s="2"/>
      <c r="AM82" s="2"/>
      <c r="AN82" s="2"/>
      <c r="AO82" s="2"/>
    </row>
    <row r="83" spans="1:41">
      <c r="A83" s="2"/>
      <c r="B83" s="263"/>
      <c r="C83" s="263"/>
      <c r="D83" s="2"/>
      <c r="E83" s="2"/>
      <c r="F83" s="2"/>
      <c r="G83" s="2"/>
      <c r="H83" s="2"/>
      <c r="I83" s="2"/>
      <c r="J83" s="62"/>
      <c r="K83" s="62"/>
      <c r="L83" s="62"/>
      <c r="M83" s="62"/>
      <c r="N83" s="62"/>
      <c r="O83" s="62"/>
      <c r="P83" s="62"/>
      <c r="Q83" s="2"/>
      <c r="R83" s="2"/>
      <c r="S83" s="2"/>
      <c r="T83" s="2"/>
      <c r="U83" s="2"/>
      <c r="V83" s="2"/>
      <c r="W83" s="2"/>
      <c r="X83" s="2"/>
      <c r="Y83" s="2"/>
      <c r="Z83" s="2"/>
      <c r="AA83" s="2"/>
      <c r="AB83" s="2"/>
      <c r="AC83" s="2"/>
      <c r="AD83" s="2"/>
      <c r="AE83" s="2"/>
      <c r="AF83" s="2"/>
      <c r="AG83" s="2"/>
      <c r="AH83" s="2"/>
      <c r="AI83" s="2"/>
      <c r="AJ83" s="2"/>
      <c r="AK83" s="2"/>
      <c r="AL83" s="2"/>
      <c r="AM83" s="2"/>
      <c r="AN83" s="2"/>
      <c r="AO83" s="2"/>
    </row>
    <row r="84" spans="1:41">
      <c r="A84" s="2"/>
      <c r="B84" s="263"/>
      <c r="C84" s="263"/>
      <c r="D84" s="2"/>
      <c r="E84" s="2"/>
      <c r="F84" s="2"/>
      <c r="G84" s="2"/>
      <c r="H84" s="2"/>
      <c r="I84" s="2"/>
      <c r="J84" s="62"/>
      <c r="K84" s="62"/>
      <c r="L84" s="62"/>
      <c r="M84" s="62"/>
      <c r="N84" s="62"/>
      <c r="O84" s="62"/>
      <c r="P84" s="62"/>
      <c r="Q84" s="2"/>
      <c r="R84" s="2"/>
      <c r="S84" s="2"/>
      <c r="T84" s="2"/>
      <c r="U84" s="2"/>
      <c r="V84" s="2"/>
      <c r="W84" s="2"/>
      <c r="X84" s="2"/>
      <c r="Y84" s="2"/>
      <c r="Z84" s="2"/>
      <c r="AA84" s="2"/>
      <c r="AB84" s="2"/>
      <c r="AC84" s="2"/>
      <c r="AD84" s="2"/>
      <c r="AE84" s="2"/>
      <c r="AF84" s="2"/>
      <c r="AG84" s="2"/>
      <c r="AH84" s="2"/>
      <c r="AI84" s="2"/>
      <c r="AJ84" s="2"/>
      <c r="AK84" s="2"/>
      <c r="AL84" s="2"/>
      <c r="AM84" s="2"/>
      <c r="AN84" s="2"/>
      <c r="AO84" s="2"/>
    </row>
    <row r="85" spans="1:41">
      <c r="A85" s="2"/>
      <c r="B85" s="263"/>
      <c r="C85" s="263"/>
      <c r="D85" s="2"/>
      <c r="E85" s="2"/>
      <c r="F85" s="2"/>
      <c r="G85" s="2"/>
      <c r="H85" s="2"/>
      <c r="I85" s="2"/>
      <c r="J85" s="62"/>
      <c r="K85" s="62"/>
      <c r="L85" s="62"/>
      <c r="M85" s="62"/>
      <c r="N85" s="62"/>
      <c r="O85" s="62"/>
      <c r="P85" s="62"/>
      <c r="Q85" s="2"/>
      <c r="R85" s="2"/>
      <c r="S85" s="2"/>
      <c r="T85" s="2"/>
      <c r="U85" s="2"/>
      <c r="V85" s="2"/>
      <c r="W85" s="2"/>
      <c r="X85" s="2"/>
      <c r="Y85" s="2"/>
      <c r="Z85" s="2"/>
      <c r="AA85" s="2"/>
      <c r="AB85" s="2"/>
      <c r="AC85" s="2"/>
      <c r="AD85" s="2"/>
      <c r="AE85" s="2"/>
      <c r="AF85" s="2"/>
      <c r="AG85" s="2"/>
      <c r="AH85" s="2"/>
      <c r="AI85" s="2"/>
      <c r="AJ85" s="2"/>
      <c r="AK85" s="2"/>
      <c r="AL85" s="2"/>
      <c r="AM85" s="2"/>
      <c r="AN85" s="2"/>
      <c r="AO85" s="2"/>
    </row>
    <row r="86" spans="1:41">
      <c r="A86" s="2"/>
      <c r="B86" s="263"/>
      <c r="C86" s="263"/>
      <c r="D86" s="2"/>
      <c r="E86" s="2"/>
      <c r="F86" s="2"/>
      <c r="G86" s="2"/>
      <c r="H86" s="2"/>
      <c r="I86" s="2"/>
      <c r="J86" s="62"/>
      <c r="K86" s="62"/>
      <c r="L86" s="62"/>
      <c r="M86" s="62"/>
      <c r="N86" s="62"/>
      <c r="O86" s="62"/>
      <c r="P86" s="62"/>
      <c r="Q86" s="2"/>
      <c r="R86" s="2"/>
      <c r="S86" s="2"/>
      <c r="T86" s="2"/>
      <c r="U86" s="2"/>
      <c r="V86" s="2"/>
      <c r="W86" s="2"/>
      <c r="X86" s="2"/>
      <c r="Y86" s="2"/>
      <c r="Z86" s="2"/>
      <c r="AA86" s="2"/>
      <c r="AB86" s="2"/>
      <c r="AC86" s="2"/>
      <c r="AD86" s="2"/>
      <c r="AE86" s="2"/>
      <c r="AF86" s="2"/>
      <c r="AG86" s="2"/>
      <c r="AH86" s="2"/>
      <c r="AI86" s="2"/>
      <c r="AJ86" s="2"/>
      <c r="AK86" s="2"/>
      <c r="AL86" s="2"/>
      <c r="AM86" s="2"/>
      <c r="AN86" s="2"/>
      <c r="AO86" s="2"/>
    </row>
    <row r="87" spans="1:41">
      <c r="A87" s="2"/>
      <c r="B87" s="263"/>
      <c r="C87" s="263"/>
      <c r="D87" s="2"/>
      <c r="E87" s="2"/>
      <c r="F87" s="2"/>
      <c r="G87" s="2"/>
      <c r="H87" s="2"/>
      <c r="I87" s="2"/>
      <c r="J87" s="62"/>
      <c r="K87" s="62"/>
      <c r="L87" s="62"/>
      <c r="M87" s="62"/>
      <c r="N87" s="62"/>
      <c r="O87" s="62"/>
      <c r="P87" s="62"/>
      <c r="Q87" s="2"/>
      <c r="R87" s="2"/>
      <c r="S87" s="2"/>
      <c r="T87" s="2"/>
      <c r="U87" s="2"/>
      <c r="V87" s="2"/>
      <c r="W87" s="2"/>
      <c r="X87" s="2"/>
      <c r="Y87" s="2"/>
      <c r="Z87" s="2"/>
      <c r="AA87" s="2"/>
      <c r="AB87" s="2"/>
      <c r="AC87" s="2"/>
      <c r="AD87" s="2"/>
      <c r="AE87" s="2"/>
      <c r="AF87" s="2"/>
      <c r="AG87" s="2"/>
      <c r="AH87" s="2"/>
      <c r="AI87" s="2"/>
      <c r="AJ87" s="2"/>
      <c r="AK87" s="2"/>
      <c r="AL87" s="2"/>
      <c r="AM87" s="2"/>
      <c r="AN87" s="2"/>
      <c r="AO87" s="2"/>
    </row>
    <row r="88" spans="1:41">
      <c r="A88" s="2"/>
      <c r="B88" s="263"/>
      <c r="C88" s="263"/>
      <c r="D88" s="2"/>
      <c r="E88" s="2"/>
      <c r="F88" s="2"/>
      <c r="G88" s="2"/>
      <c r="H88" s="2"/>
      <c r="I88" s="2"/>
      <c r="J88" s="62"/>
      <c r="K88" s="62"/>
      <c r="L88" s="62"/>
      <c r="M88" s="62"/>
      <c r="N88" s="62"/>
      <c r="O88" s="62"/>
      <c r="P88" s="62"/>
      <c r="Q88" s="2"/>
      <c r="R88" s="2"/>
      <c r="S88" s="2"/>
      <c r="T88" s="2"/>
      <c r="U88" s="2"/>
      <c r="V88" s="2"/>
      <c r="W88" s="2"/>
      <c r="X88" s="2"/>
      <c r="Y88" s="2"/>
      <c r="Z88" s="2"/>
      <c r="AA88" s="2"/>
      <c r="AB88" s="2"/>
      <c r="AC88" s="2"/>
      <c r="AD88" s="2"/>
      <c r="AE88" s="2"/>
      <c r="AF88" s="2"/>
      <c r="AG88" s="2"/>
      <c r="AH88" s="2"/>
      <c r="AI88" s="2"/>
      <c r="AJ88" s="2"/>
      <c r="AK88" s="2"/>
      <c r="AL88" s="2"/>
      <c r="AM88" s="2"/>
      <c r="AN88" s="2"/>
      <c r="AO88" s="2"/>
    </row>
    <row r="89" spans="1:41">
      <c r="A89" s="2"/>
      <c r="B89" s="263"/>
      <c r="C89" s="263"/>
      <c r="D89" s="2"/>
      <c r="E89" s="2"/>
      <c r="F89" s="2"/>
      <c r="G89" s="2"/>
      <c r="H89" s="2"/>
      <c r="I89" s="2"/>
      <c r="J89" s="62"/>
      <c r="K89" s="62"/>
      <c r="L89" s="62"/>
      <c r="M89" s="62"/>
      <c r="N89" s="62"/>
      <c r="O89" s="62"/>
      <c r="P89" s="62"/>
      <c r="Q89" s="2"/>
      <c r="R89" s="2"/>
      <c r="S89" s="2"/>
      <c r="T89" s="2"/>
      <c r="U89" s="2"/>
      <c r="V89" s="2"/>
      <c r="W89" s="2"/>
      <c r="X89" s="2"/>
      <c r="Y89" s="2"/>
      <c r="Z89" s="2"/>
      <c r="AA89" s="2"/>
      <c r="AB89" s="2"/>
      <c r="AC89" s="2"/>
      <c r="AD89" s="2"/>
      <c r="AE89" s="2"/>
      <c r="AF89" s="2"/>
      <c r="AG89" s="2"/>
      <c r="AH89" s="2"/>
      <c r="AI89" s="2"/>
      <c r="AJ89" s="2"/>
      <c r="AK89" s="2"/>
      <c r="AL89" s="2"/>
      <c r="AM89" s="2"/>
      <c r="AN89" s="2"/>
      <c r="AO89" s="2"/>
    </row>
    <row r="90" spans="1:41">
      <c r="A90" s="2"/>
      <c r="B90" s="263"/>
      <c r="C90" s="263"/>
      <c r="D90" s="2"/>
      <c r="E90" s="2"/>
      <c r="F90" s="2"/>
      <c r="G90" s="2"/>
      <c r="H90" s="2"/>
      <c r="I90" s="2"/>
      <c r="J90" s="62"/>
      <c r="K90" s="62"/>
      <c r="L90" s="62"/>
      <c r="M90" s="62"/>
      <c r="N90" s="62"/>
      <c r="O90" s="62"/>
      <c r="P90" s="62"/>
      <c r="Q90" s="2"/>
      <c r="R90" s="2"/>
      <c r="S90" s="2"/>
      <c r="T90" s="2"/>
      <c r="U90" s="2"/>
      <c r="V90" s="2"/>
      <c r="W90" s="2"/>
      <c r="X90" s="2"/>
      <c r="Y90" s="2"/>
      <c r="Z90" s="2"/>
      <c r="AA90" s="2"/>
      <c r="AB90" s="2"/>
      <c r="AC90" s="2"/>
      <c r="AD90" s="2"/>
      <c r="AE90" s="2"/>
      <c r="AF90" s="2"/>
      <c r="AG90" s="2"/>
      <c r="AH90" s="2"/>
      <c r="AI90" s="2"/>
      <c r="AJ90" s="2"/>
      <c r="AK90" s="2"/>
      <c r="AL90" s="2"/>
      <c r="AM90" s="2"/>
      <c r="AN90" s="2"/>
      <c r="AO90" s="2"/>
    </row>
    <row r="91" spans="1:41">
      <c r="A91" s="2"/>
      <c r="B91" s="263"/>
      <c r="C91" s="263"/>
      <c r="D91" s="2"/>
      <c r="E91" s="2"/>
      <c r="F91" s="2"/>
      <c r="G91" s="2"/>
      <c r="H91" s="2"/>
      <c r="I91" s="2"/>
      <c r="J91" s="62"/>
      <c r="K91" s="62"/>
      <c r="L91" s="62"/>
      <c r="M91" s="62"/>
      <c r="N91" s="62"/>
      <c r="O91" s="62"/>
      <c r="P91" s="62"/>
      <c r="Q91" s="2"/>
      <c r="R91" s="2"/>
      <c r="S91" s="2"/>
      <c r="T91" s="2"/>
      <c r="U91" s="2"/>
      <c r="V91" s="2"/>
      <c r="W91" s="2"/>
      <c r="X91" s="2"/>
      <c r="Y91" s="2"/>
      <c r="Z91" s="2"/>
      <c r="AA91" s="2"/>
      <c r="AB91" s="2"/>
      <c r="AC91" s="2"/>
      <c r="AD91" s="2"/>
      <c r="AE91" s="2"/>
      <c r="AF91" s="2"/>
      <c r="AG91" s="2"/>
      <c r="AH91" s="2"/>
      <c r="AI91" s="2"/>
      <c r="AJ91" s="2"/>
      <c r="AK91" s="2"/>
      <c r="AL91" s="2"/>
      <c r="AM91" s="2"/>
      <c r="AN91" s="2"/>
      <c r="AO91" s="2"/>
    </row>
    <row r="92" spans="1:41">
      <c r="A92" s="2"/>
      <c r="B92" s="263"/>
      <c r="C92" s="263"/>
      <c r="D92" s="2"/>
      <c r="E92" s="2"/>
      <c r="F92" s="2"/>
      <c r="G92" s="2"/>
      <c r="H92" s="2"/>
      <c r="I92" s="2"/>
      <c r="J92" s="62"/>
      <c r="K92" s="62"/>
      <c r="L92" s="62"/>
      <c r="M92" s="62"/>
      <c r="N92" s="62"/>
      <c r="O92" s="62"/>
      <c r="P92" s="62"/>
      <c r="Q92" s="2"/>
      <c r="R92" s="2"/>
      <c r="S92" s="2"/>
      <c r="T92" s="2"/>
      <c r="U92" s="2"/>
      <c r="V92" s="2"/>
      <c r="W92" s="2"/>
      <c r="X92" s="2"/>
      <c r="Y92" s="2"/>
      <c r="Z92" s="2"/>
      <c r="AA92" s="2"/>
      <c r="AB92" s="2"/>
      <c r="AC92" s="2"/>
      <c r="AD92" s="2"/>
      <c r="AE92" s="2"/>
      <c r="AF92" s="2"/>
      <c r="AG92" s="2"/>
      <c r="AH92" s="2"/>
      <c r="AI92" s="2"/>
      <c r="AJ92" s="2"/>
      <c r="AK92" s="2"/>
      <c r="AL92" s="2"/>
      <c r="AM92" s="2"/>
      <c r="AN92" s="2"/>
      <c r="AO92" s="2"/>
    </row>
    <row r="93" spans="1:41">
      <c r="A93" s="2"/>
      <c r="B93" s="263"/>
      <c r="C93" s="263"/>
      <c r="D93" s="2"/>
      <c r="E93" s="2"/>
      <c r="F93" s="2"/>
      <c r="G93" s="2"/>
      <c r="H93" s="2"/>
      <c r="I93" s="2"/>
      <c r="J93" s="62"/>
      <c r="K93" s="62"/>
      <c r="L93" s="62"/>
      <c r="M93" s="62"/>
      <c r="N93" s="62"/>
      <c r="O93" s="62"/>
      <c r="P93" s="62"/>
      <c r="Q93" s="2"/>
      <c r="R93" s="2"/>
      <c r="S93" s="2"/>
      <c r="T93" s="2"/>
      <c r="U93" s="2"/>
      <c r="V93" s="2"/>
      <c r="W93" s="2"/>
      <c r="X93" s="2"/>
      <c r="Y93" s="2"/>
      <c r="Z93" s="2"/>
      <c r="AA93" s="2"/>
      <c r="AB93" s="2"/>
      <c r="AC93" s="2"/>
      <c r="AD93" s="2"/>
      <c r="AE93" s="2"/>
      <c r="AF93" s="2"/>
      <c r="AG93" s="2"/>
      <c r="AH93" s="2"/>
      <c r="AI93" s="2"/>
      <c r="AJ93" s="2"/>
      <c r="AK93" s="2"/>
      <c r="AL93" s="2"/>
      <c r="AM93" s="2"/>
      <c r="AN93" s="2"/>
      <c r="AO93" s="2"/>
    </row>
    <row r="94" spans="1:41">
      <c r="A94" s="2"/>
      <c r="B94" s="263"/>
      <c r="C94" s="263"/>
      <c r="D94" s="2"/>
      <c r="E94" s="2"/>
      <c r="F94" s="2"/>
      <c r="G94" s="2"/>
      <c r="H94" s="2"/>
      <c r="I94" s="2"/>
      <c r="J94" s="62"/>
      <c r="K94" s="62"/>
      <c r="L94" s="62"/>
      <c r="M94" s="62"/>
      <c r="N94" s="62"/>
      <c r="O94" s="62"/>
      <c r="P94" s="62"/>
      <c r="Q94" s="2"/>
      <c r="R94" s="2"/>
      <c r="S94" s="2"/>
      <c r="T94" s="2"/>
      <c r="U94" s="2"/>
      <c r="V94" s="2"/>
      <c r="W94" s="2"/>
      <c r="X94" s="2"/>
      <c r="Y94" s="2"/>
      <c r="Z94" s="2"/>
      <c r="AA94" s="2"/>
      <c r="AB94" s="2"/>
      <c r="AC94" s="2"/>
      <c r="AD94" s="2"/>
      <c r="AE94" s="2"/>
      <c r="AF94" s="2"/>
      <c r="AG94" s="2"/>
      <c r="AH94" s="2"/>
      <c r="AI94" s="2"/>
      <c r="AJ94" s="2"/>
      <c r="AK94" s="2"/>
      <c r="AL94" s="2"/>
      <c r="AM94" s="2"/>
      <c r="AN94" s="2"/>
      <c r="AO94" s="2"/>
    </row>
    <row r="95" spans="1:41">
      <c r="A95" s="2"/>
      <c r="B95" s="263"/>
      <c r="C95" s="263"/>
      <c r="D95" s="2"/>
      <c r="E95" s="2"/>
      <c r="F95" s="2"/>
      <c r="G95" s="2"/>
      <c r="H95" s="2"/>
      <c r="I95" s="2"/>
      <c r="J95" s="62"/>
      <c r="K95" s="62"/>
      <c r="L95" s="62"/>
      <c r="M95" s="62"/>
      <c r="N95" s="62"/>
      <c r="O95" s="62"/>
      <c r="P95" s="62"/>
      <c r="Q95" s="2"/>
      <c r="R95" s="2"/>
      <c r="S95" s="2"/>
      <c r="T95" s="2"/>
      <c r="U95" s="2"/>
      <c r="V95" s="2"/>
      <c r="W95" s="2"/>
      <c r="X95" s="2"/>
      <c r="Y95" s="2"/>
      <c r="Z95" s="2"/>
      <c r="AA95" s="2"/>
      <c r="AB95" s="2"/>
      <c r="AC95" s="2"/>
      <c r="AD95" s="2"/>
      <c r="AE95" s="2"/>
      <c r="AF95" s="2"/>
      <c r="AG95" s="2"/>
      <c r="AH95" s="2"/>
      <c r="AI95" s="2"/>
      <c r="AJ95" s="2"/>
      <c r="AK95" s="2"/>
      <c r="AL95" s="2"/>
      <c r="AM95" s="2"/>
      <c r="AN95" s="2"/>
      <c r="AO95" s="2"/>
    </row>
    <row r="96" spans="1:41">
      <c r="A96" s="2"/>
      <c r="B96" s="263"/>
      <c r="C96" s="263"/>
      <c r="D96" s="2"/>
      <c r="E96" s="2"/>
      <c r="F96" s="2"/>
      <c r="G96" s="2"/>
      <c r="H96" s="2"/>
      <c r="I96" s="2"/>
      <c r="J96" s="62"/>
      <c r="K96" s="62"/>
      <c r="L96" s="62"/>
      <c r="M96" s="62"/>
      <c r="N96" s="62"/>
      <c r="O96" s="62"/>
      <c r="P96" s="62"/>
      <c r="Q96" s="2"/>
      <c r="R96" s="2"/>
      <c r="S96" s="2"/>
      <c r="T96" s="2"/>
      <c r="U96" s="2"/>
      <c r="V96" s="2"/>
      <c r="W96" s="2"/>
      <c r="X96" s="2"/>
      <c r="Y96" s="2"/>
      <c r="Z96" s="2"/>
      <c r="AA96" s="2"/>
      <c r="AB96" s="2"/>
      <c r="AC96" s="2"/>
      <c r="AD96" s="2"/>
      <c r="AE96" s="2"/>
      <c r="AF96" s="2"/>
      <c r="AG96" s="2"/>
      <c r="AH96" s="2"/>
      <c r="AI96" s="2"/>
      <c r="AJ96" s="2"/>
      <c r="AK96" s="2"/>
      <c r="AL96" s="2"/>
      <c r="AM96" s="2"/>
      <c r="AN96" s="2"/>
      <c r="AO96" s="2"/>
    </row>
    <row r="97" spans="1:41">
      <c r="A97" s="2"/>
      <c r="B97" s="263"/>
      <c r="C97" s="263"/>
      <c r="D97" s="2"/>
      <c r="E97" s="2"/>
      <c r="F97" s="2"/>
      <c r="G97" s="2"/>
      <c r="H97" s="2"/>
      <c r="I97" s="2"/>
      <c r="J97" s="62"/>
      <c r="K97" s="62"/>
      <c r="L97" s="62"/>
      <c r="M97" s="62"/>
      <c r="N97" s="62"/>
      <c r="O97" s="62"/>
      <c r="P97" s="62"/>
      <c r="Q97" s="2"/>
      <c r="R97" s="2"/>
      <c r="S97" s="2"/>
      <c r="T97" s="2"/>
      <c r="U97" s="2"/>
      <c r="V97" s="2"/>
      <c r="W97" s="2"/>
      <c r="X97" s="2"/>
      <c r="Y97" s="2"/>
      <c r="Z97" s="2"/>
      <c r="AA97" s="2"/>
      <c r="AB97" s="2"/>
      <c r="AC97" s="2"/>
      <c r="AD97" s="2"/>
      <c r="AE97" s="2"/>
      <c r="AF97" s="2"/>
      <c r="AG97" s="2"/>
      <c r="AH97" s="2"/>
      <c r="AI97" s="2"/>
      <c r="AJ97" s="2"/>
      <c r="AK97" s="2"/>
      <c r="AL97" s="2"/>
      <c r="AM97" s="2"/>
      <c r="AN97" s="2"/>
      <c r="AO97" s="2"/>
    </row>
    <row r="98" spans="1:41">
      <c r="A98" s="2"/>
      <c r="B98" s="263"/>
      <c r="C98" s="263"/>
      <c r="D98" s="2"/>
      <c r="E98" s="2"/>
      <c r="F98" s="2"/>
      <c r="G98" s="2"/>
      <c r="H98" s="2"/>
      <c r="I98" s="2"/>
      <c r="J98" s="62"/>
      <c r="K98" s="62"/>
      <c r="L98" s="62"/>
      <c r="M98" s="62"/>
      <c r="N98" s="62"/>
      <c r="O98" s="62"/>
      <c r="P98" s="62"/>
      <c r="Q98" s="2"/>
      <c r="R98" s="2"/>
      <c r="S98" s="2"/>
      <c r="T98" s="2"/>
      <c r="U98" s="2"/>
      <c r="V98" s="2"/>
      <c r="W98" s="2"/>
      <c r="X98" s="2"/>
      <c r="Y98" s="2"/>
      <c r="Z98" s="2"/>
      <c r="AA98" s="2"/>
      <c r="AB98" s="2"/>
      <c r="AC98" s="2"/>
      <c r="AD98" s="2"/>
      <c r="AE98" s="2"/>
      <c r="AF98" s="2"/>
      <c r="AG98" s="2"/>
      <c r="AH98" s="2"/>
      <c r="AI98" s="2"/>
      <c r="AJ98" s="2"/>
      <c r="AK98" s="2"/>
      <c r="AL98" s="2"/>
      <c r="AM98" s="2"/>
      <c r="AN98" s="2"/>
      <c r="AO98" s="2"/>
    </row>
    <row r="99" spans="1:41">
      <c r="A99" s="2"/>
      <c r="B99" s="263"/>
      <c r="C99" s="263"/>
      <c r="D99" s="2"/>
      <c r="E99" s="2"/>
      <c r="F99" s="2"/>
      <c r="G99" s="2"/>
      <c r="H99" s="2"/>
      <c r="I99" s="2"/>
      <c r="J99" s="62"/>
      <c r="K99" s="62"/>
      <c r="L99" s="62"/>
      <c r="M99" s="62"/>
      <c r="N99" s="62"/>
      <c r="O99" s="62"/>
      <c r="P99" s="62"/>
      <c r="Q99" s="2"/>
      <c r="R99" s="2"/>
      <c r="S99" s="2"/>
      <c r="T99" s="2"/>
      <c r="U99" s="2"/>
      <c r="V99" s="2"/>
      <c r="W99" s="2"/>
      <c r="X99" s="2"/>
      <c r="Y99" s="2"/>
      <c r="Z99" s="2"/>
      <c r="AA99" s="2"/>
      <c r="AB99" s="2"/>
      <c r="AC99" s="2"/>
      <c r="AD99" s="2"/>
      <c r="AE99" s="2"/>
      <c r="AF99" s="2"/>
      <c r="AG99" s="2"/>
      <c r="AH99" s="2"/>
      <c r="AI99" s="2"/>
      <c r="AJ99" s="2"/>
      <c r="AK99" s="2"/>
      <c r="AL99" s="2"/>
      <c r="AM99" s="2"/>
      <c r="AN99" s="2"/>
      <c r="AO99" s="2"/>
    </row>
    <row r="100" spans="1:41">
      <c r="A100" s="2"/>
      <c r="B100" s="263"/>
      <c r="C100" s="263"/>
      <c r="D100" s="2"/>
      <c r="E100" s="2"/>
      <c r="F100" s="2"/>
      <c r="G100" s="2"/>
      <c r="H100" s="2"/>
      <c r="I100" s="2"/>
      <c r="J100" s="62"/>
      <c r="K100" s="62"/>
      <c r="L100" s="62"/>
      <c r="M100" s="62"/>
      <c r="N100" s="62"/>
      <c r="O100" s="62"/>
      <c r="P100" s="6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row>
    <row r="101" spans="1:41">
      <c r="A101" s="2"/>
      <c r="B101" s="263"/>
      <c r="C101" s="263"/>
      <c r="D101" s="2"/>
      <c r="E101" s="2"/>
      <c r="F101" s="2"/>
      <c r="G101" s="2"/>
      <c r="H101" s="2"/>
      <c r="I101" s="2"/>
      <c r="J101" s="62"/>
      <c r="K101" s="62"/>
      <c r="L101" s="62"/>
      <c r="M101" s="62"/>
      <c r="N101" s="62"/>
      <c r="O101" s="62"/>
      <c r="P101" s="6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row>
    <row r="102" spans="1:41">
      <c r="A102" s="2"/>
      <c r="B102" s="263"/>
      <c r="C102" s="263"/>
      <c r="D102" s="2"/>
      <c r="E102" s="2"/>
      <c r="F102" s="2"/>
      <c r="G102" s="2"/>
      <c r="H102" s="2"/>
      <c r="I102" s="2"/>
      <c r="J102" s="62"/>
      <c r="K102" s="62"/>
      <c r="L102" s="62"/>
      <c r="M102" s="62"/>
      <c r="N102" s="62"/>
      <c r="O102" s="62"/>
      <c r="P102" s="6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row>
    <row r="103" spans="1:41">
      <c r="A103" s="2"/>
      <c r="B103" s="263"/>
      <c r="C103" s="263"/>
      <c r="D103" s="2"/>
      <c r="E103" s="2"/>
      <c r="F103" s="2"/>
      <c r="G103" s="2"/>
      <c r="H103" s="2"/>
      <c r="I103" s="2"/>
      <c r="J103" s="62"/>
      <c r="K103" s="62"/>
      <c r="L103" s="62"/>
      <c r="M103" s="62"/>
      <c r="N103" s="62"/>
      <c r="O103" s="62"/>
      <c r="P103" s="6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row>
    <row r="104" spans="1:41">
      <c r="A104" s="2"/>
      <c r="B104" s="263"/>
      <c r="C104" s="263"/>
      <c r="D104" s="2"/>
      <c r="E104" s="2"/>
      <c r="F104" s="2"/>
      <c r="G104" s="2"/>
      <c r="H104" s="2"/>
      <c r="I104" s="2"/>
      <c r="J104" s="62"/>
      <c r="K104" s="62"/>
      <c r="L104" s="62"/>
      <c r="M104" s="62"/>
      <c r="N104" s="62"/>
      <c r="O104" s="62"/>
      <c r="P104" s="6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row>
    <row r="105" spans="1:41">
      <c r="A105" s="2"/>
      <c r="B105" s="263"/>
      <c r="C105" s="263"/>
      <c r="D105" s="2"/>
      <c r="E105" s="2"/>
      <c r="F105" s="2"/>
      <c r="G105" s="2"/>
      <c r="H105" s="2"/>
      <c r="I105" s="2"/>
      <c r="J105" s="62"/>
      <c r="K105" s="62"/>
      <c r="L105" s="62"/>
      <c r="M105" s="62"/>
      <c r="N105" s="62"/>
      <c r="O105" s="62"/>
      <c r="P105" s="6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row>
    <row r="106" spans="1:41">
      <c r="A106" s="2"/>
      <c r="B106" s="263"/>
      <c r="C106" s="263"/>
      <c r="D106" s="2"/>
      <c r="E106" s="2"/>
      <c r="F106" s="2"/>
      <c r="G106" s="2"/>
      <c r="H106" s="2"/>
      <c r="I106" s="2"/>
      <c r="J106" s="62"/>
      <c r="K106" s="62"/>
      <c r="L106" s="62"/>
      <c r="M106" s="62"/>
      <c r="N106" s="62"/>
      <c r="O106" s="62"/>
      <c r="P106" s="6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row>
    <row r="107" spans="1:41">
      <c r="A107" s="2"/>
      <c r="B107" s="263"/>
      <c r="C107" s="263"/>
      <c r="D107" s="2"/>
      <c r="E107" s="2"/>
      <c r="F107" s="2"/>
      <c r="G107" s="2"/>
      <c r="H107" s="2"/>
      <c r="I107" s="2"/>
      <c r="J107" s="62"/>
      <c r="K107" s="62"/>
      <c r="L107" s="62"/>
      <c r="M107" s="62"/>
      <c r="N107" s="62"/>
      <c r="O107" s="62"/>
      <c r="P107" s="6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row>
    <row r="108" spans="1:41">
      <c r="A108" s="2"/>
      <c r="B108" s="263"/>
      <c r="C108" s="263"/>
      <c r="D108" s="2"/>
      <c r="E108" s="2"/>
      <c r="F108" s="2"/>
      <c r="G108" s="2"/>
      <c r="H108" s="2"/>
      <c r="I108" s="2"/>
      <c r="J108" s="62"/>
      <c r="K108" s="62"/>
      <c r="L108" s="62"/>
      <c r="M108" s="62"/>
      <c r="N108" s="62"/>
      <c r="O108" s="62"/>
      <c r="P108" s="6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row>
    <row r="109" spans="1:41">
      <c r="A109" s="2"/>
      <c r="B109" s="263"/>
      <c r="C109" s="263"/>
      <c r="D109" s="2"/>
      <c r="E109" s="2"/>
      <c r="F109" s="2"/>
      <c r="G109" s="2"/>
      <c r="H109" s="2"/>
      <c r="I109" s="2"/>
      <c r="J109" s="62"/>
      <c r="K109" s="62"/>
      <c r="L109" s="62"/>
      <c r="M109" s="62"/>
      <c r="N109" s="62"/>
      <c r="O109" s="62"/>
      <c r="P109" s="6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row>
    <row r="110" spans="1:41">
      <c r="A110" s="2"/>
      <c r="B110" s="263"/>
      <c r="C110" s="263"/>
      <c r="D110" s="2"/>
      <c r="E110" s="2"/>
      <c r="F110" s="2"/>
      <c r="G110" s="2"/>
      <c r="H110" s="2"/>
      <c r="I110" s="2"/>
      <c r="J110" s="62"/>
      <c r="K110" s="62"/>
      <c r="L110" s="62"/>
      <c r="M110" s="62"/>
      <c r="N110" s="62"/>
      <c r="O110" s="62"/>
      <c r="P110" s="6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row>
    <row r="111" spans="1:41">
      <c r="A111" s="2"/>
      <c r="B111" s="263"/>
      <c r="C111" s="263"/>
      <c r="D111" s="2"/>
      <c r="E111" s="2"/>
      <c r="F111" s="2"/>
      <c r="G111" s="2"/>
      <c r="H111" s="2"/>
      <c r="I111" s="2"/>
      <c r="J111" s="62"/>
      <c r="K111" s="62"/>
      <c r="L111" s="62"/>
      <c r="M111" s="62"/>
      <c r="N111" s="62"/>
      <c r="O111" s="62"/>
      <c r="P111" s="6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row>
    <row r="112" spans="1:41">
      <c r="A112" s="2"/>
      <c r="B112" s="263"/>
      <c r="C112" s="263"/>
      <c r="D112" s="2"/>
      <c r="E112" s="2"/>
      <c r="F112" s="2"/>
      <c r="G112" s="2"/>
      <c r="H112" s="2"/>
      <c r="I112" s="2"/>
      <c r="J112" s="62"/>
      <c r="K112" s="62"/>
      <c r="L112" s="62"/>
      <c r="M112" s="62"/>
      <c r="N112" s="62"/>
      <c r="O112" s="62"/>
      <c r="P112" s="6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row>
    <row r="113" spans="1:41">
      <c r="A113" s="2"/>
      <c r="B113" s="263"/>
      <c r="C113" s="263"/>
      <c r="D113" s="2"/>
      <c r="E113" s="2"/>
      <c r="F113" s="2"/>
      <c r="G113" s="2"/>
      <c r="H113" s="2"/>
      <c r="I113" s="2"/>
      <c r="J113" s="62"/>
      <c r="K113" s="62"/>
      <c r="L113" s="62"/>
      <c r="M113" s="62"/>
      <c r="N113" s="62"/>
      <c r="O113" s="62"/>
      <c r="P113" s="6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row>
    <row r="114" spans="1:41">
      <c r="A114" s="2"/>
      <c r="B114" s="263"/>
      <c r="C114" s="263"/>
      <c r="D114" s="2"/>
      <c r="E114" s="2"/>
      <c r="F114" s="2"/>
      <c r="G114" s="2"/>
      <c r="H114" s="2"/>
      <c r="I114" s="2"/>
      <c r="J114" s="62"/>
      <c r="K114" s="62"/>
      <c r="L114" s="62"/>
      <c r="M114" s="62"/>
      <c r="N114" s="62"/>
      <c r="O114" s="62"/>
      <c r="P114" s="6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row>
    <row r="115" spans="1:41">
      <c r="A115" s="2"/>
      <c r="B115" s="263"/>
      <c r="C115" s="263"/>
      <c r="D115" s="2"/>
      <c r="E115" s="2"/>
      <c r="F115" s="2"/>
      <c r="G115" s="2"/>
      <c r="H115" s="2"/>
      <c r="I115" s="2"/>
      <c r="J115" s="62"/>
      <c r="K115" s="62"/>
      <c r="L115" s="62"/>
      <c r="M115" s="62"/>
      <c r="N115" s="62"/>
      <c r="O115" s="62"/>
      <c r="P115" s="6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row>
    <row r="116" spans="1:41">
      <c r="A116" s="2"/>
      <c r="B116" s="263"/>
      <c r="C116" s="263"/>
      <c r="D116" s="2"/>
      <c r="E116" s="2"/>
      <c r="F116" s="2"/>
      <c r="G116" s="2"/>
      <c r="H116" s="2"/>
      <c r="I116" s="2"/>
      <c r="J116" s="62"/>
      <c r="K116" s="62"/>
      <c r="L116" s="62"/>
      <c r="M116" s="62"/>
      <c r="N116" s="62"/>
      <c r="O116" s="62"/>
      <c r="P116" s="6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row>
    <row r="117" spans="1:41">
      <c r="A117" s="2"/>
      <c r="B117" s="263"/>
      <c r="C117" s="263"/>
      <c r="D117" s="2"/>
      <c r="E117" s="2"/>
      <c r="F117" s="2"/>
      <c r="G117" s="2"/>
      <c r="H117" s="2"/>
      <c r="I117" s="2"/>
      <c r="J117" s="62"/>
      <c r="K117" s="62"/>
      <c r="L117" s="62"/>
      <c r="M117" s="62"/>
      <c r="N117" s="62"/>
      <c r="O117" s="62"/>
      <c r="P117" s="6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row>
    <row r="118" spans="1:41">
      <c r="A118" s="2"/>
      <c r="B118" s="263"/>
      <c r="C118" s="263"/>
      <c r="D118" s="2"/>
      <c r="E118" s="2"/>
      <c r="F118" s="2"/>
      <c r="G118" s="2"/>
      <c r="H118" s="2"/>
      <c r="I118" s="2"/>
      <c r="J118" s="62"/>
      <c r="K118" s="62"/>
      <c r="L118" s="62"/>
      <c r="M118" s="62"/>
      <c r="N118" s="62"/>
      <c r="O118" s="62"/>
      <c r="P118" s="6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row>
    <row r="119" spans="1:41">
      <c r="A119" s="2"/>
      <c r="B119" s="263"/>
      <c r="C119" s="263"/>
      <c r="D119" s="2"/>
      <c r="E119" s="2"/>
      <c r="F119" s="2"/>
      <c r="G119" s="2"/>
      <c r="H119" s="2"/>
      <c r="I119" s="2"/>
      <c r="J119" s="62"/>
      <c r="K119" s="62"/>
      <c r="L119" s="62"/>
      <c r="M119" s="62"/>
      <c r="N119" s="62"/>
      <c r="O119" s="62"/>
      <c r="P119" s="6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row>
    <row r="120" spans="1:41">
      <c r="A120" s="2"/>
      <c r="B120" s="263"/>
      <c r="C120" s="263"/>
      <c r="D120" s="2"/>
      <c r="E120" s="2"/>
      <c r="F120" s="2"/>
      <c r="G120" s="2"/>
      <c r="H120" s="2"/>
      <c r="I120" s="2"/>
      <c r="J120" s="62"/>
      <c r="K120" s="62"/>
      <c r="L120" s="62"/>
      <c r="M120" s="62"/>
      <c r="N120" s="62"/>
      <c r="O120" s="62"/>
      <c r="P120" s="6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row>
    <row r="121" spans="1:41">
      <c r="A121" s="2"/>
      <c r="B121" s="263"/>
      <c r="C121" s="263"/>
      <c r="D121" s="2"/>
      <c r="E121" s="2"/>
      <c r="F121" s="2"/>
      <c r="G121" s="2"/>
      <c r="H121" s="2"/>
      <c r="I121" s="2"/>
      <c r="J121" s="62"/>
      <c r="K121" s="62"/>
      <c r="L121" s="62"/>
      <c r="M121" s="62"/>
      <c r="N121" s="62"/>
      <c r="O121" s="62"/>
      <c r="P121" s="6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row>
    <row r="122" spans="1:41">
      <c r="A122" s="2"/>
      <c r="B122" s="263"/>
      <c r="C122" s="263"/>
      <c r="D122" s="2"/>
      <c r="E122" s="2"/>
      <c r="F122" s="2"/>
      <c r="G122" s="2"/>
      <c r="H122" s="2"/>
      <c r="I122" s="2"/>
      <c r="J122" s="62"/>
      <c r="K122" s="62"/>
      <c r="L122" s="62"/>
      <c r="M122" s="62"/>
      <c r="N122" s="62"/>
      <c r="O122" s="62"/>
      <c r="P122" s="6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row>
    <row r="123" spans="1:41">
      <c r="A123" s="2"/>
      <c r="B123" s="263"/>
      <c r="C123" s="263"/>
      <c r="D123" s="2"/>
      <c r="E123" s="2"/>
      <c r="F123" s="2"/>
      <c r="G123" s="2"/>
      <c r="H123" s="2"/>
      <c r="I123" s="2"/>
      <c r="J123" s="62"/>
      <c r="K123" s="62"/>
      <c r="L123" s="62"/>
      <c r="M123" s="62"/>
      <c r="N123" s="62"/>
      <c r="O123" s="62"/>
      <c r="P123" s="6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row>
    <row r="124" spans="1:41">
      <c r="A124" s="2"/>
      <c r="B124" s="263"/>
      <c r="C124" s="263"/>
      <c r="D124" s="2"/>
      <c r="E124" s="2"/>
      <c r="F124" s="2"/>
      <c r="G124" s="2"/>
      <c r="H124" s="2"/>
      <c r="I124" s="2"/>
      <c r="J124" s="62"/>
      <c r="K124" s="62"/>
      <c r="L124" s="62"/>
      <c r="M124" s="62"/>
      <c r="N124" s="62"/>
      <c r="O124" s="62"/>
      <c r="P124" s="6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row>
    <row r="125" spans="1:41">
      <c r="A125" s="2"/>
      <c r="B125" s="263"/>
      <c r="C125" s="263"/>
      <c r="D125" s="2"/>
      <c r="E125" s="2"/>
      <c r="F125" s="2"/>
      <c r="G125" s="2"/>
      <c r="H125" s="2"/>
      <c r="I125" s="2"/>
      <c r="J125" s="62"/>
      <c r="K125" s="62"/>
      <c r="L125" s="62"/>
      <c r="M125" s="62"/>
      <c r="N125" s="62"/>
      <c r="O125" s="62"/>
      <c r="P125" s="6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row>
    <row r="126" spans="1:41">
      <c r="A126" s="2"/>
      <c r="B126" s="263"/>
      <c r="C126" s="263"/>
      <c r="D126" s="2"/>
      <c r="E126" s="2"/>
      <c r="F126" s="2"/>
      <c r="G126" s="2"/>
      <c r="H126" s="2"/>
      <c r="I126" s="2"/>
      <c r="J126" s="62"/>
      <c r="K126" s="62"/>
      <c r="L126" s="62"/>
      <c r="M126" s="62"/>
      <c r="N126" s="62"/>
      <c r="O126" s="62"/>
      <c r="P126" s="6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row>
    <row r="127" spans="1:41">
      <c r="A127" s="2"/>
      <c r="B127" s="263"/>
      <c r="C127" s="263"/>
      <c r="D127" s="2"/>
      <c r="E127" s="2"/>
      <c r="F127" s="2"/>
      <c r="G127" s="2"/>
      <c r="H127" s="2"/>
      <c r="I127" s="2"/>
      <c r="J127" s="62"/>
      <c r="K127" s="62"/>
      <c r="L127" s="62"/>
      <c r="M127" s="62"/>
      <c r="N127" s="62"/>
      <c r="O127" s="62"/>
      <c r="P127" s="6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row>
    <row r="128" spans="1:41">
      <c r="A128" s="2"/>
      <c r="B128" s="263"/>
      <c r="C128" s="263"/>
      <c r="D128" s="2"/>
      <c r="E128" s="2"/>
      <c r="F128" s="2"/>
      <c r="G128" s="2"/>
      <c r="H128" s="2"/>
      <c r="I128" s="2"/>
      <c r="J128" s="62"/>
      <c r="K128" s="62"/>
      <c r="L128" s="62"/>
      <c r="M128" s="62"/>
      <c r="N128" s="62"/>
      <c r="O128" s="62"/>
      <c r="P128" s="6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row>
    <row r="129" spans="1:41">
      <c r="A129" s="2"/>
      <c r="B129" s="263"/>
      <c r="C129" s="263"/>
      <c r="D129" s="2"/>
      <c r="E129" s="2"/>
      <c r="F129" s="2"/>
      <c r="G129" s="2"/>
      <c r="H129" s="2"/>
      <c r="I129" s="2"/>
      <c r="J129" s="62"/>
      <c r="K129" s="62"/>
      <c r="L129" s="62"/>
      <c r="M129" s="62"/>
      <c r="N129" s="62"/>
      <c r="O129" s="62"/>
      <c r="P129" s="6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row>
    <row r="130" spans="1:41">
      <c r="A130" s="2"/>
      <c r="B130" s="263"/>
      <c r="C130" s="263"/>
      <c r="D130" s="2"/>
      <c r="E130" s="2"/>
      <c r="F130" s="2"/>
      <c r="G130" s="2"/>
      <c r="H130" s="2"/>
      <c r="I130" s="2"/>
      <c r="J130" s="62"/>
      <c r="K130" s="62"/>
      <c r="L130" s="62"/>
      <c r="M130" s="62"/>
      <c r="N130" s="62"/>
      <c r="O130" s="62"/>
      <c r="P130" s="6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row>
    <row r="131" spans="1:41">
      <c r="A131" s="2"/>
      <c r="B131" s="263"/>
      <c r="C131" s="263"/>
      <c r="D131" s="2"/>
      <c r="E131" s="2"/>
      <c r="F131" s="2"/>
      <c r="G131" s="2"/>
      <c r="H131" s="2"/>
      <c r="I131" s="2"/>
      <c r="J131" s="62"/>
      <c r="K131" s="62"/>
      <c r="L131" s="62"/>
      <c r="M131" s="62"/>
      <c r="N131" s="62"/>
      <c r="O131" s="62"/>
      <c r="P131" s="6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row>
    <row r="132" spans="1:41">
      <c r="A132" s="2"/>
      <c r="B132" s="263"/>
      <c r="C132" s="263"/>
      <c r="D132" s="2"/>
      <c r="E132" s="2"/>
      <c r="F132" s="2"/>
      <c r="G132" s="2"/>
      <c r="H132" s="2"/>
      <c r="I132" s="2"/>
      <c r="J132" s="62"/>
      <c r="K132" s="62"/>
      <c r="L132" s="62"/>
      <c r="M132" s="62"/>
      <c r="N132" s="62"/>
      <c r="O132" s="62"/>
      <c r="P132" s="6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row>
    <row r="133" spans="1:41">
      <c r="A133" s="2"/>
      <c r="B133" s="263"/>
      <c r="C133" s="263"/>
      <c r="D133" s="2"/>
      <c r="E133" s="2"/>
      <c r="F133" s="2"/>
      <c r="G133" s="2"/>
      <c r="H133" s="2"/>
      <c r="I133" s="2"/>
      <c r="J133" s="62"/>
      <c r="K133" s="62"/>
      <c r="L133" s="62"/>
      <c r="M133" s="62"/>
      <c r="N133" s="62"/>
      <c r="O133" s="62"/>
      <c r="P133" s="6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row>
    <row r="134" spans="1:41">
      <c r="A134" s="2"/>
      <c r="B134" s="263"/>
      <c r="C134" s="263"/>
      <c r="D134" s="2"/>
      <c r="E134" s="2"/>
      <c r="F134" s="2"/>
      <c r="G134" s="2"/>
      <c r="H134" s="2"/>
      <c r="I134" s="2"/>
      <c r="J134" s="62"/>
      <c r="K134" s="62"/>
      <c r="L134" s="62"/>
      <c r="M134" s="62"/>
      <c r="N134" s="62"/>
      <c r="O134" s="62"/>
      <c r="P134" s="6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row>
    <row r="135" spans="1:41">
      <c r="A135" s="2"/>
      <c r="B135" s="263"/>
      <c r="C135" s="263"/>
      <c r="D135" s="2"/>
      <c r="E135" s="2"/>
      <c r="F135" s="2"/>
      <c r="G135" s="2"/>
      <c r="H135" s="2"/>
      <c r="I135" s="2"/>
      <c r="J135" s="62"/>
      <c r="K135" s="62"/>
      <c r="L135" s="62"/>
      <c r="M135" s="62"/>
      <c r="N135" s="62"/>
      <c r="O135" s="62"/>
      <c r="P135" s="6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row>
    <row r="136" spans="1:41">
      <c r="A136" s="2"/>
      <c r="B136" s="263"/>
      <c r="C136" s="263"/>
      <c r="D136" s="2"/>
      <c r="E136" s="2"/>
      <c r="F136" s="2"/>
      <c r="G136" s="2"/>
      <c r="H136" s="2"/>
      <c r="I136" s="2"/>
      <c r="J136" s="62"/>
      <c r="K136" s="62"/>
      <c r="L136" s="62"/>
      <c r="M136" s="62"/>
      <c r="N136" s="62"/>
      <c r="O136" s="62"/>
      <c r="P136" s="6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row>
    <row r="137" spans="1:41">
      <c r="A137" s="2"/>
      <c r="B137" s="263"/>
      <c r="C137" s="263"/>
      <c r="D137" s="2"/>
      <c r="E137" s="2"/>
      <c r="F137" s="2"/>
      <c r="G137" s="2"/>
      <c r="H137" s="2"/>
      <c r="I137" s="2"/>
      <c r="J137" s="62"/>
      <c r="K137" s="62"/>
      <c r="L137" s="62"/>
      <c r="M137" s="62"/>
      <c r="N137" s="62"/>
      <c r="O137" s="62"/>
      <c r="P137" s="6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row>
    <row r="138" spans="1:41">
      <c r="A138" s="2"/>
      <c r="B138" s="263"/>
      <c r="C138" s="263"/>
      <c r="D138" s="2"/>
      <c r="E138" s="2"/>
      <c r="F138" s="2"/>
      <c r="G138" s="2"/>
      <c r="H138" s="2"/>
      <c r="I138" s="2"/>
      <c r="J138" s="62"/>
      <c r="K138" s="62"/>
      <c r="L138" s="62"/>
      <c r="M138" s="62"/>
      <c r="N138" s="62"/>
      <c r="O138" s="62"/>
      <c r="P138" s="6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row>
    <row r="139" spans="1:41">
      <c r="A139" s="2"/>
      <c r="B139" s="263"/>
      <c r="C139" s="263"/>
      <c r="D139" s="2"/>
      <c r="E139" s="2"/>
      <c r="F139" s="2"/>
      <c r="G139" s="2"/>
      <c r="H139" s="2"/>
      <c r="I139" s="2"/>
      <c r="J139" s="62"/>
      <c r="K139" s="62"/>
      <c r="L139" s="62"/>
      <c r="M139" s="62"/>
      <c r="N139" s="62"/>
      <c r="O139" s="62"/>
      <c r="P139" s="6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row>
    <row r="140" spans="1:41">
      <c r="A140" s="2"/>
      <c r="B140" s="263"/>
      <c r="C140" s="263"/>
      <c r="D140" s="2"/>
      <c r="E140" s="2"/>
      <c r="F140" s="2"/>
      <c r="G140" s="2"/>
      <c r="H140" s="2"/>
      <c r="I140" s="2"/>
      <c r="J140" s="62"/>
      <c r="K140" s="62"/>
      <c r="L140" s="62"/>
      <c r="M140" s="62"/>
      <c r="N140" s="62"/>
      <c r="O140" s="62"/>
      <c r="P140" s="6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row>
    <row r="141" spans="1:41">
      <c r="A141" s="2"/>
      <c r="B141" s="263"/>
      <c r="C141" s="263"/>
      <c r="D141" s="2"/>
      <c r="E141" s="2"/>
      <c r="F141" s="2"/>
      <c r="G141" s="2"/>
      <c r="H141" s="2"/>
      <c r="I141" s="2"/>
      <c r="J141" s="62"/>
      <c r="K141" s="62"/>
      <c r="L141" s="62"/>
      <c r="M141" s="62"/>
      <c r="N141" s="62"/>
      <c r="O141" s="62"/>
      <c r="P141" s="6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row>
    <row r="142" spans="1:41">
      <c r="A142" s="2"/>
      <c r="B142" s="263"/>
      <c r="C142" s="263"/>
      <c r="D142" s="2"/>
      <c r="E142" s="2"/>
      <c r="F142" s="2"/>
      <c r="G142" s="2"/>
      <c r="H142" s="2"/>
      <c r="I142" s="2"/>
      <c r="J142" s="62"/>
      <c r="K142" s="62"/>
      <c r="L142" s="62"/>
      <c r="M142" s="62"/>
      <c r="N142" s="62"/>
      <c r="O142" s="62"/>
      <c r="P142" s="6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row>
    <row r="143" spans="1:41">
      <c r="A143" s="2"/>
      <c r="B143" s="263"/>
      <c r="C143" s="263"/>
      <c r="D143" s="2"/>
      <c r="E143" s="2"/>
      <c r="F143" s="2"/>
      <c r="G143" s="2"/>
      <c r="H143" s="2"/>
      <c r="I143" s="2"/>
      <c r="J143" s="62"/>
      <c r="K143" s="62"/>
      <c r="L143" s="62"/>
      <c r="M143" s="62"/>
      <c r="N143" s="62"/>
      <c r="O143" s="62"/>
      <c r="P143" s="6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row>
    <row r="144" spans="1:41">
      <c r="A144" s="2"/>
      <c r="B144" s="263"/>
      <c r="C144" s="263"/>
      <c r="D144" s="2"/>
      <c r="E144" s="2"/>
      <c r="F144" s="2"/>
      <c r="G144" s="2"/>
      <c r="H144" s="2"/>
      <c r="I144" s="2"/>
      <c r="J144" s="62"/>
      <c r="K144" s="62"/>
      <c r="L144" s="62"/>
      <c r="M144" s="62"/>
      <c r="N144" s="62"/>
      <c r="O144" s="62"/>
      <c r="P144" s="6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row>
    <row r="145" spans="1:41">
      <c r="A145" s="2"/>
      <c r="B145" s="263"/>
      <c r="C145" s="263"/>
      <c r="D145" s="2"/>
      <c r="E145" s="2"/>
      <c r="F145" s="2"/>
      <c r="G145" s="2"/>
      <c r="H145" s="2"/>
      <c r="I145" s="2"/>
      <c r="J145" s="62"/>
      <c r="K145" s="62"/>
      <c r="L145" s="62"/>
      <c r="M145" s="62"/>
      <c r="N145" s="62"/>
      <c r="O145" s="62"/>
      <c r="P145" s="6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row>
    <row r="146" spans="1:41">
      <c r="A146" s="2"/>
      <c r="B146" s="263"/>
      <c r="C146" s="263"/>
      <c r="D146" s="2"/>
      <c r="E146" s="2"/>
      <c r="F146" s="2"/>
      <c r="G146" s="2"/>
      <c r="H146" s="2"/>
      <c r="I146" s="2"/>
      <c r="J146" s="62"/>
      <c r="K146" s="62"/>
      <c r="L146" s="62"/>
      <c r="M146" s="62"/>
      <c r="N146" s="62"/>
      <c r="O146" s="62"/>
      <c r="P146" s="6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row>
    <row r="147" spans="1:41">
      <c r="A147" s="2"/>
      <c r="B147" s="263"/>
      <c r="C147" s="263"/>
      <c r="D147" s="2"/>
      <c r="E147" s="2"/>
      <c r="F147" s="2"/>
      <c r="G147" s="2"/>
      <c r="H147" s="2"/>
      <c r="I147" s="2"/>
      <c r="J147" s="62"/>
      <c r="K147" s="62"/>
      <c r="L147" s="62"/>
      <c r="M147" s="62"/>
      <c r="N147" s="62"/>
      <c r="O147" s="62"/>
      <c r="P147" s="6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row>
    <row r="148" spans="1:41">
      <c r="A148" s="2"/>
      <c r="B148" s="263"/>
      <c r="C148" s="263"/>
      <c r="D148" s="2"/>
      <c r="E148" s="2"/>
      <c r="F148" s="2"/>
      <c r="G148" s="2"/>
      <c r="H148" s="2"/>
      <c r="I148" s="2"/>
      <c r="J148" s="62"/>
      <c r="K148" s="62"/>
      <c r="L148" s="62"/>
      <c r="M148" s="62"/>
      <c r="N148" s="62"/>
      <c r="O148" s="62"/>
      <c r="P148" s="6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row>
    <row r="149" spans="1:41">
      <c r="A149" s="2"/>
      <c r="B149" s="263"/>
      <c r="C149" s="263"/>
      <c r="D149" s="2"/>
      <c r="E149" s="2"/>
      <c r="F149" s="2"/>
      <c r="G149" s="2"/>
      <c r="H149" s="2"/>
      <c r="I149" s="2"/>
      <c r="J149" s="62"/>
      <c r="K149" s="62"/>
      <c r="L149" s="62"/>
      <c r="M149" s="62"/>
      <c r="N149" s="62"/>
      <c r="O149" s="62"/>
      <c r="P149" s="6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row>
    <row r="150" spans="1:41">
      <c r="A150" s="2"/>
      <c r="B150" s="263"/>
      <c r="C150" s="263"/>
      <c r="D150" s="2"/>
      <c r="E150" s="2"/>
      <c r="F150" s="2"/>
      <c r="G150" s="2"/>
      <c r="H150" s="2"/>
      <c r="I150" s="2"/>
      <c r="J150" s="62"/>
      <c r="K150" s="62"/>
      <c r="L150" s="62"/>
      <c r="M150" s="62"/>
      <c r="N150" s="62"/>
      <c r="O150" s="62"/>
      <c r="P150" s="6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row>
    <row r="151" spans="1:41">
      <c r="A151" s="2"/>
      <c r="B151" s="263"/>
      <c r="C151" s="263"/>
      <c r="D151" s="2"/>
      <c r="E151" s="2"/>
      <c r="F151" s="2"/>
      <c r="G151" s="2"/>
      <c r="H151" s="2"/>
      <c r="I151" s="2"/>
      <c r="J151" s="62"/>
      <c r="K151" s="62"/>
      <c r="L151" s="62"/>
      <c r="M151" s="62"/>
      <c r="N151" s="62"/>
      <c r="O151" s="62"/>
      <c r="P151" s="6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row>
    <row r="152" spans="1:41">
      <c r="A152" s="2"/>
      <c r="B152" s="263"/>
      <c r="C152" s="263"/>
      <c r="D152" s="2"/>
      <c r="E152" s="2"/>
      <c r="F152" s="2"/>
      <c r="G152" s="2"/>
      <c r="H152" s="2"/>
      <c r="I152" s="2"/>
      <c r="J152" s="62"/>
      <c r="K152" s="62"/>
      <c r="L152" s="62"/>
      <c r="M152" s="62"/>
      <c r="N152" s="62"/>
      <c r="O152" s="62"/>
      <c r="P152" s="6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row>
    <row r="153" spans="1:41">
      <c r="A153" s="2"/>
      <c r="B153" s="263"/>
      <c r="C153" s="263"/>
      <c r="D153" s="2"/>
      <c r="E153" s="2"/>
      <c r="F153" s="2"/>
      <c r="G153" s="2"/>
      <c r="H153" s="2"/>
      <c r="I153" s="2"/>
      <c r="J153" s="62"/>
      <c r="K153" s="62"/>
      <c r="L153" s="62"/>
      <c r="M153" s="62"/>
      <c r="N153" s="62"/>
      <c r="O153" s="62"/>
      <c r="P153" s="6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row>
    <row r="154" spans="1:41">
      <c r="A154" s="2"/>
      <c r="B154" s="263"/>
      <c r="C154" s="263"/>
      <c r="D154" s="2"/>
      <c r="E154" s="2"/>
      <c r="F154" s="2"/>
      <c r="G154" s="2"/>
      <c r="H154" s="2"/>
      <c r="I154" s="2"/>
      <c r="J154" s="62"/>
      <c r="K154" s="62"/>
      <c r="L154" s="62"/>
      <c r="M154" s="62"/>
      <c r="N154" s="62"/>
      <c r="O154" s="62"/>
      <c r="P154" s="6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row>
    <row r="155" spans="1:41">
      <c r="A155" s="2"/>
      <c r="B155" s="263"/>
      <c r="C155" s="263"/>
      <c r="D155" s="2"/>
      <c r="E155" s="2"/>
      <c r="F155" s="2"/>
      <c r="G155" s="2"/>
      <c r="H155" s="2"/>
      <c r="I155" s="2"/>
      <c r="J155" s="62"/>
      <c r="K155" s="62"/>
      <c r="L155" s="62"/>
      <c r="M155" s="62"/>
      <c r="N155" s="62"/>
      <c r="O155" s="62"/>
      <c r="P155" s="6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row>
    <row r="156" spans="1:41">
      <c r="A156" s="2"/>
      <c r="B156" s="263"/>
      <c r="C156" s="263"/>
      <c r="D156" s="2"/>
      <c r="E156" s="2"/>
      <c r="F156" s="2"/>
      <c r="G156" s="2"/>
      <c r="H156" s="2"/>
      <c r="I156" s="2"/>
      <c r="J156" s="62"/>
      <c r="K156" s="62"/>
      <c r="L156" s="62"/>
      <c r="M156" s="62"/>
      <c r="N156" s="62"/>
      <c r="O156" s="62"/>
      <c r="P156" s="6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row>
    <row r="157" spans="1:41">
      <c r="A157" s="2"/>
      <c r="B157" s="263"/>
      <c r="C157" s="263"/>
      <c r="D157" s="2"/>
      <c r="E157" s="2"/>
      <c r="F157" s="2"/>
      <c r="G157" s="2"/>
      <c r="H157" s="2"/>
      <c r="I157" s="2"/>
      <c r="J157" s="62"/>
      <c r="K157" s="62"/>
      <c r="L157" s="62"/>
      <c r="M157" s="62"/>
      <c r="N157" s="62"/>
      <c r="O157" s="62"/>
      <c r="P157" s="6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row>
    <row r="158" spans="1:41">
      <c r="A158" s="2"/>
      <c r="B158" s="263"/>
      <c r="C158" s="263"/>
      <c r="D158" s="2"/>
      <c r="E158" s="2"/>
      <c r="F158" s="2"/>
      <c r="G158" s="2"/>
      <c r="H158" s="2"/>
      <c r="I158" s="2"/>
      <c r="J158" s="62"/>
      <c r="K158" s="62"/>
      <c r="L158" s="62"/>
      <c r="M158" s="62"/>
      <c r="N158" s="62"/>
      <c r="O158" s="62"/>
      <c r="P158" s="6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row>
    <row r="159" spans="1:41">
      <c r="A159" s="2"/>
      <c r="B159" s="263"/>
      <c r="C159" s="263"/>
      <c r="D159" s="2"/>
      <c r="E159" s="2"/>
      <c r="F159" s="2"/>
      <c r="G159" s="2"/>
      <c r="H159" s="2"/>
      <c r="I159" s="2"/>
      <c r="J159" s="62"/>
      <c r="K159" s="62"/>
      <c r="L159" s="62"/>
      <c r="M159" s="62"/>
      <c r="N159" s="62"/>
      <c r="O159" s="62"/>
      <c r="P159" s="6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row>
    <row r="160" spans="1:41">
      <c r="A160" s="2"/>
      <c r="B160" s="263"/>
      <c r="C160" s="263"/>
      <c r="D160" s="2"/>
      <c r="E160" s="2"/>
      <c r="F160" s="2"/>
      <c r="G160" s="2"/>
      <c r="H160" s="2"/>
      <c r="I160" s="2"/>
      <c r="J160" s="62"/>
      <c r="K160" s="62"/>
      <c r="L160" s="62"/>
      <c r="M160" s="62"/>
      <c r="N160" s="62"/>
      <c r="O160" s="62"/>
      <c r="P160" s="6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row>
    <row r="161" spans="1:41">
      <c r="A161" s="2"/>
      <c r="B161" s="263"/>
      <c r="C161" s="263"/>
      <c r="D161" s="2"/>
      <c r="E161" s="2"/>
      <c r="F161" s="2"/>
      <c r="G161" s="2"/>
      <c r="H161" s="2"/>
      <c r="I161" s="2"/>
      <c r="J161" s="62"/>
      <c r="K161" s="62"/>
      <c r="L161" s="62"/>
      <c r="M161" s="62"/>
      <c r="N161" s="62"/>
      <c r="O161" s="62"/>
      <c r="P161" s="6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row>
    <row r="162" spans="1:41">
      <c r="A162" s="2"/>
      <c r="B162" s="263"/>
      <c r="C162" s="263"/>
      <c r="D162" s="2"/>
      <c r="E162" s="2"/>
      <c r="F162" s="2"/>
      <c r="G162" s="2"/>
      <c r="H162" s="2"/>
      <c r="I162" s="2"/>
      <c r="J162" s="62"/>
      <c r="K162" s="62"/>
      <c r="L162" s="62"/>
      <c r="M162" s="62"/>
      <c r="N162" s="62"/>
      <c r="O162" s="62"/>
      <c r="P162" s="6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row>
    <row r="163" spans="1:41">
      <c r="A163" s="2"/>
      <c r="B163" s="263"/>
      <c r="C163" s="263"/>
      <c r="D163" s="2"/>
      <c r="E163" s="2"/>
      <c r="F163" s="2"/>
      <c r="G163" s="2"/>
      <c r="H163" s="2"/>
      <c r="I163" s="2"/>
      <c r="J163" s="62"/>
      <c r="K163" s="62"/>
      <c r="L163" s="62"/>
      <c r="M163" s="62"/>
      <c r="N163" s="62"/>
      <c r="O163" s="62"/>
      <c r="P163" s="6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row>
    <row r="164" spans="1:41">
      <c r="A164" s="2"/>
      <c r="B164" s="263"/>
      <c r="C164" s="263"/>
      <c r="D164" s="2"/>
      <c r="E164" s="2"/>
      <c r="F164" s="2"/>
      <c r="G164" s="2"/>
      <c r="H164" s="2"/>
      <c r="I164" s="2"/>
      <c r="J164" s="62"/>
      <c r="K164" s="62"/>
      <c r="L164" s="62"/>
      <c r="M164" s="62"/>
      <c r="N164" s="62"/>
      <c r="O164" s="62"/>
      <c r="P164" s="6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row>
    <row r="165" spans="1:41">
      <c r="A165" s="2"/>
      <c r="B165" s="263"/>
      <c r="C165" s="263"/>
      <c r="D165" s="2"/>
      <c r="E165" s="2"/>
      <c r="F165" s="2"/>
      <c r="G165" s="2"/>
      <c r="H165" s="2"/>
      <c r="I165" s="2"/>
      <c r="J165" s="62"/>
      <c r="K165" s="62"/>
      <c r="L165" s="62"/>
      <c r="M165" s="62"/>
      <c r="N165" s="62"/>
      <c r="O165" s="62"/>
      <c r="P165" s="6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row>
    <row r="166" spans="1:41">
      <c r="A166" s="2"/>
      <c r="B166" s="263"/>
      <c r="C166" s="263"/>
      <c r="D166" s="2"/>
      <c r="E166" s="2"/>
      <c r="F166" s="2"/>
      <c r="G166" s="2"/>
      <c r="H166" s="2"/>
      <c r="I166" s="2"/>
      <c r="J166" s="62"/>
      <c r="K166" s="62"/>
      <c r="L166" s="62"/>
      <c r="M166" s="62"/>
      <c r="N166" s="62"/>
      <c r="O166" s="62"/>
      <c r="P166" s="6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row>
    <row r="167" spans="1:41">
      <c r="A167" s="2"/>
      <c r="B167" s="263"/>
      <c r="C167" s="263"/>
      <c r="D167" s="2"/>
      <c r="E167" s="2"/>
      <c r="F167" s="2"/>
      <c r="G167" s="2"/>
      <c r="H167" s="2"/>
      <c r="I167" s="2"/>
      <c r="J167" s="62"/>
      <c r="K167" s="62"/>
      <c r="L167" s="62"/>
      <c r="M167" s="62"/>
      <c r="N167" s="62"/>
      <c r="O167" s="62"/>
      <c r="P167" s="6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row>
    <row r="168" spans="1:41">
      <c r="A168" s="2"/>
      <c r="B168" s="263"/>
      <c r="C168" s="263"/>
      <c r="D168" s="2"/>
      <c r="E168" s="2"/>
      <c r="F168" s="2"/>
      <c r="G168" s="2"/>
      <c r="H168" s="2"/>
      <c r="I168" s="2"/>
      <c r="J168" s="62"/>
      <c r="K168" s="62"/>
      <c r="L168" s="62"/>
      <c r="M168" s="62"/>
      <c r="N168" s="62"/>
      <c r="O168" s="62"/>
      <c r="P168" s="6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row>
    <row r="169" spans="1:41">
      <c r="A169" s="2"/>
      <c r="B169" s="263"/>
      <c r="C169" s="263"/>
      <c r="D169" s="2"/>
      <c r="E169" s="2"/>
      <c r="F169" s="2"/>
      <c r="G169" s="2"/>
      <c r="H169" s="2"/>
      <c r="I169" s="2"/>
      <c r="J169" s="62"/>
      <c r="K169" s="62"/>
      <c r="L169" s="62"/>
      <c r="M169" s="62"/>
      <c r="N169" s="62"/>
      <c r="O169" s="62"/>
      <c r="P169" s="6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row>
    <row r="170" spans="1:41">
      <c r="A170" s="2"/>
      <c r="B170" s="263"/>
      <c r="C170" s="263"/>
      <c r="D170" s="2"/>
      <c r="E170" s="2"/>
      <c r="F170" s="2"/>
      <c r="G170" s="2"/>
      <c r="H170" s="2"/>
      <c r="I170" s="2"/>
      <c r="J170" s="62"/>
      <c r="K170" s="62"/>
      <c r="L170" s="62"/>
      <c r="M170" s="62"/>
      <c r="N170" s="62"/>
      <c r="O170" s="62"/>
      <c r="P170" s="6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row>
    <row r="171" spans="1:41">
      <c r="A171" s="2"/>
      <c r="B171" s="263"/>
      <c r="C171" s="263"/>
      <c r="D171" s="2"/>
      <c r="E171" s="2"/>
      <c r="F171" s="2"/>
      <c r="G171" s="2"/>
      <c r="H171" s="2"/>
      <c r="I171" s="2"/>
      <c r="J171" s="62"/>
      <c r="K171" s="62"/>
      <c r="L171" s="62"/>
      <c r="M171" s="62"/>
      <c r="N171" s="62"/>
      <c r="O171" s="62"/>
      <c r="P171" s="6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row>
    <row r="172" spans="1:41">
      <c r="A172" s="2"/>
      <c r="B172" s="263"/>
      <c r="C172" s="263"/>
      <c r="D172" s="2"/>
      <c r="E172" s="2"/>
      <c r="F172" s="2"/>
      <c r="G172" s="2"/>
      <c r="H172" s="2"/>
      <c r="I172" s="2"/>
      <c r="J172" s="62"/>
      <c r="K172" s="62"/>
      <c r="L172" s="62"/>
      <c r="M172" s="62"/>
      <c r="N172" s="62"/>
      <c r="O172" s="62"/>
      <c r="P172" s="6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row>
    <row r="173" spans="1:41">
      <c r="A173" s="2"/>
      <c r="B173" s="263"/>
      <c r="C173" s="263"/>
      <c r="D173" s="2"/>
      <c r="E173" s="2"/>
      <c r="F173" s="2"/>
      <c r="G173" s="2"/>
      <c r="H173" s="2"/>
      <c r="I173" s="2"/>
      <c r="J173" s="62"/>
      <c r="K173" s="62"/>
      <c r="L173" s="62"/>
      <c r="M173" s="62"/>
      <c r="N173" s="62"/>
      <c r="O173" s="62"/>
      <c r="P173" s="6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row>
    <row r="174" spans="1:41">
      <c r="A174" s="2"/>
      <c r="B174" s="263"/>
      <c r="C174" s="263"/>
      <c r="D174" s="2"/>
      <c r="E174" s="2"/>
      <c r="F174" s="2"/>
      <c r="G174" s="2"/>
      <c r="H174" s="2"/>
      <c r="I174" s="2"/>
      <c r="J174" s="62"/>
      <c r="K174" s="62"/>
      <c r="L174" s="62"/>
      <c r="M174" s="62"/>
      <c r="N174" s="62"/>
      <c r="O174" s="62"/>
      <c r="P174" s="6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row>
    <row r="175" spans="1:41">
      <c r="A175" s="2"/>
      <c r="B175" s="263"/>
      <c r="C175" s="263"/>
      <c r="D175" s="2"/>
      <c r="E175" s="2"/>
      <c r="F175" s="2"/>
      <c r="G175" s="2"/>
      <c r="H175" s="2"/>
      <c r="I175" s="2"/>
      <c r="J175" s="62"/>
      <c r="K175" s="62"/>
      <c r="L175" s="62"/>
      <c r="M175" s="62"/>
      <c r="N175" s="62"/>
      <c r="O175" s="62"/>
      <c r="P175" s="6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row>
    <row r="176" spans="1:41">
      <c r="A176" s="2"/>
      <c r="B176" s="263"/>
      <c r="C176" s="263"/>
      <c r="D176" s="2"/>
      <c r="E176" s="2"/>
      <c r="F176" s="2"/>
      <c r="G176" s="2"/>
      <c r="H176" s="2"/>
      <c r="I176" s="2"/>
      <c r="J176" s="62"/>
      <c r="K176" s="62"/>
      <c r="L176" s="62"/>
      <c r="M176" s="62"/>
      <c r="N176" s="62"/>
      <c r="O176" s="62"/>
      <c r="P176" s="6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row>
    <row r="177" spans="1:41">
      <c r="A177" s="2"/>
      <c r="B177" s="263"/>
      <c r="C177" s="263"/>
      <c r="D177" s="2"/>
      <c r="E177" s="2"/>
      <c r="F177" s="2"/>
      <c r="G177" s="2"/>
      <c r="H177" s="2"/>
      <c r="I177" s="2"/>
      <c r="J177" s="62"/>
      <c r="K177" s="62"/>
      <c r="L177" s="62"/>
      <c r="M177" s="62"/>
      <c r="N177" s="62"/>
      <c r="O177" s="62"/>
      <c r="P177" s="6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row>
    <row r="178" spans="1:41">
      <c r="A178" s="2"/>
      <c r="B178" s="263"/>
      <c r="C178" s="263"/>
      <c r="D178" s="2"/>
      <c r="E178" s="2"/>
      <c r="F178" s="2"/>
      <c r="G178" s="2"/>
      <c r="H178" s="2"/>
      <c r="I178" s="2"/>
      <c r="J178" s="62"/>
      <c r="K178" s="62"/>
      <c r="L178" s="62"/>
      <c r="M178" s="62"/>
      <c r="N178" s="62"/>
      <c r="O178" s="62"/>
      <c r="P178" s="6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row>
    <row r="179" spans="1:41">
      <c r="A179" s="2"/>
      <c r="B179" s="263"/>
      <c r="C179" s="263"/>
      <c r="D179" s="2"/>
      <c r="E179" s="2"/>
      <c r="F179" s="2"/>
      <c r="G179" s="2"/>
      <c r="H179" s="2"/>
      <c r="I179" s="2"/>
      <c r="J179" s="62"/>
      <c r="K179" s="62"/>
      <c r="L179" s="62"/>
      <c r="M179" s="62"/>
      <c r="N179" s="62"/>
      <c r="O179" s="62"/>
      <c r="P179" s="6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row>
    <row r="180" spans="1:41">
      <c r="A180" s="2"/>
      <c r="B180" s="263"/>
      <c r="C180" s="263"/>
      <c r="D180" s="2"/>
      <c r="E180" s="2"/>
      <c r="F180" s="2"/>
      <c r="G180" s="2"/>
      <c r="H180" s="2"/>
      <c r="I180" s="2"/>
      <c r="J180" s="62"/>
      <c r="K180" s="62"/>
      <c r="L180" s="62"/>
      <c r="M180" s="62"/>
      <c r="N180" s="62"/>
      <c r="O180" s="62"/>
      <c r="P180" s="6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row>
    <row r="181" spans="1:41">
      <c r="A181" s="2"/>
      <c r="B181" s="263"/>
      <c r="C181" s="263"/>
      <c r="D181" s="2"/>
      <c r="E181" s="2"/>
      <c r="F181" s="2"/>
      <c r="G181" s="2"/>
      <c r="H181" s="2"/>
      <c r="I181" s="2"/>
      <c r="J181" s="62"/>
      <c r="K181" s="62"/>
      <c r="L181" s="62"/>
      <c r="M181" s="62"/>
      <c r="N181" s="62"/>
      <c r="O181" s="62"/>
      <c r="P181" s="6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row>
    <row r="182" spans="1:41">
      <c r="A182" s="2"/>
      <c r="B182" s="263"/>
      <c r="C182" s="263"/>
      <c r="D182" s="2"/>
      <c r="E182" s="2"/>
      <c r="F182" s="2"/>
      <c r="G182" s="2"/>
      <c r="H182" s="2"/>
      <c r="I182" s="2"/>
      <c r="J182" s="62"/>
      <c r="K182" s="62"/>
      <c r="L182" s="62"/>
      <c r="M182" s="62"/>
      <c r="N182" s="62"/>
      <c r="O182" s="62"/>
      <c r="P182" s="6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row>
    <row r="183" spans="1:41">
      <c r="A183" s="2"/>
      <c r="B183" s="263"/>
      <c r="C183" s="263"/>
      <c r="D183" s="2"/>
      <c r="E183" s="2"/>
      <c r="F183" s="2"/>
      <c r="G183" s="2"/>
      <c r="H183" s="2"/>
      <c r="I183" s="2"/>
      <c r="J183" s="62"/>
      <c r="K183" s="62"/>
      <c r="L183" s="62"/>
      <c r="M183" s="62"/>
      <c r="N183" s="62"/>
      <c r="O183" s="62"/>
      <c r="P183" s="6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row>
    <row r="184" spans="1:41">
      <c r="A184" s="2"/>
      <c r="B184" s="263"/>
      <c r="C184" s="263"/>
      <c r="D184" s="2"/>
      <c r="E184" s="2"/>
      <c r="F184" s="2"/>
      <c r="G184" s="2"/>
      <c r="H184" s="2"/>
      <c r="I184" s="2"/>
      <c r="J184" s="62"/>
      <c r="K184" s="62"/>
      <c r="L184" s="62"/>
      <c r="M184" s="62"/>
      <c r="N184" s="62"/>
      <c r="O184" s="62"/>
      <c r="P184" s="6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row>
    <row r="185" spans="1:41">
      <c r="A185" s="2"/>
      <c r="B185" s="263"/>
      <c r="C185" s="263"/>
      <c r="D185" s="2"/>
      <c r="E185" s="2"/>
      <c r="F185" s="2"/>
      <c r="G185" s="2"/>
      <c r="H185" s="2"/>
      <c r="I185" s="2"/>
      <c r="J185" s="62"/>
      <c r="K185" s="62"/>
      <c r="L185" s="62"/>
      <c r="M185" s="62"/>
      <c r="N185" s="62"/>
      <c r="O185" s="62"/>
      <c r="P185" s="6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row>
    <row r="186" spans="1:41">
      <c r="A186" s="2"/>
      <c r="B186" s="263"/>
      <c r="C186" s="263"/>
      <c r="D186" s="2"/>
      <c r="E186" s="2"/>
      <c r="F186" s="2"/>
      <c r="G186" s="2"/>
      <c r="H186" s="2"/>
      <c r="I186" s="2"/>
      <c r="J186" s="62"/>
      <c r="K186" s="62"/>
      <c r="L186" s="62"/>
      <c r="M186" s="62"/>
      <c r="N186" s="62"/>
      <c r="O186" s="62"/>
      <c r="P186" s="6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row>
    <row r="187" spans="1:41">
      <c r="A187" s="2"/>
      <c r="B187" s="263"/>
      <c r="C187" s="263"/>
      <c r="D187" s="2"/>
      <c r="E187" s="2"/>
      <c r="F187" s="2"/>
      <c r="G187" s="2"/>
      <c r="H187" s="2"/>
      <c r="I187" s="2"/>
      <c r="J187" s="62"/>
      <c r="K187" s="62"/>
      <c r="L187" s="62"/>
      <c r="M187" s="62"/>
      <c r="N187" s="62"/>
      <c r="O187" s="62"/>
      <c r="P187" s="6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row>
    <row r="188" spans="1:41">
      <c r="A188" s="2"/>
      <c r="B188" s="263"/>
      <c r="C188" s="263"/>
      <c r="D188" s="2"/>
      <c r="E188" s="2"/>
      <c r="F188" s="2"/>
      <c r="G188" s="2"/>
      <c r="H188" s="2"/>
      <c r="I188" s="2"/>
      <c r="J188" s="62"/>
      <c r="K188" s="62"/>
      <c r="L188" s="62"/>
      <c r="M188" s="62"/>
      <c r="N188" s="62"/>
      <c r="O188" s="62"/>
      <c r="P188" s="6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row>
    <row r="189" spans="1:41">
      <c r="A189" s="2"/>
      <c r="B189" s="263"/>
      <c r="C189" s="263"/>
      <c r="D189" s="2"/>
      <c r="E189" s="2"/>
      <c r="F189" s="2"/>
      <c r="G189" s="2"/>
      <c r="H189" s="2"/>
      <c r="I189" s="2"/>
      <c r="J189" s="62"/>
      <c r="K189" s="62"/>
      <c r="L189" s="62"/>
      <c r="M189" s="62"/>
      <c r="N189" s="62"/>
      <c r="O189" s="62"/>
      <c r="P189" s="6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row>
    <row r="190" spans="1:41">
      <c r="A190" s="2"/>
      <c r="B190" s="263"/>
      <c r="C190" s="263"/>
      <c r="D190" s="2"/>
      <c r="E190" s="2"/>
      <c r="F190" s="2"/>
      <c r="G190" s="2"/>
      <c r="H190" s="2"/>
      <c r="I190" s="2"/>
      <c r="J190" s="62"/>
      <c r="K190" s="62"/>
      <c r="L190" s="62"/>
      <c r="M190" s="62"/>
      <c r="N190" s="62"/>
      <c r="O190" s="62"/>
      <c r="P190" s="6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row>
    <row r="191" spans="1:41">
      <c r="A191" s="2"/>
      <c r="B191" s="263"/>
      <c r="C191" s="263"/>
      <c r="D191" s="2"/>
      <c r="E191" s="2"/>
      <c r="F191" s="2"/>
      <c r="G191" s="2"/>
      <c r="H191" s="2"/>
      <c r="I191" s="2"/>
      <c r="J191" s="62"/>
      <c r="K191" s="62"/>
      <c r="L191" s="62"/>
      <c r="M191" s="62"/>
      <c r="N191" s="62"/>
      <c r="O191" s="62"/>
      <c r="P191" s="6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row>
    <row r="192" spans="1:41">
      <c r="A192" s="2"/>
      <c r="B192" s="263"/>
      <c r="C192" s="263"/>
      <c r="D192" s="2"/>
      <c r="E192" s="2"/>
      <c r="F192" s="2"/>
      <c r="G192" s="2"/>
      <c r="H192" s="2"/>
      <c r="I192" s="2"/>
      <c r="J192" s="62"/>
      <c r="K192" s="62"/>
      <c r="L192" s="62"/>
      <c r="M192" s="62"/>
      <c r="N192" s="62"/>
      <c r="O192" s="62"/>
      <c r="P192" s="6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row>
    <row r="193" spans="1:41">
      <c r="A193" s="2"/>
      <c r="B193" s="263"/>
      <c r="C193" s="263"/>
      <c r="D193" s="2"/>
      <c r="E193" s="2"/>
      <c r="F193" s="2"/>
      <c r="G193" s="2"/>
      <c r="H193" s="2"/>
      <c r="I193" s="2"/>
      <c r="J193" s="62"/>
      <c r="K193" s="62"/>
      <c r="L193" s="62"/>
      <c r="M193" s="62"/>
      <c r="N193" s="62"/>
      <c r="O193" s="62"/>
      <c r="P193" s="6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row>
    <row r="194" spans="1:41">
      <c r="A194" s="2"/>
      <c r="B194" s="263"/>
      <c r="C194" s="263"/>
      <c r="D194" s="2"/>
      <c r="E194" s="2"/>
      <c r="F194" s="2"/>
      <c r="G194" s="2"/>
      <c r="H194" s="2"/>
      <c r="I194" s="2"/>
      <c r="J194" s="62"/>
      <c r="K194" s="62"/>
      <c r="L194" s="62"/>
      <c r="M194" s="62"/>
      <c r="N194" s="62"/>
      <c r="O194" s="62"/>
      <c r="P194" s="6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row>
    <row r="195" spans="1:41">
      <c r="A195" s="2"/>
      <c r="B195" s="263"/>
      <c r="C195" s="263"/>
      <c r="D195" s="2"/>
      <c r="E195" s="2"/>
      <c r="F195" s="2"/>
      <c r="G195" s="2"/>
      <c r="H195" s="2"/>
      <c r="I195" s="2"/>
      <c r="J195" s="62"/>
      <c r="K195" s="62"/>
      <c r="L195" s="62"/>
      <c r="M195" s="62"/>
      <c r="N195" s="62"/>
      <c r="O195" s="62"/>
      <c r="P195" s="6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row>
    <row r="196" spans="1:41">
      <c r="A196" s="2"/>
      <c r="B196" s="263"/>
      <c r="C196" s="263"/>
      <c r="D196" s="2"/>
      <c r="E196" s="2"/>
      <c r="F196" s="2"/>
      <c r="G196" s="2"/>
      <c r="H196" s="2"/>
      <c r="I196" s="2"/>
      <c r="J196" s="62"/>
      <c r="K196" s="62"/>
      <c r="L196" s="62"/>
      <c r="M196" s="62"/>
      <c r="N196" s="62"/>
      <c r="O196" s="62"/>
      <c r="P196" s="6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row>
    <row r="197" spans="1:41">
      <c r="A197" s="2"/>
      <c r="B197" s="263"/>
      <c r="C197" s="263"/>
      <c r="D197" s="2"/>
      <c r="E197" s="2"/>
      <c r="F197" s="2"/>
      <c r="G197" s="2"/>
      <c r="H197" s="2"/>
      <c r="I197" s="2"/>
      <c r="J197" s="62"/>
      <c r="K197" s="62"/>
      <c r="L197" s="62"/>
      <c r="M197" s="62"/>
      <c r="N197" s="62"/>
      <c r="O197" s="62"/>
      <c r="P197" s="6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row>
    <row r="198" spans="1:41">
      <c r="A198" s="2"/>
      <c r="B198" s="263"/>
      <c r="C198" s="263"/>
      <c r="D198" s="2"/>
      <c r="E198" s="2"/>
      <c r="F198" s="2"/>
      <c r="G198" s="2"/>
      <c r="H198" s="2"/>
      <c r="I198" s="2"/>
      <c r="J198" s="62"/>
      <c r="K198" s="62"/>
      <c r="L198" s="62"/>
      <c r="M198" s="62"/>
      <c r="N198" s="62"/>
      <c r="O198" s="62"/>
      <c r="P198" s="6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row>
    <row r="199" spans="1:41">
      <c r="A199" s="2"/>
      <c r="B199" s="263"/>
      <c r="C199" s="263"/>
      <c r="D199" s="2"/>
      <c r="E199" s="2"/>
      <c r="F199" s="2"/>
      <c r="G199" s="2"/>
      <c r="H199" s="2"/>
      <c r="I199" s="2"/>
      <c r="J199" s="62"/>
      <c r="K199" s="62"/>
      <c r="L199" s="62"/>
      <c r="M199" s="62"/>
      <c r="N199" s="62"/>
      <c r="O199" s="62"/>
      <c r="P199" s="6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row>
  </sheetData>
  <autoFilter ref="A2:AO14">
    <filterColumn colId="4">
      <customFilters>
        <customFilter operator="equal" val="实施阶段"/>
        <customFilter operator="equal" val="需求阶段"/>
      </customFilters>
    </filterColumn>
    <filterColumn colId="6">
      <customFilters>
        <customFilter operator="equal" val="袁熙"/>
      </customFilters>
    </filterColumn>
    <extLst/>
  </autoFilter>
  <mergeCells count="17">
    <mergeCell ref="G1:I1"/>
    <mergeCell ref="J1:Q1"/>
    <mergeCell ref="R1:T1"/>
    <mergeCell ref="U1:X1"/>
    <mergeCell ref="Y1:AB1"/>
    <mergeCell ref="AG1:AJ1"/>
    <mergeCell ref="AG2:AJ2"/>
    <mergeCell ref="A1:A2"/>
    <mergeCell ref="B1:B2"/>
    <mergeCell ref="B3:B4"/>
    <mergeCell ref="B5:B6"/>
    <mergeCell ref="C1:C2"/>
    <mergeCell ref="C3:C4"/>
    <mergeCell ref="C5:C6"/>
    <mergeCell ref="D1:D2"/>
    <mergeCell ref="E1:E2"/>
    <mergeCell ref="F1:F2"/>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XEW196"/>
  <sheetViews>
    <sheetView zoomScale="70" zoomScaleNormal="70" workbookViewId="0">
      <pane xSplit="5" ySplit="2" topLeftCell="Q14" activePane="bottomRight" state="frozen"/>
      <selection/>
      <selection pane="topRight"/>
      <selection pane="bottomLeft"/>
      <selection pane="bottomRight" activeCell="Q56" sqref="Q56:W56"/>
    </sheetView>
  </sheetViews>
  <sheetFormatPr defaultColWidth="8.775" defaultRowHeight="15.3"/>
  <cols>
    <col min="1" max="1" width="10.3333333333333" customWidth="1"/>
    <col min="2" max="2" width="11.7166666666667" customWidth="1"/>
    <col min="3" max="3" width="45.2166666666667" customWidth="1"/>
    <col min="4" max="4" width="27.5333333333333" customWidth="1"/>
    <col min="5" max="5" width="13" customWidth="1"/>
    <col min="6" max="7" width="14.0583333333333" customWidth="1"/>
    <col min="8" max="8" width="16.1083333333333" customWidth="1"/>
    <col min="9" max="9" width="18.1666666666667" customWidth="1"/>
    <col min="10" max="10" width="9.99166666666667" customWidth="1"/>
    <col min="11" max="11" width="12.7" customWidth="1"/>
    <col min="12" max="12" width="10.3333333333333" customWidth="1"/>
    <col min="13" max="14" width="10.3333333333333" style="186" customWidth="1"/>
    <col min="15" max="15" width="10.3333333333333" customWidth="1"/>
    <col min="16" max="16" width="23.8333333333333" style="107" customWidth="1"/>
    <col min="17" max="17" width="26.0583333333333" style="107" customWidth="1"/>
    <col min="18" max="18" width="17.7166666666667" style="107" customWidth="1"/>
    <col min="19" max="19" width="17.275" style="107" customWidth="1"/>
    <col min="20" max="20" width="25.5" style="107" hidden="1" customWidth="1"/>
    <col min="21" max="21" width="18.275" style="107" customWidth="1"/>
    <col min="22" max="22" width="27.9416666666667" style="107" customWidth="1"/>
    <col min="23" max="23" width="18.8833333333333" style="107" customWidth="1"/>
    <col min="24" max="24" width="15.3333333333333" style="107" customWidth="1"/>
    <col min="25" max="25" width="19.3833333333333" style="107" customWidth="1"/>
    <col min="26" max="26" width="22.9416666666667" style="107" customWidth="1"/>
    <col min="27" max="27" width="16.3833333333333" style="107" customWidth="1"/>
    <col min="28" max="28" width="23.5583333333333" customWidth="1"/>
    <col min="29" max="29" width="16.1666666666667" customWidth="1"/>
    <col min="30" max="30" width="15.0583333333333" customWidth="1"/>
    <col min="31" max="31" width="14.9416666666667" customWidth="1"/>
    <col min="32" max="32" width="18.1666666666667" customWidth="1"/>
    <col min="33" max="33" width="24.275" customWidth="1"/>
    <col min="34" max="34" width="17.8333333333333" customWidth="1"/>
    <col min="35" max="35" width="20" customWidth="1"/>
    <col min="36" max="36" width="45.9416666666667" customWidth="1"/>
    <col min="37" max="37" width="42.1083333333333" customWidth="1"/>
    <col min="38" max="38" width="18.8333333333333" customWidth="1"/>
    <col min="39" max="39" width="14.775" customWidth="1"/>
    <col min="40" max="42" width="15.8833333333333" customWidth="1"/>
    <col min="43" max="43" width="14.775" customWidth="1"/>
    <col min="44" max="44" width="11.7166666666667" customWidth="1"/>
    <col min="45" max="46" width="10.3333333333333" customWidth="1"/>
    <col min="47" max="47" width="16.9416666666667" customWidth="1"/>
  </cols>
  <sheetData>
    <row r="1" ht="26" customHeight="1" spans="1:47">
      <c r="A1" s="187" t="s">
        <v>347</v>
      </c>
      <c r="B1" s="188" t="s">
        <v>427</v>
      </c>
      <c r="C1" s="189"/>
      <c r="D1" s="188"/>
      <c r="E1" s="188"/>
      <c r="F1" s="190" t="s">
        <v>418</v>
      </c>
      <c r="G1" s="190"/>
      <c r="H1" s="190"/>
      <c r="I1" s="188" t="s">
        <v>352</v>
      </c>
      <c r="J1" s="188"/>
      <c r="K1" s="188"/>
      <c r="L1" s="190" t="s">
        <v>428</v>
      </c>
      <c r="M1" s="211"/>
      <c r="N1" s="211"/>
      <c r="O1" s="190"/>
      <c r="P1" s="212"/>
      <c r="Q1" s="224" t="s">
        <v>353</v>
      </c>
      <c r="R1" s="224"/>
      <c r="S1" s="224"/>
      <c r="T1" s="224"/>
      <c r="U1" s="224"/>
      <c r="V1" s="224"/>
      <c r="W1" s="224"/>
      <c r="X1" s="224"/>
      <c r="Y1" s="212" t="s">
        <v>354</v>
      </c>
      <c r="Z1" s="212"/>
      <c r="AA1" s="212"/>
      <c r="AB1" s="188" t="s">
        <v>355</v>
      </c>
      <c r="AC1" s="188"/>
      <c r="AD1" s="188"/>
      <c r="AE1" s="188"/>
      <c r="AF1" s="190" t="s">
        <v>356</v>
      </c>
      <c r="AG1" s="190"/>
      <c r="AH1" s="190"/>
      <c r="AI1" s="190"/>
      <c r="AJ1" s="230"/>
      <c r="AK1" s="230"/>
      <c r="AL1" s="231"/>
      <c r="AM1" s="231"/>
      <c r="AN1" s="189"/>
      <c r="AO1" s="231"/>
      <c r="AP1" s="231"/>
      <c r="AQ1" s="231"/>
      <c r="AR1" s="230"/>
      <c r="AS1" s="230"/>
      <c r="AT1" s="235"/>
      <c r="AU1" s="230"/>
    </row>
    <row r="2" ht="46" customHeight="1" spans="1:47">
      <c r="A2" s="191"/>
      <c r="B2" s="192" t="s">
        <v>9</v>
      </c>
      <c r="C2" s="189" t="s">
        <v>348</v>
      </c>
      <c r="D2" s="192" t="s">
        <v>349</v>
      </c>
      <c r="E2" s="192" t="s">
        <v>350</v>
      </c>
      <c r="F2" s="193" t="s">
        <v>429</v>
      </c>
      <c r="G2" s="193" t="s">
        <v>430</v>
      </c>
      <c r="H2" s="194" t="s">
        <v>431</v>
      </c>
      <c r="I2" s="188" t="s">
        <v>15</v>
      </c>
      <c r="J2" s="192" t="s">
        <v>357</v>
      </c>
      <c r="K2" s="192" t="s">
        <v>358</v>
      </c>
      <c r="L2" s="190" t="s">
        <v>432</v>
      </c>
      <c r="M2" s="211" t="s">
        <v>433</v>
      </c>
      <c r="N2" s="211" t="s">
        <v>434</v>
      </c>
      <c r="O2" s="194" t="s">
        <v>435</v>
      </c>
      <c r="P2" s="213" t="s">
        <v>436</v>
      </c>
      <c r="Q2" s="225" t="s">
        <v>437</v>
      </c>
      <c r="R2" s="225" t="s">
        <v>438</v>
      </c>
      <c r="S2" s="226" t="s">
        <v>439</v>
      </c>
      <c r="T2" s="225" t="s">
        <v>440</v>
      </c>
      <c r="U2" s="226" t="s">
        <v>363</v>
      </c>
      <c r="V2" s="226" t="s">
        <v>441</v>
      </c>
      <c r="W2" s="226" t="s">
        <v>365</v>
      </c>
      <c r="X2" s="226" t="s">
        <v>101</v>
      </c>
      <c r="Y2" s="213" t="s">
        <v>442</v>
      </c>
      <c r="Z2" s="213" t="s">
        <v>443</v>
      </c>
      <c r="AA2" s="213" t="s">
        <v>444</v>
      </c>
      <c r="AB2" s="192"/>
      <c r="AC2" s="192"/>
      <c r="AD2" s="192"/>
      <c r="AE2" s="192"/>
      <c r="AF2" s="194" t="s">
        <v>371</v>
      </c>
      <c r="AG2" s="194" t="s">
        <v>372</v>
      </c>
      <c r="AH2" s="194" t="s">
        <v>23</v>
      </c>
      <c r="AI2" s="194" t="s">
        <v>373</v>
      </c>
      <c r="AJ2" s="230" t="s">
        <v>282</v>
      </c>
      <c r="AK2" s="230" t="s">
        <v>283</v>
      </c>
      <c r="AL2" s="231" t="s">
        <v>284</v>
      </c>
      <c r="AM2" s="231" t="s">
        <v>285</v>
      </c>
      <c r="AN2" s="189" t="s">
        <v>18</v>
      </c>
      <c r="AO2" s="231"/>
      <c r="AP2" s="231"/>
      <c r="AQ2" s="231"/>
      <c r="AR2" s="230" t="s">
        <v>22</v>
      </c>
      <c r="AS2" s="230" t="s">
        <v>23</v>
      </c>
      <c r="AT2" s="235" t="s">
        <v>25</v>
      </c>
      <c r="AU2" s="230" t="s">
        <v>26</v>
      </c>
    </row>
    <row r="3" ht="26" hidden="1" customHeight="1" spans="1:47">
      <c r="A3" s="2"/>
      <c r="B3" s="195" t="s">
        <v>445</v>
      </c>
      <c r="C3" s="196" t="s">
        <v>446</v>
      </c>
      <c r="D3" s="195"/>
      <c r="E3" s="195" t="s">
        <v>48</v>
      </c>
      <c r="F3" s="195"/>
      <c r="G3" s="195"/>
      <c r="H3" s="195"/>
      <c r="I3" s="195" t="s">
        <v>50</v>
      </c>
      <c r="J3" s="195"/>
      <c r="K3" s="195"/>
      <c r="L3" s="195"/>
      <c r="M3" s="196" t="s">
        <v>447</v>
      </c>
      <c r="N3" s="196" t="s">
        <v>448</v>
      </c>
      <c r="O3" s="195"/>
      <c r="P3" s="214"/>
      <c r="Q3" s="214"/>
      <c r="R3" s="214"/>
      <c r="S3" s="214"/>
      <c r="T3" s="214"/>
      <c r="U3" s="214"/>
      <c r="V3" s="214"/>
      <c r="W3" s="214"/>
      <c r="X3" s="214"/>
      <c r="Y3" s="214"/>
      <c r="Z3" s="214"/>
      <c r="AA3" s="214"/>
      <c r="AB3" s="195"/>
      <c r="AC3" s="195"/>
      <c r="AD3" s="195"/>
      <c r="AE3" s="195"/>
      <c r="AF3" s="195"/>
      <c r="AG3" s="195"/>
      <c r="AH3" s="195"/>
      <c r="AI3" s="195"/>
      <c r="AJ3" s="195" t="s">
        <v>49</v>
      </c>
      <c r="AK3" s="205">
        <v>43696</v>
      </c>
      <c r="AL3" s="195" t="s">
        <v>449</v>
      </c>
      <c r="AM3" s="205">
        <v>43704</v>
      </c>
      <c r="AN3" s="232">
        <v>43656</v>
      </c>
      <c r="AO3" s="232" t="s">
        <v>39</v>
      </c>
      <c r="AP3" s="232" t="s">
        <v>39</v>
      </c>
      <c r="AQ3" s="232" t="s">
        <v>39</v>
      </c>
      <c r="AR3" s="236">
        <v>43754</v>
      </c>
      <c r="AS3" s="195"/>
      <c r="AT3" s="195"/>
      <c r="AU3" s="195" t="s">
        <v>51</v>
      </c>
    </row>
    <row r="4" ht="26" hidden="1" customHeight="1" spans="1:47">
      <c r="A4" s="2"/>
      <c r="B4" s="195" t="s">
        <v>450</v>
      </c>
      <c r="C4" s="196" t="s">
        <v>97</v>
      </c>
      <c r="D4" s="195"/>
      <c r="E4" s="195" t="s">
        <v>48</v>
      </c>
      <c r="F4" s="195"/>
      <c r="G4" s="195"/>
      <c r="H4" s="195"/>
      <c r="I4" s="195" t="s">
        <v>38</v>
      </c>
      <c r="J4" s="195"/>
      <c r="K4" s="195"/>
      <c r="L4" s="195"/>
      <c r="M4" s="196" t="s">
        <v>451</v>
      </c>
      <c r="N4" s="196" t="s">
        <v>452</v>
      </c>
      <c r="O4" s="195"/>
      <c r="P4" s="214"/>
      <c r="Q4" s="214"/>
      <c r="R4" s="214"/>
      <c r="S4" s="214"/>
      <c r="T4" s="214"/>
      <c r="U4" s="214"/>
      <c r="V4" s="214"/>
      <c r="W4" s="214"/>
      <c r="X4" s="214"/>
      <c r="Y4" s="214"/>
      <c r="Z4" s="214"/>
      <c r="AA4" s="214"/>
      <c r="AB4" s="195"/>
      <c r="AC4" s="195"/>
      <c r="AD4" s="195"/>
      <c r="AE4" s="195"/>
      <c r="AF4" s="195"/>
      <c r="AG4" s="195"/>
      <c r="AH4" s="195"/>
      <c r="AI4" s="195"/>
      <c r="AJ4" s="195" t="s">
        <v>99</v>
      </c>
      <c r="AK4" s="205">
        <v>43763</v>
      </c>
      <c r="AL4" s="195" t="s">
        <v>453</v>
      </c>
      <c r="AM4" s="205" t="s">
        <v>454</v>
      </c>
      <c r="AN4" s="232">
        <v>43755</v>
      </c>
      <c r="AO4" s="232"/>
      <c r="AP4" s="232"/>
      <c r="AQ4" s="232"/>
      <c r="AR4" s="195"/>
      <c r="AS4" s="195"/>
      <c r="AT4" s="195"/>
      <c r="AU4" s="195"/>
    </row>
    <row r="5" ht="26" hidden="1" customHeight="1" spans="1:47">
      <c r="A5" s="2"/>
      <c r="B5" s="195" t="s">
        <v>455</v>
      </c>
      <c r="C5" s="196" t="s">
        <v>119</v>
      </c>
      <c r="D5" s="195"/>
      <c r="E5" s="195" t="s">
        <v>48</v>
      </c>
      <c r="F5" s="195"/>
      <c r="G5" s="195"/>
      <c r="H5" s="195"/>
      <c r="I5" s="195" t="s">
        <v>117</v>
      </c>
      <c r="J5" s="195"/>
      <c r="K5" s="195"/>
      <c r="L5" s="195"/>
      <c r="M5" s="196" t="s">
        <v>456</v>
      </c>
      <c r="N5" s="196" t="s">
        <v>457</v>
      </c>
      <c r="O5" s="195"/>
      <c r="P5" s="214" t="s">
        <v>458</v>
      </c>
      <c r="Q5" s="214"/>
      <c r="R5" s="214"/>
      <c r="S5" s="214"/>
      <c r="T5" s="214"/>
      <c r="U5" s="214"/>
      <c r="V5" s="214"/>
      <c r="W5" s="214"/>
      <c r="X5" s="214"/>
      <c r="Y5" s="214"/>
      <c r="Z5" s="214"/>
      <c r="AA5" s="214"/>
      <c r="AB5" s="195"/>
      <c r="AC5" s="195"/>
      <c r="AD5" s="195"/>
      <c r="AE5" s="195"/>
      <c r="AF5" s="195"/>
      <c r="AG5" s="195"/>
      <c r="AH5" s="195"/>
      <c r="AI5" s="195"/>
      <c r="AJ5" s="195" t="s">
        <v>121</v>
      </c>
      <c r="AK5" s="205"/>
      <c r="AL5" s="195"/>
      <c r="AM5" s="205"/>
      <c r="AN5" s="232">
        <v>43682</v>
      </c>
      <c r="AO5" s="232">
        <v>43689</v>
      </c>
      <c r="AP5" s="232">
        <v>43697</v>
      </c>
      <c r="AQ5" s="232"/>
      <c r="AR5" s="195">
        <v>43712</v>
      </c>
      <c r="AS5" s="195">
        <v>1909007</v>
      </c>
      <c r="AT5" s="195"/>
      <c r="AU5" s="195" t="s">
        <v>122</v>
      </c>
    </row>
    <row r="6" ht="26" hidden="1" customHeight="1" spans="1:47">
      <c r="A6" s="2"/>
      <c r="B6" s="195" t="s">
        <v>459</v>
      </c>
      <c r="C6" s="196" t="s">
        <v>168</v>
      </c>
      <c r="D6" s="195"/>
      <c r="E6" s="195" t="s">
        <v>48</v>
      </c>
      <c r="F6" s="195"/>
      <c r="G6" s="195"/>
      <c r="H6" s="195"/>
      <c r="I6" s="195" t="s">
        <v>38</v>
      </c>
      <c r="J6" s="195"/>
      <c r="K6" s="195"/>
      <c r="L6" s="195"/>
      <c r="M6" s="195"/>
      <c r="N6" s="195"/>
      <c r="O6" s="195"/>
      <c r="P6" s="214"/>
      <c r="Q6" s="214"/>
      <c r="R6" s="214"/>
      <c r="S6" s="214"/>
      <c r="T6" s="214"/>
      <c r="U6" s="214"/>
      <c r="V6" s="214"/>
      <c r="W6" s="214"/>
      <c r="X6" s="214"/>
      <c r="Y6" s="214"/>
      <c r="Z6" s="214"/>
      <c r="AA6" s="214"/>
      <c r="AB6" s="195"/>
      <c r="AC6" s="195"/>
      <c r="AD6" s="195"/>
      <c r="AE6" s="195"/>
      <c r="AF6" s="195"/>
      <c r="AG6" s="195"/>
      <c r="AH6" s="195"/>
      <c r="AI6" s="195"/>
      <c r="AJ6" s="195" t="s">
        <v>170</v>
      </c>
      <c r="AK6" s="205" t="s">
        <v>460</v>
      </c>
      <c r="AL6" s="195"/>
      <c r="AM6" s="205"/>
      <c r="AN6" s="232"/>
      <c r="AO6" s="232"/>
      <c r="AP6" s="232"/>
      <c r="AQ6" s="232"/>
      <c r="AR6" s="195"/>
      <c r="AS6" s="195"/>
      <c r="AT6" s="195"/>
      <c r="AU6" s="195"/>
    </row>
    <row r="7" ht="26" hidden="1" customHeight="1" spans="1:47">
      <c r="A7" s="2"/>
      <c r="B7" s="195" t="s">
        <v>461</v>
      </c>
      <c r="C7" s="196" t="s">
        <v>227</v>
      </c>
      <c r="D7" s="195"/>
      <c r="E7" s="195" t="s">
        <v>48</v>
      </c>
      <c r="F7" s="195"/>
      <c r="G7" s="195"/>
      <c r="H7" s="195"/>
      <c r="I7" s="195" t="s">
        <v>31</v>
      </c>
      <c r="J7" s="195"/>
      <c r="K7" s="195"/>
      <c r="L7" s="195"/>
      <c r="M7" s="195"/>
      <c r="N7" s="195"/>
      <c r="O7" s="195"/>
      <c r="P7" s="214"/>
      <c r="Q7" s="214"/>
      <c r="R7" s="214"/>
      <c r="S7" s="214"/>
      <c r="T7" s="214"/>
      <c r="U7" s="214"/>
      <c r="V7" s="214"/>
      <c r="W7" s="214"/>
      <c r="X7" s="214"/>
      <c r="Y7" s="214"/>
      <c r="Z7" s="214"/>
      <c r="AA7" s="214"/>
      <c r="AB7" s="195"/>
      <c r="AC7" s="195"/>
      <c r="AD7" s="195"/>
      <c r="AE7" s="195"/>
      <c r="AF7" s="195"/>
      <c r="AG7" s="195"/>
      <c r="AH7" s="195"/>
      <c r="AI7" s="195"/>
      <c r="AJ7" s="195" t="s">
        <v>121</v>
      </c>
      <c r="AK7" s="205" t="s">
        <v>462</v>
      </c>
      <c r="AL7" s="195"/>
      <c r="AM7" s="205"/>
      <c r="AN7" s="232"/>
      <c r="AO7" s="232"/>
      <c r="AP7" s="232"/>
      <c r="AQ7" s="232"/>
      <c r="AR7" s="195"/>
      <c r="AS7" s="195"/>
      <c r="AT7" s="195"/>
      <c r="AU7" s="195"/>
    </row>
    <row r="8" ht="26" hidden="1" customHeight="1" spans="1:47">
      <c r="A8" s="2"/>
      <c r="B8" s="195" t="s">
        <v>463</v>
      </c>
      <c r="C8" s="196" t="s">
        <v>229</v>
      </c>
      <c r="D8" s="195"/>
      <c r="E8" s="195" t="s">
        <v>48</v>
      </c>
      <c r="F8" s="195"/>
      <c r="G8" s="195"/>
      <c r="H8" s="195"/>
      <c r="I8" s="195" t="s">
        <v>31</v>
      </c>
      <c r="J8" s="195"/>
      <c r="K8" s="195"/>
      <c r="L8" s="195"/>
      <c r="M8" s="195"/>
      <c r="N8" s="195"/>
      <c r="O8" s="195"/>
      <c r="P8" s="214"/>
      <c r="Q8" s="214"/>
      <c r="R8" s="214"/>
      <c r="S8" s="214"/>
      <c r="T8" s="214"/>
      <c r="U8" s="214"/>
      <c r="V8" s="214"/>
      <c r="W8" s="214"/>
      <c r="X8" s="214"/>
      <c r="Y8" s="214"/>
      <c r="Z8" s="214"/>
      <c r="AA8" s="214"/>
      <c r="AB8" s="195"/>
      <c r="AC8" s="195"/>
      <c r="AD8" s="195"/>
      <c r="AE8" s="195"/>
      <c r="AF8" s="195"/>
      <c r="AG8" s="195"/>
      <c r="AH8" s="195"/>
      <c r="AI8" s="195"/>
      <c r="AJ8" s="195" t="s">
        <v>121</v>
      </c>
      <c r="AK8" s="205" t="s">
        <v>462</v>
      </c>
      <c r="AL8" s="195"/>
      <c r="AM8" s="205"/>
      <c r="AN8" s="232"/>
      <c r="AO8" s="232"/>
      <c r="AP8" s="232"/>
      <c r="AQ8" s="232"/>
      <c r="AR8" s="195"/>
      <c r="AS8" s="195"/>
      <c r="AT8" s="195"/>
      <c r="AU8" s="195"/>
    </row>
    <row r="9" ht="26" hidden="1" customHeight="1" spans="1:47">
      <c r="A9" s="2"/>
      <c r="B9" s="195" t="s">
        <v>464</v>
      </c>
      <c r="C9" s="196" t="s">
        <v>52</v>
      </c>
      <c r="D9" s="195"/>
      <c r="E9" s="195" t="s">
        <v>48</v>
      </c>
      <c r="F9" s="195"/>
      <c r="G9" s="195"/>
      <c r="H9" s="195"/>
      <c r="I9" s="195" t="s">
        <v>38</v>
      </c>
      <c r="J9" s="195"/>
      <c r="K9" s="195"/>
      <c r="L9" s="195"/>
      <c r="M9" s="196" t="s">
        <v>465</v>
      </c>
      <c r="N9" s="196" t="s">
        <v>466</v>
      </c>
      <c r="O9" s="195"/>
      <c r="P9" s="214"/>
      <c r="Q9" s="214"/>
      <c r="R9" s="214"/>
      <c r="S9" s="214"/>
      <c r="T9" s="214"/>
      <c r="U9" s="214"/>
      <c r="V9" s="214"/>
      <c r="W9" s="214"/>
      <c r="X9" s="214"/>
      <c r="Y9" s="214"/>
      <c r="Z9" s="214"/>
      <c r="AA9" s="214"/>
      <c r="AB9" s="195"/>
      <c r="AC9" s="195"/>
      <c r="AD9" s="195"/>
      <c r="AE9" s="195"/>
      <c r="AF9" s="195"/>
      <c r="AG9" s="195"/>
      <c r="AH9" s="195"/>
      <c r="AI9" s="195"/>
      <c r="AJ9" s="195" t="s">
        <v>467</v>
      </c>
      <c r="AK9" s="205" t="s">
        <v>468</v>
      </c>
      <c r="AL9" s="195" t="s">
        <v>469</v>
      </c>
      <c r="AM9" s="205">
        <v>43693</v>
      </c>
      <c r="AN9" s="232">
        <v>43755</v>
      </c>
      <c r="AO9" s="232">
        <v>43784</v>
      </c>
      <c r="AP9" s="232">
        <v>43784</v>
      </c>
      <c r="AQ9" s="232" t="s">
        <v>33</v>
      </c>
      <c r="AR9" s="195">
        <v>43791</v>
      </c>
      <c r="AS9" s="195">
        <v>1911196</v>
      </c>
      <c r="AT9" s="195"/>
      <c r="AU9" s="195" t="s">
        <v>55</v>
      </c>
    </row>
    <row r="10" ht="26" hidden="1" customHeight="1" spans="1:47">
      <c r="A10" s="2"/>
      <c r="B10" s="195" t="s">
        <v>470</v>
      </c>
      <c r="C10" s="196" t="s">
        <v>471</v>
      </c>
      <c r="D10" s="195"/>
      <c r="E10" s="195" t="s">
        <v>223</v>
      </c>
      <c r="F10" s="195" t="s">
        <v>472</v>
      </c>
      <c r="G10" s="195"/>
      <c r="H10" s="195"/>
      <c r="I10" s="195" t="s">
        <v>38</v>
      </c>
      <c r="J10" s="195"/>
      <c r="K10" s="195"/>
      <c r="L10" s="195"/>
      <c r="M10" s="196" t="s">
        <v>473</v>
      </c>
      <c r="N10" s="196" t="s">
        <v>474</v>
      </c>
      <c r="O10" s="195"/>
      <c r="P10" s="214"/>
      <c r="Q10" s="214"/>
      <c r="R10" s="214"/>
      <c r="S10" s="214"/>
      <c r="T10" s="214"/>
      <c r="U10" s="214"/>
      <c r="V10" s="214"/>
      <c r="W10" s="214"/>
      <c r="X10" s="214"/>
      <c r="Y10" s="214"/>
      <c r="Z10" s="214"/>
      <c r="AA10" s="214"/>
      <c r="AB10" s="195"/>
      <c r="AC10" s="195"/>
      <c r="AD10" s="195"/>
      <c r="AE10" s="195"/>
      <c r="AF10" s="195"/>
      <c r="AG10" s="195"/>
      <c r="AH10" s="195"/>
      <c r="AI10" s="195"/>
      <c r="AJ10" s="195" t="s">
        <v>58</v>
      </c>
      <c r="AK10" s="205" t="s">
        <v>475</v>
      </c>
      <c r="AL10" s="195"/>
      <c r="AM10" s="205"/>
      <c r="AN10" s="232">
        <v>43663</v>
      </c>
      <c r="AO10" s="232">
        <v>43791</v>
      </c>
      <c r="AP10" s="232">
        <v>43819</v>
      </c>
      <c r="AQ10" s="232" t="s">
        <v>33</v>
      </c>
      <c r="AR10" s="195"/>
      <c r="AS10" s="195"/>
      <c r="AT10" s="195"/>
      <c r="AU10" s="195" t="s">
        <v>34</v>
      </c>
    </row>
    <row r="11" ht="26" hidden="1" customHeight="1" spans="1:47">
      <c r="A11" s="2"/>
      <c r="B11" s="197" t="s">
        <v>476</v>
      </c>
      <c r="C11" s="196" t="s">
        <v>477</v>
      </c>
      <c r="D11" s="195" t="s">
        <v>388</v>
      </c>
      <c r="E11" s="195" t="s">
        <v>48</v>
      </c>
      <c r="F11" s="195"/>
      <c r="G11" s="195"/>
      <c r="H11" s="195"/>
      <c r="I11" s="202" t="s">
        <v>478</v>
      </c>
      <c r="J11" s="195"/>
      <c r="K11" s="195"/>
      <c r="L11" s="195"/>
      <c r="M11" s="196" t="s">
        <v>479</v>
      </c>
      <c r="N11" s="196" t="s">
        <v>480</v>
      </c>
      <c r="O11" s="195"/>
      <c r="P11" s="215"/>
      <c r="Q11" s="214"/>
      <c r="R11" s="214"/>
      <c r="S11" s="214"/>
      <c r="T11" s="214"/>
      <c r="U11" s="214"/>
      <c r="V11" s="214"/>
      <c r="W11" s="214"/>
      <c r="X11" s="214"/>
      <c r="Y11" s="214"/>
      <c r="Z11" s="214"/>
      <c r="AA11" s="214"/>
      <c r="AB11" s="195"/>
      <c r="AC11" s="195"/>
      <c r="AD11" s="195"/>
      <c r="AE11" s="195"/>
      <c r="AF11" s="195"/>
      <c r="AG11" s="195"/>
      <c r="AH11" s="195"/>
      <c r="AI11" s="195"/>
      <c r="AJ11" s="195" t="s">
        <v>481</v>
      </c>
      <c r="AK11" s="205"/>
      <c r="AL11" s="195"/>
      <c r="AM11" s="205"/>
      <c r="AN11" s="232">
        <v>43577</v>
      </c>
      <c r="AO11" s="232">
        <v>43644</v>
      </c>
      <c r="AP11" s="232">
        <v>43677</v>
      </c>
      <c r="AQ11" s="232">
        <v>43718</v>
      </c>
      <c r="AR11" s="195"/>
      <c r="AS11" s="195"/>
      <c r="AT11" s="195"/>
      <c r="AU11" s="195" t="s">
        <v>482</v>
      </c>
    </row>
    <row r="12" ht="26" hidden="1" customHeight="1" spans="1:47">
      <c r="A12" s="2"/>
      <c r="B12" s="197"/>
      <c r="C12" s="196"/>
      <c r="D12" s="195" t="s">
        <v>483</v>
      </c>
      <c r="E12" s="195" t="s">
        <v>380</v>
      </c>
      <c r="F12" s="195"/>
      <c r="G12" s="195"/>
      <c r="H12" s="195"/>
      <c r="I12" s="195" t="s">
        <v>117</v>
      </c>
      <c r="J12" s="195"/>
      <c r="K12" s="195"/>
      <c r="L12" s="195"/>
      <c r="M12" s="196"/>
      <c r="N12" s="196"/>
      <c r="O12" s="195"/>
      <c r="P12" s="215"/>
      <c r="Q12" s="214">
        <v>43887</v>
      </c>
      <c r="R12" s="214">
        <v>43887</v>
      </c>
      <c r="S12" s="214">
        <v>43900</v>
      </c>
      <c r="T12" s="214">
        <v>43902</v>
      </c>
      <c r="U12" s="214" t="s">
        <v>484</v>
      </c>
      <c r="V12" s="214">
        <v>43928</v>
      </c>
      <c r="W12" s="214">
        <v>43936</v>
      </c>
      <c r="X12" s="214"/>
      <c r="Y12" s="214">
        <v>43924</v>
      </c>
      <c r="Z12" s="214"/>
      <c r="AA12" s="214"/>
      <c r="AB12" s="195"/>
      <c r="AC12" s="195"/>
      <c r="AD12" s="195"/>
      <c r="AE12" s="195"/>
      <c r="AF12" s="195"/>
      <c r="AG12" s="195"/>
      <c r="AH12" s="195"/>
      <c r="AI12" s="195"/>
      <c r="AJ12" s="195"/>
      <c r="AK12" s="205"/>
      <c r="AL12" s="195"/>
      <c r="AM12" s="205"/>
      <c r="AN12" s="232"/>
      <c r="AO12" s="232"/>
      <c r="AP12" s="232"/>
      <c r="AQ12" s="232"/>
      <c r="AR12" s="195"/>
      <c r="AS12" s="195"/>
      <c r="AT12" s="195"/>
      <c r="AU12" s="195"/>
    </row>
    <row r="13" ht="26" hidden="1" customHeight="1" spans="1:47">
      <c r="A13" s="2"/>
      <c r="B13" s="197"/>
      <c r="C13" s="196"/>
      <c r="D13" s="195" t="s">
        <v>485</v>
      </c>
      <c r="E13" s="195" t="s">
        <v>380</v>
      </c>
      <c r="F13" s="195" t="s">
        <v>486</v>
      </c>
      <c r="G13" s="195"/>
      <c r="H13" s="195"/>
      <c r="I13" s="195" t="s">
        <v>38</v>
      </c>
      <c r="J13" s="195"/>
      <c r="K13" s="195"/>
      <c r="L13" s="195"/>
      <c r="M13" s="216"/>
      <c r="N13" s="216"/>
      <c r="O13" s="195"/>
      <c r="P13" s="215"/>
      <c r="Q13" s="214">
        <v>43889</v>
      </c>
      <c r="R13" s="214">
        <v>43889</v>
      </c>
      <c r="S13" s="214">
        <v>43900</v>
      </c>
      <c r="T13" s="214">
        <v>43903</v>
      </c>
      <c r="U13" s="214">
        <v>43917</v>
      </c>
      <c r="V13" s="214">
        <v>43922</v>
      </c>
      <c r="W13" s="214">
        <v>43943</v>
      </c>
      <c r="X13" s="214"/>
      <c r="Y13" s="214"/>
      <c r="Z13" s="214"/>
      <c r="AA13" s="214"/>
      <c r="AB13" s="195"/>
      <c r="AC13" s="195"/>
      <c r="AD13" s="195"/>
      <c r="AE13" s="195"/>
      <c r="AF13" s="195"/>
      <c r="AG13" s="195"/>
      <c r="AH13" s="195"/>
      <c r="AI13" s="195"/>
      <c r="AJ13" s="195" t="s">
        <v>87</v>
      </c>
      <c r="AK13" s="205"/>
      <c r="AL13" s="195"/>
      <c r="AM13" s="205"/>
      <c r="AN13" s="232">
        <v>43577</v>
      </c>
      <c r="AO13" s="232"/>
      <c r="AP13" s="232"/>
      <c r="AQ13" s="232"/>
      <c r="AR13" s="195"/>
      <c r="AS13" s="195"/>
      <c r="AT13" s="195"/>
      <c r="AU13" s="195"/>
    </row>
    <row r="14" ht="26" customHeight="1" spans="1:47">
      <c r="A14" s="2"/>
      <c r="B14" s="195" t="s">
        <v>487</v>
      </c>
      <c r="C14" s="196" t="s">
        <v>488</v>
      </c>
      <c r="D14" s="195" t="s">
        <v>107</v>
      </c>
      <c r="E14" s="195" t="s">
        <v>380</v>
      </c>
      <c r="F14" s="195" t="s">
        <v>489</v>
      </c>
      <c r="G14" s="195"/>
      <c r="H14" s="195"/>
      <c r="I14" s="195" t="s">
        <v>31</v>
      </c>
      <c r="J14" s="195" t="s">
        <v>490</v>
      </c>
      <c r="K14" s="195" t="s">
        <v>491</v>
      </c>
      <c r="L14" s="195"/>
      <c r="M14" s="196" t="s">
        <v>492</v>
      </c>
      <c r="N14" s="196" t="s">
        <v>493</v>
      </c>
      <c r="O14" s="195"/>
      <c r="P14" s="214"/>
      <c r="Q14" s="214" t="s">
        <v>494</v>
      </c>
      <c r="R14" s="214"/>
      <c r="S14" s="214" t="s">
        <v>495</v>
      </c>
      <c r="T14" s="214">
        <v>43917</v>
      </c>
      <c r="U14" s="214" t="s">
        <v>496</v>
      </c>
      <c r="V14" s="214" t="s">
        <v>497</v>
      </c>
      <c r="W14" s="214">
        <v>43964</v>
      </c>
      <c r="X14" s="214"/>
      <c r="Y14" s="214">
        <v>43889</v>
      </c>
      <c r="Z14" s="214"/>
      <c r="AA14" s="214"/>
      <c r="AB14" s="195"/>
      <c r="AC14" s="195"/>
      <c r="AD14" s="195"/>
      <c r="AE14" s="195"/>
      <c r="AF14" s="195"/>
      <c r="AG14" s="195"/>
      <c r="AH14" s="195"/>
      <c r="AI14" s="195"/>
      <c r="AJ14" s="195" t="s">
        <v>498</v>
      </c>
      <c r="AK14" s="205"/>
      <c r="AL14" s="195"/>
      <c r="AM14" s="205"/>
      <c r="AN14" s="232"/>
      <c r="AO14" s="232">
        <v>43781</v>
      </c>
      <c r="AP14" s="232"/>
      <c r="AQ14" s="232"/>
      <c r="AR14" s="195"/>
      <c r="AS14" s="195"/>
      <c r="AT14" s="195"/>
      <c r="AU14" s="195" t="s">
        <v>111</v>
      </c>
    </row>
    <row r="15" ht="26" hidden="1" customHeight="1" spans="1:47">
      <c r="A15" s="2"/>
      <c r="B15" s="195" t="s">
        <v>499</v>
      </c>
      <c r="C15" s="196" t="s">
        <v>500</v>
      </c>
      <c r="D15" s="195"/>
      <c r="E15" s="195" t="s">
        <v>48</v>
      </c>
      <c r="F15" s="195" t="s">
        <v>501</v>
      </c>
      <c r="G15" s="195"/>
      <c r="H15" s="195" t="s">
        <v>502</v>
      </c>
      <c r="I15" s="195" t="s">
        <v>38</v>
      </c>
      <c r="J15" s="195" t="s">
        <v>503</v>
      </c>
      <c r="K15" s="195" t="s">
        <v>504</v>
      </c>
      <c r="L15" s="195"/>
      <c r="M15" s="196" t="s">
        <v>505</v>
      </c>
      <c r="N15" s="196" t="s">
        <v>506</v>
      </c>
      <c r="O15" s="195"/>
      <c r="P15" s="214"/>
      <c r="Q15" s="214">
        <v>43770</v>
      </c>
      <c r="R15" s="214">
        <v>43789</v>
      </c>
      <c r="S15" s="214">
        <v>43819</v>
      </c>
      <c r="T15" s="214">
        <v>43871</v>
      </c>
      <c r="U15" s="214">
        <v>43898</v>
      </c>
      <c r="V15" s="214" t="s">
        <v>507</v>
      </c>
      <c r="W15" s="214">
        <v>43915</v>
      </c>
      <c r="X15" s="214"/>
      <c r="Y15" s="214"/>
      <c r="Z15" s="214"/>
      <c r="AA15" s="214"/>
      <c r="AB15" s="195"/>
      <c r="AC15" s="195"/>
      <c r="AD15" s="195"/>
      <c r="AE15" s="195"/>
      <c r="AF15" s="195"/>
      <c r="AG15" s="195"/>
      <c r="AH15" s="195"/>
      <c r="AI15" s="195"/>
      <c r="AJ15" s="195" t="s">
        <v>114</v>
      </c>
      <c r="AK15" s="205"/>
      <c r="AL15" s="195"/>
      <c r="AM15" s="205"/>
      <c r="AN15" s="232">
        <v>43738</v>
      </c>
      <c r="AO15" s="232"/>
      <c r="AP15" s="232"/>
      <c r="AQ15" s="232"/>
      <c r="AR15" s="195"/>
      <c r="AS15" s="195"/>
      <c r="AT15" s="195"/>
      <c r="AU15" s="195"/>
    </row>
    <row r="16" ht="26" hidden="1" customHeight="1" spans="1:47">
      <c r="A16" s="198">
        <v>43899</v>
      </c>
      <c r="B16" s="195" t="s">
        <v>508</v>
      </c>
      <c r="C16" s="196" t="s">
        <v>509</v>
      </c>
      <c r="D16" s="195"/>
      <c r="E16" s="195" t="s">
        <v>48</v>
      </c>
      <c r="F16" s="195" t="s">
        <v>510</v>
      </c>
      <c r="G16" s="195"/>
      <c r="H16" s="195"/>
      <c r="I16" s="195" t="s">
        <v>117</v>
      </c>
      <c r="J16" s="195" t="s">
        <v>148</v>
      </c>
      <c r="K16" s="195"/>
      <c r="L16" s="195"/>
      <c r="M16" s="196" t="s">
        <v>511</v>
      </c>
      <c r="N16" s="196" t="s">
        <v>512</v>
      </c>
      <c r="O16" s="195"/>
      <c r="P16" s="214"/>
      <c r="Q16" s="214">
        <v>43710</v>
      </c>
      <c r="R16" s="214">
        <v>43717</v>
      </c>
      <c r="S16" s="214">
        <v>43735</v>
      </c>
      <c r="T16" s="214">
        <v>43882</v>
      </c>
      <c r="U16" s="214" t="s">
        <v>513</v>
      </c>
      <c r="V16" s="214" t="s">
        <v>514</v>
      </c>
      <c r="W16" s="214">
        <v>43915</v>
      </c>
      <c r="X16" s="214"/>
      <c r="Y16" s="214">
        <v>43889</v>
      </c>
      <c r="Z16" s="214">
        <v>43910</v>
      </c>
      <c r="AA16" s="214"/>
      <c r="AB16" s="195" t="s">
        <v>515</v>
      </c>
      <c r="AC16" s="195">
        <v>43915</v>
      </c>
      <c r="AD16" s="205"/>
      <c r="AE16" s="195" t="s">
        <v>515</v>
      </c>
      <c r="AF16" s="205"/>
      <c r="AG16" s="232"/>
      <c r="AH16" s="232"/>
      <c r="AI16" s="232"/>
      <c r="AJ16" s="232" t="s">
        <v>516</v>
      </c>
      <c r="AK16" s="195"/>
      <c r="AL16" s="195"/>
      <c r="AM16" s="195"/>
      <c r="AN16" s="195">
        <v>43682</v>
      </c>
      <c r="AO16" s="229"/>
      <c r="AP16" s="229"/>
      <c r="AQ16" s="229"/>
      <c r="AR16" s="229"/>
      <c r="AS16" s="229"/>
      <c r="AT16" s="229"/>
      <c r="AU16" s="229" t="s">
        <v>148</v>
      </c>
    </row>
    <row r="17" ht="26" hidden="1" customHeight="1" spans="1:47">
      <c r="A17" s="2" t="s">
        <v>517</v>
      </c>
      <c r="B17" s="195" t="s">
        <v>518</v>
      </c>
      <c r="C17" s="196" t="s">
        <v>519</v>
      </c>
      <c r="D17" s="195"/>
      <c r="E17" s="195" t="s">
        <v>520</v>
      </c>
      <c r="F17" s="195" t="s">
        <v>521</v>
      </c>
      <c r="G17" s="195"/>
      <c r="H17" s="195"/>
      <c r="I17" s="195" t="s">
        <v>38</v>
      </c>
      <c r="J17" s="195"/>
      <c r="K17" s="195"/>
      <c r="L17" s="195"/>
      <c r="M17" s="196" t="s">
        <v>522</v>
      </c>
      <c r="N17" s="196" t="s">
        <v>506</v>
      </c>
      <c r="O17" s="195"/>
      <c r="P17" s="214"/>
      <c r="Q17" s="214"/>
      <c r="R17" s="214"/>
      <c r="S17" s="214"/>
      <c r="T17" s="214"/>
      <c r="U17" s="214"/>
      <c r="V17" s="214"/>
      <c r="W17" s="214"/>
      <c r="X17" s="214"/>
      <c r="Y17" s="214"/>
      <c r="Z17" s="214"/>
      <c r="AA17" s="214"/>
      <c r="AB17" s="195"/>
      <c r="AC17" s="195"/>
      <c r="AD17" s="195"/>
      <c r="AE17" s="195"/>
      <c r="AF17" s="195"/>
      <c r="AG17" s="195"/>
      <c r="AH17" s="195"/>
      <c r="AI17" s="195"/>
      <c r="AJ17" s="195" t="s">
        <v>153</v>
      </c>
      <c r="AK17" s="205"/>
      <c r="AL17" s="195"/>
      <c r="AM17" s="205"/>
      <c r="AN17" s="232"/>
      <c r="AO17" s="232"/>
      <c r="AP17" s="232"/>
      <c r="AQ17" s="232"/>
      <c r="AR17" s="195"/>
      <c r="AS17" s="195"/>
      <c r="AT17" s="195" t="s">
        <v>154</v>
      </c>
      <c r="AU17" s="195"/>
    </row>
    <row r="18" ht="26" hidden="1" customHeight="1" spans="1:47">
      <c r="A18" s="2" t="s">
        <v>517</v>
      </c>
      <c r="B18" s="195" t="s">
        <v>523</v>
      </c>
      <c r="C18" s="196" t="s">
        <v>158</v>
      </c>
      <c r="D18" s="195"/>
      <c r="E18" s="195" t="s">
        <v>520</v>
      </c>
      <c r="F18" s="195"/>
      <c r="G18" s="195"/>
      <c r="H18" s="195"/>
      <c r="I18" s="195" t="s">
        <v>38</v>
      </c>
      <c r="J18" s="195"/>
      <c r="K18" s="195"/>
      <c r="L18" s="195"/>
      <c r="M18" s="195"/>
      <c r="N18" s="195"/>
      <c r="O18" s="195"/>
      <c r="P18" s="214"/>
      <c r="Q18" s="214"/>
      <c r="R18" s="214"/>
      <c r="S18" s="214"/>
      <c r="T18" s="214"/>
      <c r="U18" s="214"/>
      <c r="V18" s="214"/>
      <c r="W18" s="214"/>
      <c r="X18" s="214"/>
      <c r="Y18" s="214"/>
      <c r="Z18" s="214"/>
      <c r="AA18" s="214"/>
      <c r="AB18" s="195"/>
      <c r="AC18" s="195"/>
      <c r="AD18" s="195"/>
      <c r="AE18" s="195"/>
      <c r="AF18" s="195"/>
      <c r="AG18" s="195"/>
      <c r="AH18" s="195"/>
      <c r="AI18" s="195"/>
      <c r="AJ18" s="195" t="s">
        <v>160</v>
      </c>
      <c r="AK18" s="205"/>
      <c r="AL18" s="195"/>
      <c r="AM18" s="205"/>
      <c r="AN18" s="232"/>
      <c r="AO18" s="232"/>
      <c r="AP18" s="232"/>
      <c r="AQ18" s="232"/>
      <c r="AR18" s="195"/>
      <c r="AS18" s="195"/>
      <c r="AT18" s="195"/>
      <c r="AU18" s="195" t="s">
        <v>161</v>
      </c>
    </row>
    <row r="19" ht="26" hidden="1" customHeight="1" spans="1:47">
      <c r="A19" s="2" t="s">
        <v>524</v>
      </c>
      <c r="B19" s="195" t="s">
        <v>525</v>
      </c>
      <c r="C19" s="199" t="s">
        <v>526</v>
      </c>
      <c r="D19" s="195"/>
      <c r="E19" s="195" t="s">
        <v>380</v>
      </c>
      <c r="F19" s="195" t="s">
        <v>527</v>
      </c>
      <c r="G19" s="200">
        <v>43849</v>
      </c>
      <c r="H19" s="195"/>
      <c r="I19" s="195" t="s">
        <v>80</v>
      </c>
      <c r="J19" s="195" t="s">
        <v>528</v>
      </c>
      <c r="K19" s="195" t="s">
        <v>529</v>
      </c>
      <c r="L19" s="195"/>
      <c r="M19" s="196" t="s">
        <v>530</v>
      </c>
      <c r="N19" s="196" t="s">
        <v>531</v>
      </c>
      <c r="O19" s="195"/>
      <c r="P19" s="214"/>
      <c r="Q19" s="214">
        <v>43900</v>
      </c>
      <c r="R19" s="214">
        <v>43900</v>
      </c>
      <c r="S19" s="214">
        <v>43900</v>
      </c>
      <c r="T19" s="214">
        <v>43917</v>
      </c>
      <c r="U19" s="214" t="s">
        <v>532</v>
      </c>
      <c r="V19" s="214" t="s">
        <v>382</v>
      </c>
      <c r="W19" s="214">
        <v>43943</v>
      </c>
      <c r="X19" s="214"/>
      <c r="Y19" s="214">
        <v>43924</v>
      </c>
      <c r="Z19" s="214">
        <v>43924</v>
      </c>
      <c r="AA19" s="214"/>
      <c r="AB19" s="195"/>
      <c r="AC19" s="195"/>
      <c r="AD19" s="195"/>
      <c r="AE19" s="195"/>
      <c r="AF19" s="195"/>
      <c r="AG19" s="195"/>
      <c r="AH19" s="195"/>
      <c r="AI19" s="195"/>
      <c r="AJ19" s="195"/>
      <c r="AK19" s="205"/>
      <c r="AL19" s="195"/>
      <c r="AM19" s="205"/>
      <c r="AN19" s="232"/>
      <c r="AO19" s="232"/>
      <c r="AP19" s="232"/>
      <c r="AQ19" s="232" t="s">
        <v>533</v>
      </c>
      <c r="AR19" s="195"/>
      <c r="AS19" s="195"/>
      <c r="AT19" s="195"/>
      <c r="AU19" s="195" t="s">
        <v>534</v>
      </c>
    </row>
    <row r="20" ht="26" hidden="1" customHeight="1" spans="1:47">
      <c r="A20" s="2"/>
      <c r="B20" s="195" t="s">
        <v>535</v>
      </c>
      <c r="C20" s="196" t="s">
        <v>126</v>
      </c>
      <c r="D20" s="195"/>
      <c r="E20" s="195" t="s">
        <v>48</v>
      </c>
      <c r="F20" s="195"/>
      <c r="G20" s="195"/>
      <c r="H20" s="195"/>
      <c r="I20" s="195" t="s">
        <v>38</v>
      </c>
      <c r="J20" s="195"/>
      <c r="K20" s="195"/>
      <c r="L20" s="195"/>
      <c r="M20" s="195"/>
      <c r="N20" s="195"/>
      <c r="O20" s="195"/>
      <c r="P20" s="214"/>
      <c r="Q20" s="214"/>
      <c r="R20" s="214"/>
      <c r="S20" s="214"/>
      <c r="T20" s="214"/>
      <c r="U20" s="214"/>
      <c r="V20" s="214"/>
      <c r="W20" s="214"/>
      <c r="X20" s="214"/>
      <c r="Y20" s="214"/>
      <c r="Z20" s="214"/>
      <c r="AA20" s="214"/>
      <c r="AB20" s="195"/>
      <c r="AC20" s="195"/>
      <c r="AD20" s="195"/>
      <c r="AE20" s="195"/>
      <c r="AF20" s="195"/>
      <c r="AG20" s="195"/>
      <c r="AH20" s="195"/>
      <c r="AI20" s="195"/>
      <c r="AJ20" s="195" t="s">
        <v>536</v>
      </c>
      <c r="AK20" s="205"/>
      <c r="AL20" s="195"/>
      <c r="AM20" s="205"/>
      <c r="AN20" s="232"/>
      <c r="AO20" s="232"/>
      <c r="AP20" s="232"/>
      <c r="AQ20" s="232"/>
      <c r="AR20" s="195"/>
      <c r="AS20" s="195"/>
      <c r="AT20" s="195"/>
      <c r="AU20" s="195"/>
    </row>
    <row r="21" ht="26" hidden="1" customHeight="1" spans="1:47">
      <c r="A21" s="2"/>
      <c r="B21" s="195" t="s">
        <v>537</v>
      </c>
      <c r="C21" s="196" t="s">
        <v>538</v>
      </c>
      <c r="D21" s="195"/>
      <c r="E21" s="195" t="s">
        <v>380</v>
      </c>
      <c r="F21" s="195" t="s">
        <v>501</v>
      </c>
      <c r="G21" s="195"/>
      <c r="H21" s="195" t="s">
        <v>502</v>
      </c>
      <c r="I21" s="195" t="s">
        <v>38</v>
      </c>
      <c r="J21" s="195" t="s">
        <v>503</v>
      </c>
      <c r="K21" s="195" t="s">
        <v>539</v>
      </c>
      <c r="L21" s="195"/>
      <c r="M21" s="196" t="s">
        <v>540</v>
      </c>
      <c r="N21" s="196" t="s">
        <v>541</v>
      </c>
      <c r="O21" s="195"/>
      <c r="P21" s="214"/>
      <c r="Q21" s="214">
        <v>43770</v>
      </c>
      <c r="R21" s="214" t="s">
        <v>542</v>
      </c>
      <c r="S21" s="214">
        <v>43941</v>
      </c>
      <c r="T21" s="214">
        <v>43982</v>
      </c>
      <c r="U21" s="214">
        <v>43952</v>
      </c>
      <c r="V21" s="214">
        <v>43983</v>
      </c>
      <c r="W21" s="214">
        <v>44044</v>
      </c>
      <c r="X21" s="214"/>
      <c r="Y21" s="214"/>
      <c r="Z21" s="214"/>
      <c r="AA21" s="214"/>
      <c r="AB21" s="195"/>
      <c r="AC21" s="195"/>
      <c r="AD21" s="195"/>
      <c r="AE21" s="195"/>
      <c r="AF21" s="195"/>
      <c r="AG21" s="195"/>
      <c r="AH21" s="195"/>
      <c r="AI21" s="195"/>
      <c r="AJ21" s="195" t="s">
        <v>164</v>
      </c>
      <c r="AK21" s="205"/>
      <c r="AL21" s="195"/>
      <c r="AM21" s="205"/>
      <c r="AN21" s="232"/>
      <c r="AO21" s="232"/>
      <c r="AP21" s="232"/>
      <c r="AQ21" s="232"/>
      <c r="AR21" s="195"/>
      <c r="AS21" s="195"/>
      <c r="AT21" s="195"/>
      <c r="AU21" s="195"/>
    </row>
    <row r="22" ht="26" hidden="1" customHeight="1" spans="1:47">
      <c r="A22" s="2"/>
      <c r="B22" s="195" t="s">
        <v>543</v>
      </c>
      <c r="C22" s="196" t="s">
        <v>544</v>
      </c>
      <c r="D22" s="195"/>
      <c r="E22" s="195" t="s">
        <v>223</v>
      </c>
      <c r="F22" s="195" t="s">
        <v>545</v>
      </c>
      <c r="G22" s="195"/>
      <c r="H22" s="195"/>
      <c r="I22" s="195" t="s">
        <v>546</v>
      </c>
      <c r="J22" s="195"/>
      <c r="K22" s="195"/>
      <c r="L22" s="195"/>
      <c r="M22" s="196" t="s">
        <v>547</v>
      </c>
      <c r="N22" s="196" t="s">
        <v>448</v>
      </c>
      <c r="O22" s="195"/>
      <c r="P22" s="214"/>
      <c r="Q22" s="214"/>
      <c r="R22" s="214"/>
      <c r="S22" s="214"/>
      <c r="T22" s="214"/>
      <c r="U22" s="214" t="s">
        <v>548</v>
      </c>
      <c r="V22" s="214"/>
      <c r="W22" s="214"/>
      <c r="X22" s="214"/>
      <c r="Y22" s="214"/>
      <c r="Z22" s="214"/>
      <c r="AA22" s="214"/>
      <c r="AB22" s="195"/>
      <c r="AC22" s="195"/>
      <c r="AD22" s="195"/>
      <c r="AE22" s="195"/>
      <c r="AF22" s="195"/>
      <c r="AG22" s="195"/>
      <c r="AH22" s="195"/>
      <c r="AI22" s="195"/>
      <c r="AJ22" s="195"/>
      <c r="AK22" s="205"/>
      <c r="AL22" s="195"/>
      <c r="AM22" s="205"/>
      <c r="AN22" s="232"/>
      <c r="AO22" s="232"/>
      <c r="AP22" s="232"/>
      <c r="AQ22" s="232"/>
      <c r="AR22" s="195"/>
      <c r="AS22" s="195"/>
      <c r="AT22" s="195"/>
      <c r="AU22" s="195"/>
    </row>
    <row r="23" ht="26" hidden="1" customHeight="1" spans="1:47">
      <c r="A23" s="1"/>
      <c r="B23" s="195" t="s">
        <v>549</v>
      </c>
      <c r="C23" s="196" t="s">
        <v>550</v>
      </c>
      <c r="D23" s="195" t="s">
        <v>193</v>
      </c>
      <c r="E23" s="195" t="s">
        <v>223</v>
      </c>
      <c r="F23" s="195" t="s">
        <v>551</v>
      </c>
      <c r="G23" s="195"/>
      <c r="H23" s="195" t="s">
        <v>552</v>
      </c>
      <c r="I23" s="195" t="s">
        <v>38</v>
      </c>
      <c r="J23" s="195"/>
      <c r="K23" s="195"/>
      <c r="L23" s="195"/>
      <c r="M23" s="196" t="s">
        <v>553</v>
      </c>
      <c r="N23" s="196" t="s">
        <v>506</v>
      </c>
      <c r="O23" s="195"/>
      <c r="P23" s="214"/>
      <c r="Q23" s="214"/>
      <c r="R23" s="214"/>
      <c r="S23" s="214"/>
      <c r="T23" s="214"/>
      <c r="U23" s="214"/>
      <c r="V23" s="214"/>
      <c r="W23" s="214"/>
      <c r="X23" s="214"/>
      <c r="Y23" s="214"/>
      <c r="Z23" s="214"/>
      <c r="AA23" s="214"/>
      <c r="AB23" s="195"/>
      <c r="AC23" s="195"/>
      <c r="AD23" s="195"/>
      <c r="AE23" s="195"/>
      <c r="AF23" s="195"/>
      <c r="AG23" s="195"/>
      <c r="AH23" s="195"/>
      <c r="AI23" s="195"/>
      <c r="AJ23" s="195" t="s">
        <v>195</v>
      </c>
      <c r="AK23" s="205"/>
      <c r="AL23" s="195"/>
      <c r="AM23" s="205"/>
      <c r="AN23" s="232"/>
      <c r="AO23" s="232"/>
      <c r="AP23" s="232"/>
      <c r="AQ23" s="232"/>
      <c r="AR23" s="195"/>
      <c r="AS23" s="195"/>
      <c r="AT23" s="195"/>
      <c r="AU23" s="195"/>
    </row>
    <row r="24" ht="26" hidden="1" customHeight="1" spans="1:47">
      <c r="A24" s="1"/>
      <c r="B24" s="195" t="s">
        <v>554</v>
      </c>
      <c r="C24" s="196" t="s">
        <v>555</v>
      </c>
      <c r="D24" s="195"/>
      <c r="E24" s="195" t="s">
        <v>223</v>
      </c>
      <c r="F24" s="195" t="s">
        <v>551</v>
      </c>
      <c r="G24" s="195"/>
      <c r="H24" s="195"/>
      <c r="I24" s="195" t="s">
        <v>546</v>
      </c>
      <c r="J24" s="195"/>
      <c r="K24" s="195"/>
      <c r="L24" s="195"/>
      <c r="M24" s="196" t="s">
        <v>556</v>
      </c>
      <c r="N24" s="196" t="s">
        <v>448</v>
      </c>
      <c r="O24" s="195"/>
      <c r="P24" s="214"/>
      <c r="Q24" s="214"/>
      <c r="R24" s="214"/>
      <c r="S24" s="214"/>
      <c r="T24" s="214"/>
      <c r="U24" s="214"/>
      <c r="V24" s="214"/>
      <c r="W24" s="214"/>
      <c r="X24" s="214"/>
      <c r="Y24" s="214"/>
      <c r="Z24" s="214"/>
      <c r="AA24" s="214"/>
      <c r="AB24" s="195"/>
      <c r="AC24" s="195"/>
      <c r="AD24" s="195"/>
      <c r="AE24" s="195"/>
      <c r="AF24" s="195"/>
      <c r="AG24" s="195"/>
      <c r="AH24" s="195"/>
      <c r="AI24" s="195"/>
      <c r="AJ24" s="195" t="s">
        <v>198</v>
      </c>
      <c r="AK24" s="205"/>
      <c r="AL24" s="195"/>
      <c r="AM24" s="205"/>
      <c r="AN24" s="232"/>
      <c r="AO24" s="232"/>
      <c r="AP24" s="232"/>
      <c r="AQ24" s="232"/>
      <c r="AR24" s="195"/>
      <c r="AS24" s="195"/>
      <c r="AT24" s="195"/>
      <c r="AU24" s="195"/>
    </row>
    <row r="25" ht="26" hidden="1" customHeight="1" spans="1:47">
      <c r="A25" s="1"/>
      <c r="B25" s="201" t="s">
        <v>557</v>
      </c>
      <c r="C25" s="196" t="s">
        <v>558</v>
      </c>
      <c r="D25" s="195"/>
      <c r="E25" s="195" t="s">
        <v>380</v>
      </c>
      <c r="F25" s="195" t="s">
        <v>559</v>
      </c>
      <c r="G25" s="200">
        <v>43851</v>
      </c>
      <c r="H25" s="195"/>
      <c r="I25" s="195" t="s">
        <v>80</v>
      </c>
      <c r="J25" s="195" t="s">
        <v>528</v>
      </c>
      <c r="K25" s="195" t="s">
        <v>560</v>
      </c>
      <c r="L25" s="195"/>
      <c r="M25" s="196" t="s">
        <v>561</v>
      </c>
      <c r="N25" s="196" t="s">
        <v>474</v>
      </c>
      <c r="O25" s="195"/>
      <c r="P25" s="214"/>
      <c r="Q25" s="214">
        <v>43880</v>
      </c>
      <c r="R25" s="214">
        <v>43882</v>
      </c>
      <c r="S25" s="214">
        <v>43889</v>
      </c>
      <c r="T25" s="214">
        <v>43905</v>
      </c>
      <c r="U25" s="214" t="s">
        <v>393</v>
      </c>
      <c r="V25" s="214" t="s">
        <v>562</v>
      </c>
      <c r="W25" s="214">
        <v>43994</v>
      </c>
      <c r="X25" s="214"/>
      <c r="Y25" s="214">
        <v>43875</v>
      </c>
      <c r="Z25" s="214">
        <v>43924</v>
      </c>
      <c r="AA25" s="214"/>
      <c r="AB25" s="195"/>
      <c r="AC25" s="195"/>
      <c r="AD25" s="195"/>
      <c r="AE25" s="195"/>
      <c r="AF25" s="195"/>
      <c r="AG25" s="195"/>
      <c r="AH25" s="195"/>
      <c r="AI25" s="195"/>
      <c r="AJ25" s="195" t="s">
        <v>563</v>
      </c>
      <c r="AK25" s="205"/>
      <c r="AL25" s="195"/>
      <c r="AM25" s="205"/>
      <c r="AN25" s="232"/>
      <c r="AO25" s="232"/>
      <c r="AP25" s="232"/>
      <c r="AQ25" s="232"/>
      <c r="AR25" s="195"/>
      <c r="AS25" s="195"/>
      <c r="AT25" s="195"/>
      <c r="AU25" s="195" t="s">
        <v>564</v>
      </c>
    </row>
    <row r="26" ht="26" hidden="1" customHeight="1" spans="1:16377">
      <c r="A26" s="2"/>
      <c r="B26" s="195" t="s">
        <v>565</v>
      </c>
      <c r="C26" s="196" t="s">
        <v>217</v>
      </c>
      <c r="D26" s="195" t="s">
        <v>566</v>
      </c>
      <c r="E26" s="195" t="s">
        <v>418</v>
      </c>
      <c r="F26" s="195"/>
      <c r="G26" s="195"/>
      <c r="H26" s="195"/>
      <c r="I26" s="195" t="s">
        <v>80</v>
      </c>
      <c r="J26" s="195"/>
      <c r="K26" s="195"/>
      <c r="L26" s="195"/>
      <c r="M26" s="196" t="s">
        <v>567</v>
      </c>
      <c r="N26" s="217" t="s">
        <v>568</v>
      </c>
      <c r="O26" s="195"/>
      <c r="P26" s="214"/>
      <c r="Q26" s="214"/>
      <c r="R26" s="214"/>
      <c r="S26" s="219"/>
      <c r="T26" s="214"/>
      <c r="U26" s="219"/>
      <c r="V26" s="219"/>
      <c r="W26" s="219"/>
      <c r="X26" s="219"/>
      <c r="Y26" s="219"/>
      <c r="Z26" s="214"/>
      <c r="AA26" s="214"/>
      <c r="AB26" s="229"/>
      <c r="AC26" s="229"/>
      <c r="AD26" s="229"/>
      <c r="AE26" s="229"/>
      <c r="AF26" s="229"/>
      <c r="AG26" s="229"/>
      <c r="AH26" s="229"/>
      <c r="AI26" s="229"/>
      <c r="AJ26" s="229" t="s">
        <v>219</v>
      </c>
      <c r="AK26" s="229"/>
      <c r="AL26" s="229"/>
      <c r="AM26" s="229"/>
      <c r="AN26" s="229"/>
      <c r="AO26" s="229"/>
      <c r="AP26" s="229"/>
      <c r="AQ26" s="229"/>
      <c r="AR26" s="229"/>
      <c r="AS26" s="229"/>
      <c r="AT26" s="229"/>
      <c r="AU26" s="229"/>
      <c r="XDY26" s="2"/>
      <c r="XDZ26" s="237"/>
      <c r="XEA26" s="238"/>
      <c r="XEB26" s="239"/>
      <c r="XEC26" s="239"/>
      <c r="XED26" s="239"/>
      <c r="XEE26" s="239"/>
      <c r="XEF26" s="239"/>
      <c r="XEG26" s="239"/>
      <c r="XEH26" s="239"/>
      <c r="XEI26" s="239"/>
      <c r="XEJ26" s="239"/>
      <c r="XEK26" s="239"/>
      <c r="XEL26" s="241"/>
      <c r="XEM26" s="239"/>
      <c r="XEN26" s="239"/>
      <c r="XEO26" s="239"/>
      <c r="XEP26" s="239"/>
      <c r="XEQ26" s="242"/>
      <c r="XER26" s="239"/>
      <c r="XES26" s="242"/>
      <c r="XET26" s="243"/>
      <c r="XEU26" s="243"/>
      <c r="XEV26" s="243"/>
      <c r="XEW26" s="243"/>
    </row>
    <row r="27" ht="26" hidden="1" customHeight="1" spans="1:16377">
      <c r="A27" s="2"/>
      <c r="B27" s="195" t="s">
        <v>569</v>
      </c>
      <c r="C27" s="199" t="s">
        <v>570</v>
      </c>
      <c r="D27" s="195" t="s">
        <v>571</v>
      </c>
      <c r="E27" s="195" t="s">
        <v>572</v>
      </c>
      <c r="F27" s="195"/>
      <c r="G27" s="195"/>
      <c r="H27" s="195"/>
      <c r="I27" s="195" t="s">
        <v>38</v>
      </c>
      <c r="J27" s="195"/>
      <c r="K27" s="195"/>
      <c r="L27" s="195"/>
      <c r="M27" s="196" t="s">
        <v>573</v>
      </c>
      <c r="N27" s="217" t="s">
        <v>568</v>
      </c>
      <c r="O27" s="195"/>
      <c r="P27" s="214"/>
      <c r="Q27" s="214"/>
      <c r="R27" s="214"/>
      <c r="S27" s="219"/>
      <c r="T27" s="214"/>
      <c r="U27" s="219"/>
      <c r="V27" s="219"/>
      <c r="W27" s="219"/>
      <c r="X27" s="219"/>
      <c r="Y27" s="219"/>
      <c r="Z27" s="214"/>
      <c r="AA27" s="214"/>
      <c r="AB27" s="229"/>
      <c r="AC27" s="229"/>
      <c r="AD27" s="229"/>
      <c r="AE27" s="229"/>
      <c r="AF27" s="229"/>
      <c r="AG27" s="229"/>
      <c r="AH27" s="229"/>
      <c r="AI27" s="229"/>
      <c r="AJ27" s="229"/>
      <c r="AK27" s="229"/>
      <c r="AL27" s="229"/>
      <c r="AM27" s="229"/>
      <c r="AN27" s="229"/>
      <c r="AO27" s="229"/>
      <c r="AP27" s="229"/>
      <c r="AQ27" s="229"/>
      <c r="AR27" s="229"/>
      <c r="AS27" s="229"/>
      <c r="AT27" s="229"/>
      <c r="AU27" s="229"/>
      <c r="XDY27" s="2"/>
      <c r="XDZ27" s="237"/>
      <c r="XEA27" s="238"/>
      <c r="XEB27" s="239"/>
      <c r="XEC27" s="239"/>
      <c r="XED27" s="239"/>
      <c r="XEE27" s="239"/>
      <c r="XEF27" s="239"/>
      <c r="XEG27" s="239"/>
      <c r="XEH27" s="239"/>
      <c r="XEI27" s="239"/>
      <c r="XEJ27" s="239"/>
      <c r="XEK27" s="239"/>
      <c r="XEL27" s="241"/>
      <c r="XEM27" s="239"/>
      <c r="XEN27" s="239"/>
      <c r="XEO27" s="239"/>
      <c r="XEP27" s="239"/>
      <c r="XEQ27" s="242"/>
      <c r="XER27" s="239"/>
      <c r="XES27" s="242"/>
      <c r="XET27" s="243"/>
      <c r="XEU27" s="243"/>
      <c r="XEV27" s="243"/>
      <c r="XEW27" s="243"/>
    </row>
    <row r="28" ht="26" hidden="1" customHeight="1" spans="1:47">
      <c r="A28" s="1"/>
      <c r="B28" s="195" t="s">
        <v>574</v>
      </c>
      <c r="C28" s="199" t="s">
        <v>236</v>
      </c>
      <c r="D28" s="195"/>
      <c r="E28" s="195" t="s">
        <v>380</v>
      </c>
      <c r="F28" s="195" t="s">
        <v>575</v>
      </c>
      <c r="G28" s="195"/>
      <c r="H28" s="195"/>
      <c r="I28" s="195" t="s">
        <v>38</v>
      </c>
      <c r="J28" s="195" t="s">
        <v>576</v>
      </c>
      <c r="K28" s="195" t="s">
        <v>161</v>
      </c>
      <c r="L28" s="195"/>
      <c r="M28" s="196" t="s">
        <v>577</v>
      </c>
      <c r="N28" s="196" t="s">
        <v>448</v>
      </c>
      <c r="O28" s="195"/>
      <c r="P28" s="214"/>
      <c r="Q28" s="214">
        <v>43910</v>
      </c>
      <c r="R28" s="214">
        <v>43910</v>
      </c>
      <c r="S28" s="214">
        <v>43930</v>
      </c>
      <c r="T28" s="214"/>
      <c r="U28" s="214" t="s">
        <v>578</v>
      </c>
      <c r="V28" s="214" t="s">
        <v>579</v>
      </c>
      <c r="W28" s="214">
        <v>43950</v>
      </c>
      <c r="X28" s="214"/>
      <c r="Y28" s="214"/>
      <c r="Z28" s="214"/>
      <c r="AA28" s="214"/>
      <c r="AB28" s="195"/>
      <c r="AC28" s="195"/>
      <c r="AD28" s="195"/>
      <c r="AE28" s="195"/>
      <c r="AF28" s="195"/>
      <c r="AG28" s="195"/>
      <c r="AH28" s="195"/>
      <c r="AI28" s="195"/>
      <c r="AJ28" s="195" t="s">
        <v>238</v>
      </c>
      <c r="AK28" s="205"/>
      <c r="AL28" s="195"/>
      <c r="AM28" s="205"/>
      <c r="AN28" s="232"/>
      <c r="AO28" s="232"/>
      <c r="AP28" s="232"/>
      <c r="AQ28" s="232"/>
      <c r="AR28" s="195"/>
      <c r="AS28" s="195"/>
      <c r="AT28" s="195"/>
      <c r="AU28" s="195"/>
    </row>
    <row r="29" ht="26" hidden="1" customHeight="1" spans="1:47">
      <c r="A29" s="61"/>
      <c r="B29" s="195" t="s">
        <v>580</v>
      </c>
      <c r="C29" s="196" t="s">
        <v>581</v>
      </c>
      <c r="D29" s="202" t="s">
        <v>582</v>
      </c>
      <c r="E29" s="195" t="s">
        <v>380</v>
      </c>
      <c r="F29" s="195" t="s">
        <v>472</v>
      </c>
      <c r="G29" s="195"/>
      <c r="H29" s="195"/>
      <c r="I29" s="195" t="s">
        <v>80</v>
      </c>
      <c r="J29" s="195" t="s">
        <v>528</v>
      </c>
      <c r="K29" s="195" t="s">
        <v>583</v>
      </c>
      <c r="L29" s="195"/>
      <c r="M29" s="196" t="s">
        <v>584</v>
      </c>
      <c r="N29" s="196" t="s">
        <v>506</v>
      </c>
      <c r="O29" s="195"/>
      <c r="P29" s="214"/>
      <c r="Q29" s="214">
        <v>43917</v>
      </c>
      <c r="R29" s="227">
        <v>43917</v>
      </c>
      <c r="S29" s="227" t="s">
        <v>585</v>
      </c>
      <c r="T29" s="227">
        <v>43924</v>
      </c>
      <c r="U29" s="227" t="s">
        <v>393</v>
      </c>
      <c r="V29" s="227">
        <v>43939</v>
      </c>
      <c r="W29" s="214" t="s">
        <v>186</v>
      </c>
      <c r="X29" s="214"/>
      <c r="Y29" s="214"/>
      <c r="Z29" s="214"/>
      <c r="AA29" s="214"/>
      <c r="AB29" s="195"/>
      <c r="AC29" s="195"/>
      <c r="AD29" s="195"/>
      <c r="AE29" s="195"/>
      <c r="AF29" s="195"/>
      <c r="AG29" s="195"/>
      <c r="AH29" s="195"/>
      <c r="AI29" s="195"/>
      <c r="AJ29" s="195"/>
      <c r="AK29" s="205"/>
      <c r="AL29" s="195"/>
      <c r="AM29" s="205"/>
      <c r="AN29" s="232"/>
      <c r="AO29" s="232"/>
      <c r="AP29" s="232"/>
      <c r="AQ29" s="232"/>
      <c r="AR29" s="195"/>
      <c r="AS29" s="195"/>
      <c r="AT29" s="195"/>
      <c r="AU29" s="195" t="s">
        <v>583</v>
      </c>
    </row>
    <row r="30" ht="26" hidden="1" customHeight="1" spans="1:47">
      <c r="A30" s="1"/>
      <c r="B30" s="201" t="s">
        <v>586</v>
      </c>
      <c r="C30" s="196" t="s">
        <v>587</v>
      </c>
      <c r="D30" s="195" t="s">
        <v>588</v>
      </c>
      <c r="E30" s="195" t="s">
        <v>48</v>
      </c>
      <c r="F30" s="195" t="s">
        <v>589</v>
      </c>
      <c r="G30" s="200">
        <v>43850</v>
      </c>
      <c r="H30" s="195"/>
      <c r="I30" s="195" t="s">
        <v>80</v>
      </c>
      <c r="J30" s="195" t="s">
        <v>528</v>
      </c>
      <c r="K30" s="195" t="s">
        <v>590</v>
      </c>
      <c r="L30" s="195"/>
      <c r="M30" s="196" t="s">
        <v>591</v>
      </c>
      <c r="N30" s="196" t="s">
        <v>506</v>
      </c>
      <c r="O30" s="195"/>
      <c r="P30" s="214"/>
      <c r="Q30" s="214">
        <v>43850</v>
      </c>
      <c r="R30" s="227">
        <v>43851</v>
      </c>
      <c r="S30" s="227">
        <v>43883</v>
      </c>
      <c r="T30" s="227">
        <v>43889</v>
      </c>
      <c r="U30" s="227">
        <v>43903</v>
      </c>
      <c r="V30" s="227">
        <v>43906</v>
      </c>
      <c r="W30" s="214">
        <v>43915</v>
      </c>
      <c r="X30" s="214"/>
      <c r="Y30" s="214">
        <v>43875</v>
      </c>
      <c r="Z30" s="214">
        <v>43903</v>
      </c>
      <c r="AA30" s="214">
        <v>43903</v>
      </c>
      <c r="AB30" s="195"/>
      <c r="AC30" s="195"/>
      <c r="AD30" s="195"/>
      <c r="AE30" s="195"/>
      <c r="AF30" s="195"/>
      <c r="AG30" s="195"/>
      <c r="AH30" s="195"/>
      <c r="AI30" s="195"/>
      <c r="AJ30" s="195" t="s">
        <v>592</v>
      </c>
      <c r="AK30" s="205"/>
      <c r="AL30" s="195"/>
      <c r="AM30" s="205"/>
      <c r="AN30" s="232"/>
      <c r="AO30" s="232"/>
      <c r="AP30" s="232"/>
      <c r="AQ30" s="232"/>
      <c r="AR30" s="195">
        <v>43915</v>
      </c>
      <c r="AS30" s="195">
        <v>2003217</v>
      </c>
      <c r="AT30" s="195"/>
      <c r="AU30" s="195" t="s">
        <v>593</v>
      </c>
    </row>
    <row r="31" ht="26" hidden="1" customHeight="1" spans="1:47">
      <c r="A31" s="2"/>
      <c r="B31" s="195" t="s">
        <v>594</v>
      </c>
      <c r="C31" s="196" t="s">
        <v>595</v>
      </c>
      <c r="D31" s="195"/>
      <c r="E31" s="195" t="s">
        <v>48</v>
      </c>
      <c r="F31" s="195" t="s">
        <v>596</v>
      </c>
      <c r="G31" s="195"/>
      <c r="H31" s="195"/>
      <c r="I31" s="195" t="s">
        <v>306</v>
      </c>
      <c r="J31" s="195"/>
      <c r="K31" s="195"/>
      <c r="L31" s="195"/>
      <c r="M31" s="196" t="s">
        <v>597</v>
      </c>
      <c r="N31" s="196" t="s">
        <v>568</v>
      </c>
      <c r="O31" s="195"/>
      <c r="P31" s="214"/>
      <c r="Q31" s="214"/>
      <c r="R31" s="214"/>
      <c r="S31" s="214"/>
      <c r="T31" s="214"/>
      <c r="U31" s="214"/>
      <c r="V31" s="214"/>
      <c r="W31" s="214"/>
      <c r="X31" s="214"/>
      <c r="Y31" s="214"/>
      <c r="Z31" s="214"/>
      <c r="AA31" s="214"/>
      <c r="AB31" s="195"/>
      <c r="AC31" s="195"/>
      <c r="AD31" s="195"/>
      <c r="AE31" s="195"/>
      <c r="AF31" s="195"/>
      <c r="AG31" s="195"/>
      <c r="AH31" s="195"/>
      <c r="AI31" s="195"/>
      <c r="AJ31" s="195" t="s">
        <v>598</v>
      </c>
      <c r="AK31" s="205"/>
      <c r="AL31" s="195"/>
      <c r="AM31" s="205"/>
      <c r="AN31" s="232">
        <v>43805</v>
      </c>
      <c r="AO31" s="232">
        <v>43805</v>
      </c>
      <c r="AP31" s="232">
        <v>43805</v>
      </c>
      <c r="AQ31" s="232"/>
      <c r="AR31" s="195"/>
      <c r="AS31" s="195">
        <v>1912248</v>
      </c>
      <c r="AT31" s="195" t="s">
        <v>599</v>
      </c>
      <c r="AU31" s="195" t="s">
        <v>210</v>
      </c>
    </row>
    <row r="32" ht="26" hidden="1" customHeight="1" spans="1:54">
      <c r="A32" s="61">
        <v>43896</v>
      </c>
      <c r="B32" s="203" t="s">
        <v>600</v>
      </c>
      <c r="C32" s="196" t="s">
        <v>601</v>
      </c>
      <c r="D32" s="195" t="s">
        <v>41</v>
      </c>
      <c r="E32" s="195" t="s">
        <v>418</v>
      </c>
      <c r="F32" s="195" t="s">
        <v>602</v>
      </c>
      <c r="G32" s="195"/>
      <c r="H32" s="195" t="s">
        <v>41</v>
      </c>
      <c r="I32" s="195" t="s">
        <v>306</v>
      </c>
      <c r="J32" s="195" t="s">
        <v>210</v>
      </c>
      <c r="K32" s="195" t="s">
        <v>603</v>
      </c>
      <c r="L32" s="201"/>
      <c r="M32" s="196" t="s">
        <v>604</v>
      </c>
      <c r="N32" s="197" t="s">
        <v>506</v>
      </c>
      <c r="O32" s="218"/>
      <c r="P32" s="219"/>
      <c r="Q32" s="214">
        <v>43931</v>
      </c>
      <c r="R32" s="214">
        <v>43938</v>
      </c>
      <c r="S32" s="214">
        <v>43945</v>
      </c>
      <c r="T32" s="214">
        <v>43948</v>
      </c>
      <c r="U32" s="214">
        <v>43959</v>
      </c>
      <c r="V32" s="214">
        <v>43962</v>
      </c>
      <c r="W32" s="227">
        <v>43978</v>
      </c>
      <c r="X32" s="214"/>
      <c r="Y32" s="214"/>
      <c r="Z32" s="214"/>
      <c r="AA32" s="214"/>
      <c r="AB32" s="195"/>
      <c r="AC32" s="195"/>
      <c r="AD32" s="195"/>
      <c r="AE32" s="195"/>
      <c r="AF32" s="195"/>
      <c r="AG32" s="195"/>
      <c r="AH32" s="195"/>
      <c r="AI32" s="195"/>
      <c r="AJ32" s="195"/>
      <c r="AK32" s="205"/>
      <c r="AL32" s="195"/>
      <c r="AM32" s="205">
        <v>10</v>
      </c>
      <c r="AN32" s="232"/>
      <c r="AO32" s="232"/>
      <c r="AP32" s="232"/>
      <c r="AQ32" s="232" t="s">
        <v>605</v>
      </c>
      <c r="AR32" s="195" t="s">
        <v>606</v>
      </c>
      <c r="AS32" s="195"/>
      <c r="AT32" s="195"/>
      <c r="AU32" s="195">
        <v>43755</v>
      </c>
      <c r="AV32" t="s">
        <v>32</v>
      </c>
      <c r="AW32" t="s">
        <v>32</v>
      </c>
      <c r="AX32" t="s">
        <v>33</v>
      </c>
      <c r="AZ32">
        <v>1911287</v>
      </c>
      <c r="BB32" t="s">
        <v>45</v>
      </c>
    </row>
    <row r="33" ht="26" hidden="1" customHeight="1" spans="1:47">
      <c r="A33" s="61">
        <v>43896</v>
      </c>
      <c r="B33" s="197"/>
      <c r="C33" s="196"/>
      <c r="D33" s="195" t="s">
        <v>607</v>
      </c>
      <c r="E33" s="195" t="s">
        <v>380</v>
      </c>
      <c r="F33" s="195" t="s">
        <v>602</v>
      </c>
      <c r="G33" s="195"/>
      <c r="H33" s="195" t="s">
        <v>608</v>
      </c>
      <c r="I33" s="195" t="s">
        <v>306</v>
      </c>
      <c r="J33" s="195" t="s">
        <v>210</v>
      </c>
      <c r="K33" s="195" t="s">
        <v>603</v>
      </c>
      <c r="L33" s="201"/>
      <c r="M33" s="201"/>
      <c r="N33" s="197"/>
      <c r="O33" s="218"/>
      <c r="P33" s="219"/>
      <c r="Q33" s="214">
        <v>43826</v>
      </c>
      <c r="R33" s="214">
        <v>43882</v>
      </c>
      <c r="S33" s="214">
        <v>43896</v>
      </c>
      <c r="T33" s="214">
        <v>43903</v>
      </c>
      <c r="U33" s="214" t="s">
        <v>609</v>
      </c>
      <c r="V33" s="214" t="s">
        <v>610</v>
      </c>
      <c r="W33" s="214">
        <v>43943</v>
      </c>
      <c r="X33" s="214"/>
      <c r="Y33" s="214">
        <v>43889</v>
      </c>
      <c r="Z33" s="214" t="s">
        <v>611</v>
      </c>
      <c r="AA33" s="214" t="s">
        <v>612</v>
      </c>
      <c r="AB33" s="195" t="s">
        <v>613</v>
      </c>
      <c r="AC33" s="195" t="s">
        <v>614</v>
      </c>
      <c r="AD33" s="195" t="s">
        <v>169</v>
      </c>
      <c r="AE33" s="195"/>
      <c r="AF33" s="195"/>
      <c r="AG33" s="195"/>
      <c r="AH33" s="195"/>
      <c r="AI33" s="195"/>
      <c r="AJ33" s="195"/>
      <c r="AK33" s="205"/>
      <c r="AL33" s="195"/>
      <c r="AM33" s="205"/>
      <c r="AN33" s="232"/>
      <c r="AO33" s="232"/>
      <c r="AP33" s="232"/>
      <c r="AQ33" s="232"/>
      <c r="AR33" s="195"/>
      <c r="AS33" s="195"/>
      <c r="AT33" s="195"/>
      <c r="AU33" s="195"/>
    </row>
    <row r="34" ht="26" hidden="1" customHeight="1" spans="1:47">
      <c r="A34" s="61">
        <v>43925</v>
      </c>
      <c r="B34" s="197"/>
      <c r="C34" s="196"/>
      <c r="D34" s="195" t="s">
        <v>615</v>
      </c>
      <c r="E34" s="195" t="s">
        <v>616</v>
      </c>
      <c r="F34" s="195"/>
      <c r="G34" s="195"/>
      <c r="H34" s="195"/>
      <c r="I34" s="195"/>
      <c r="J34" s="195"/>
      <c r="K34" s="195"/>
      <c r="L34" s="201"/>
      <c r="M34" s="201"/>
      <c r="N34" s="197"/>
      <c r="O34" s="218"/>
      <c r="P34" s="219"/>
      <c r="Q34" s="214"/>
      <c r="R34" s="214"/>
      <c r="S34" s="214"/>
      <c r="T34" s="214"/>
      <c r="U34" s="214"/>
      <c r="V34" s="214"/>
      <c r="W34" s="214"/>
      <c r="X34" s="214"/>
      <c r="Y34" s="214"/>
      <c r="Z34" s="214"/>
      <c r="AA34" s="214"/>
      <c r="AB34" s="195"/>
      <c r="AC34" s="195"/>
      <c r="AD34" s="195"/>
      <c r="AE34" s="195"/>
      <c r="AF34" s="195"/>
      <c r="AG34" s="195"/>
      <c r="AH34" s="195"/>
      <c r="AI34" s="195"/>
      <c r="AJ34" s="195"/>
      <c r="AK34" s="205"/>
      <c r="AL34" s="195"/>
      <c r="AM34" s="205"/>
      <c r="AN34" s="232"/>
      <c r="AO34" s="232"/>
      <c r="AP34" s="232"/>
      <c r="AQ34" s="232"/>
      <c r="AR34" s="195"/>
      <c r="AS34" s="195"/>
      <c r="AT34" s="195"/>
      <c r="AU34" s="195"/>
    </row>
    <row r="35" ht="26" hidden="1" customHeight="1" spans="1:47">
      <c r="A35" s="61">
        <v>43896</v>
      </c>
      <c r="B35" s="197"/>
      <c r="C35" s="196"/>
      <c r="D35" s="195" t="s">
        <v>617</v>
      </c>
      <c r="E35" s="195" t="s">
        <v>380</v>
      </c>
      <c r="F35" s="195" t="s">
        <v>602</v>
      </c>
      <c r="G35" s="195"/>
      <c r="H35" s="195" t="s">
        <v>618</v>
      </c>
      <c r="I35" s="195" t="s">
        <v>306</v>
      </c>
      <c r="J35" s="195" t="s">
        <v>210</v>
      </c>
      <c r="K35" s="195" t="s">
        <v>603</v>
      </c>
      <c r="L35" s="201"/>
      <c r="M35" s="201"/>
      <c r="N35" s="197"/>
      <c r="O35" s="218"/>
      <c r="P35" s="219"/>
      <c r="Q35" s="214">
        <v>43841</v>
      </c>
      <c r="R35" s="214">
        <v>43882</v>
      </c>
      <c r="S35" s="214">
        <v>43903</v>
      </c>
      <c r="T35" s="214">
        <v>43908</v>
      </c>
      <c r="U35" s="214" t="s">
        <v>619</v>
      </c>
      <c r="V35" s="214" t="s">
        <v>620</v>
      </c>
      <c r="W35" s="214">
        <v>43978</v>
      </c>
      <c r="X35" s="214"/>
      <c r="Y35" s="214">
        <v>43882</v>
      </c>
      <c r="Z35" s="214" t="s">
        <v>515</v>
      </c>
      <c r="AA35" s="214" t="s">
        <v>169</v>
      </c>
      <c r="AB35" s="195" t="s">
        <v>621</v>
      </c>
      <c r="AC35" s="195" t="s">
        <v>622</v>
      </c>
      <c r="AD35" s="195" t="s">
        <v>169</v>
      </c>
      <c r="AE35" s="195"/>
      <c r="AF35" s="195"/>
      <c r="AG35" s="195"/>
      <c r="AH35" s="195"/>
      <c r="AI35" s="195"/>
      <c r="AJ35" s="195"/>
      <c r="AK35" s="205"/>
      <c r="AL35" s="195"/>
      <c r="AM35" s="205"/>
      <c r="AN35" s="232"/>
      <c r="AO35" s="232"/>
      <c r="AP35" s="232"/>
      <c r="AQ35" s="232"/>
      <c r="AR35" s="195"/>
      <c r="AS35" s="195"/>
      <c r="AT35" s="195"/>
      <c r="AU35" s="195"/>
    </row>
    <row r="36" ht="26" hidden="1" customHeight="1" spans="1:47">
      <c r="A36" s="1"/>
      <c r="B36" s="195" t="s">
        <v>623</v>
      </c>
      <c r="C36" s="201" t="s">
        <v>624</v>
      </c>
      <c r="D36" s="202"/>
      <c r="E36" s="195" t="s">
        <v>48</v>
      </c>
      <c r="F36" s="195" t="s">
        <v>625</v>
      </c>
      <c r="G36" s="195"/>
      <c r="H36" s="195"/>
      <c r="I36" s="195"/>
      <c r="J36" s="195"/>
      <c r="K36" s="195"/>
      <c r="L36" s="195"/>
      <c r="M36" s="196" t="s">
        <v>626</v>
      </c>
      <c r="N36" s="196" t="s">
        <v>506</v>
      </c>
      <c r="O36" s="195"/>
      <c r="P36" s="214"/>
      <c r="Q36" s="214"/>
      <c r="R36" s="214"/>
      <c r="S36" s="214"/>
      <c r="T36" s="214"/>
      <c r="U36" s="214"/>
      <c r="V36" s="214"/>
      <c r="W36" s="214"/>
      <c r="X36" s="214"/>
      <c r="Y36" s="214"/>
      <c r="Z36" s="214"/>
      <c r="AA36" s="214"/>
      <c r="AB36" s="195"/>
      <c r="AC36" s="195"/>
      <c r="AD36" s="195"/>
      <c r="AE36" s="195"/>
      <c r="AF36" s="195"/>
      <c r="AG36" s="195"/>
      <c r="AH36" s="195"/>
      <c r="AI36" s="195"/>
      <c r="AJ36" s="202" t="s">
        <v>627</v>
      </c>
      <c r="AK36" s="205" t="s">
        <v>628</v>
      </c>
      <c r="AL36" s="195"/>
      <c r="AM36" s="205"/>
      <c r="AN36" s="232">
        <v>43781</v>
      </c>
      <c r="AO36" s="232">
        <v>43789</v>
      </c>
      <c r="AP36" s="232">
        <v>43789</v>
      </c>
      <c r="AQ36" s="232"/>
      <c r="AR36" s="195"/>
      <c r="AS36" s="195"/>
      <c r="AT36" s="195"/>
      <c r="AU36" s="195" t="s">
        <v>178</v>
      </c>
    </row>
    <row r="37" ht="26" customHeight="1" spans="1:47">
      <c r="A37" s="1"/>
      <c r="B37" s="195" t="s">
        <v>629</v>
      </c>
      <c r="C37" s="196" t="s">
        <v>630</v>
      </c>
      <c r="D37" s="195" t="s">
        <v>631</v>
      </c>
      <c r="E37" s="195" t="s">
        <v>418</v>
      </c>
      <c r="F37" s="195"/>
      <c r="G37" s="195"/>
      <c r="H37" s="195"/>
      <c r="I37" s="195" t="s">
        <v>632</v>
      </c>
      <c r="J37" s="195"/>
      <c r="K37" s="195"/>
      <c r="L37" s="195"/>
      <c r="M37" s="195"/>
      <c r="N37" s="195"/>
      <c r="O37" s="195"/>
      <c r="P37" s="214"/>
      <c r="Q37" s="214"/>
      <c r="R37" s="214"/>
      <c r="S37" s="214"/>
      <c r="T37" s="214"/>
      <c r="U37" s="214"/>
      <c r="V37" s="214"/>
      <c r="W37" s="214"/>
      <c r="X37" s="214"/>
      <c r="Y37" s="214"/>
      <c r="Z37" s="214"/>
      <c r="AA37" s="214"/>
      <c r="AB37" s="195"/>
      <c r="AC37" s="195"/>
      <c r="AD37" s="195"/>
      <c r="AE37" s="195"/>
      <c r="AF37" s="195"/>
      <c r="AG37" s="195"/>
      <c r="AH37" s="195"/>
      <c r="AI37" s="195"/>
      <c r="AJ37" s="195" t="s">
        <v>633</v>
      </c>
      <c r="AK37" s="205">
        <v>43471</v>
      </c>
      <c r="AL37" s="195" t="s">
        <v>634</v>
      </c>
      <c r="AM37" s="205">
        <v>43495</v>
      </c>
      <c r="AN37" s="232"/>
      <c r="AO37" s="232"/>
      <c r="AP37" s="232"/>
      <c r="AQ37" s="232"/>
      <c r="AR37" s="195"/>
      <c r="AS37" s="195"/>
      <c r="AT37" s="195"/>
      <c r="AU37" s="195" t="s">
        <v>635</v>
      </c>
    </row>
    <row r="38" ht="26" hidden="1" customHeight="1" spans="1:47">
      <c r="A38" s="2"/>
      <c r="B38" s="195" t="s">
        <v>636</v>
      </c>
      <c r="C38" s="196" t="s">
        <v>637</v>
      </c>
      <c r="D38" s="195"/>
      <c r="E38" s="195" t="s">
        <v>48</v>
      </c>
      <c r="F38" s="195" t="s">
        <v>31</v>
      </c>
      <c r="G38" s="195"/>
      <c r="H38" s="195"/>
      <c r="I38" s="195" t="s">
        <v>38</v>
      </c>
      <c r="J38" s="195"/>
      <c r="K38" s="195"/>
      <c r="L38" s="195"/>
      <c r="M38" s="196" t="s">
        <v>638</v>
      </c>
      <c r="N38" s="196" t="s">
        <v>452</v>
      </c>
      <c r="O38" s="195"/>
      <c r="P38" s="214"/>
      <c r="Q38" s="214"/>
      <c r="R38" s="214"/>
      <c r="S38" s="214"/>
      <c r="T38" s="214"/>
      <c r="U38" s="214"/>
      <c r="V38" s="214"/>
      <c r="W38" s="214"/>
      <c r="X38" s="214"/>
      <c r="Y38" s="214"/>
      <c r="Z38" s="214"/>
      <c r="AA38" s="214"/>
      <c r="AB38" s="195"/>
      <c r="AC38" s="195"/>
      <c r="AD38" s="195"/>
      <c r="AE38" s="195"/>
      <c r="AF38" s="195"/>
      <c r="AG38" s="195"/>
      <c r="AH38" s="195"/>
      <c r="AI38" s="195"/>
      <c r="AJ38" s="195" t="s">
        <v>639</v>
      </c>
      <c r="AK38" s="205"/>
      <c r="AL38" s="195"/>
      <c r="AM38" s="205"/>
      <c r="AN38" s="232"/>
      <c r="AO38" s="232"/>
      <c r="AP38" s="232"/>
      <c r="AQ38" s="232"/>
      <c r="AR38" s="195"/>
      <c r="AS38" s="195"/>
      <c r="AT38" s="195"/>
      <c r="AU38" s="195"/>
    </row>
    <row r="39" ht="26" customHeight="1" spans="1:47">
      <c r="A39" s="1"/>
      <c r="B39" s="195" t="s">
        <v>640</v>
      </c>
      <c r="C39" s="196" t="s">
        <v>641</v>
      </c>
      <c r="D39" s="195" t="s">
        <v>631</v>
      </c>
      <c r="E39" s="195" t="s">
        <v>418</v>
      </c>
      <c r="F39" s="195"/>
      <c r="G39" s="195"/>
      <c r="H39" s="195"/>
      <c r="I39" s="195" t="s">
        <v>31</v>
      </c>
      <c r="J39" s="195"/>
      <c r="K39" s="195"/>
      <c r="L39" s="195"/>
      <c r="M39" s="195"/>
      <c r="N39" s="195"/>
      <c r="O39" s="195"/>
      <c r="P39" s="214"/>
      <c r="Q39" s="214"/>
      <c r="R39" s="214"/>
      <c r="S39" s="214"/>
      <c r="T39" s="214"/>
      <c r="U39" s="214"/>
      <c r="V39" s="214"/>
      <c r="W39" s="214"/>
      <c r="X39" s="214"/>
      <c r="Y39" s="214"/>
      <c r="Z39" s="214"/>
      <c r="AA39" s="214"/>
      <c r="AB39" s="195"/>
      <c r="AC39" s="195"/>
      <c r="AD39" s="195"/>
      <c r="AE39" s="195"/>
      <c r="AF39" s="195"/>
      <c r="AG39" s="195"/>
      <c r="AH39" s="195"/>
      <c r="AI39" s="195"/>
      <c r="AJ39" s="195" t="s">
        <v>642</v>
      </c>
      <c r="AK39" s="205" t="s">
        <v>628</v>
      </c>
      <c r="AL39" s="195"/>
      <c r="AM39" s="205"/>
      <c r="AN39" s="232"/>
      <c r="AO39" s="232"/>
      <c r="AP39" s="232"/>
      <c r="AQ39" s="232"/>
      <c r="AR39" s="195"/>
      <c r="AS39" s="195"/>
      <c r="AT39" s="195"/>
      <c r="AU39" s="195"/>
    </row>
    <row r="40" ht="26" hidden="1" customHeight="1" spans="1:54">
      <c r="A40" s="1"/>
      <c r="B40" s="201" t="s">
        <v>643</v>
      </c>
      <c r="C40" s="196" t="s">
        <v>644</v>
      </c>
      <c r="D40" s="195" t="s">
        <v>645</v>
      </c>
      <c r="E40" s="195" t="s">
        <v>380</v>
      </c>
      <c r="F40" s="195"/>
      <c r="G40" s="195"/>
      <c r="H40" s="195"/>
      <c r="I40" s="195" t="s">
        <v>80</v>
      </c>
      <c r="J40" s="195" t="s">
        <v>528</v>
      </c>
      <c r="K40" s="195" t="s">
        <v>646</v>
      </c>
      <c r="L40" s="195"/>
      <c r="M40" s="196"/>
      <c r="N40" s="196"/>
      <c r="O40" s="195"/>
      <c r="P40" s="214"/>
      <c r="Q40" s="214">
        <v>43917</v>
      </c>
      <c r="R40" s="214">
        <v>43917</v>
      </c>
      <c r="S40" s="214">
        <v>43931</v>
      </c>
      <c r="T40" s="214">
        <v>43938</v>
      </c>
      <c r="U40" s="214" t="s">
        <v>647</v>
      </c>
      <c r="V40" s="214" t="s">
        <v>648</v>
      </c>
      <c r="W40" s="214">
        <v>44001</v>
      </c>
      <c r="X40" s="214"/>
      <c r="Y40" s="214">
        <v>43924</v>
      </c>
      <c r="Z40" s="214"/>
      <c r="AA40" s="214"/>
      <c r="AB40" s="195"/>
      <c r="AC40" s="195"/>
      <c r="AD40" s="195"/>
      <c r="AE40" s="195"/>
      <c r="AF40" s="195"/>
      <c r="AG40" s="195"/>
      <c r="AH40" s="195"/>
      <c r="AI40" s="195"/>
      <c r="AJ40" s="195"/>
      <c r="AK40" s="205"/>
      <c r="AL40" s="195"/>
      <c r="AM40" s="205"/>
      <c r="AN40" s="232"/>
      <c r="AO40" s="232"/>
      <c r="AP40" s="232"/>
      <c r="AQ40" s="232"/>
      <c r="AR40" s="195"/>
      <c r="AS40" s="195"/>
      <c r="AT40" s="195"/>
      <c r="AU40" s="195"/>
      <c r="BB40" t="s">
        <v>646</v>
      </c>
    </row>
    <row r="41" ht="26" hidden="1" customHeight="1" spans="1:47">
      <c r="A41" s="2" t="s">
        <v>517</v>
      </c>
      <c r="B41" s="201"/>
      <c r="C41" s="196" t="s">
        <v>649</v>
      </c>
      <c r="D41" s="195"/>
      <c r="E41" s="195"/>
      <c r="F41" s="195"/>
      <c r="G41" s="195"/>
      <c r="H41" s="195"/>
      <c r="I41" s="195"/>
      <c r="J41" s="195"/>
      <c r="K41" s="195"/>
      <c r="L41" s="195"/>
      <c r="M41" s="196" t="s">
        <v>649</v>
      </c>
      <c r="N41" s="196" t="s">
        <v>448</v>
      </c>
      <c r="O41" s="195"/>
      <c r="P41" s="214"/>
      <c r="Q41" s="214"/>
      <c r="R41" s="214"/>
      <c r="S41" s="214"/>
      <c r="T41" s="214"/>
      <c r="U41" s="214"/>
      <c r="V41" s="214"/>
      <c r="W41" s="214"/>
      <c r="X41" s="214"/>
      <c r="Y41" s="214"/>
      <c r="Z41" s="214"/>
      <c r="AA41" s="214"/>
      <c r="AB41" s="195"/>
      <c r="AC41" s="195"/>
      <c r="AD41" s="195"/>
      <c r="AE41" s="195"/>
      <c r="AF41" s="195"/>
      <c r="AG41" s="195"/>
      <c r="AH41" s="195"/>
      <c r="AI41" s="195"/>
      <c r="AJ41" s="195"/>
      <c r="AK41" s="205"/>
      <c r="AL41" s="195"/>
      <c r="AM41" s="205"/>
      <c r="AN41" s="232"/>
      <c r="AO41" s="232"/>
      <c r="AP41" s="232"/>
      <c r="AQ41" s="232"/>
      <c r="AR41" s="195"/>
      <c r="AS41" s="195"/>
      <c r="AT41" s="195"/>
      <c r="AU41" s="195"/>
    </row>
    <row r="42" ht="26" hidden="1" customHeight="1" spans="1:47">
      <c r="A42" s="2"/>
      <c r="B42" s="195" t="s">
        <v>650</v>
      </c>
      <c r="C42" s="196" t="s">
        <v>651</v>
      </c>
      <c r="D42" s="195" t="s">
        <v>588</v>
      </c>
      <c r="E42" s="195" t="s">
        <v>48</v>
      </c>
      <c r="F42" s="195"/>
      <c r="G42" s="195"/>
      <c r="H42" s="195"/>
      <c r="I42" s="195"/>
      <c r="J42" s="195"/>
      <c r="K42" s="195"/>
      <c r="L42" s="195"/>
      <c r="M42" s="196" t="s">
        <v>652</v>
      </c>
      <c r="N42" s="196" t="s">
        <v>448</v>
      </c>
      <c r="O42" s="195"/>
      <c r="P42" s="214"/>
      <c r="Q42" s="214"/>
      <c r="R42" s="214"/>
      <c r="S42" s="214"/>
      <c r="T42" s="214"/>
      <c r="U42" s="214"/>
      <c r="V42" s="214"/>
      <c r="W42" s="214"/>
      <c r="X42" s="214"/>
      <c r="Y42" s="214"/>
      <c r="Z42" s="214"/>
      <c r="AA42" s="214"/>
      <c r="AB42" s="195"/>
      <c r="AC42" s="195"/>
      <c r="AD42" s="195"/>
      <c r="AE42" s="195"/>
      <c r="AF42" s="195"/>
      <c r="AG42" s="195"/>
      <c r="AH42" s="195"/>
      <c r="AI42" s="195"/>
      <c r="AJ42" s="195"/>
      <c r="AK42" s="205"/>
      <c r="AL42" s="195"/>
      <c r="AM42" s="205"/>
      <c r="AN42" s="232"/>
      <c r="AO42" s="232"/>
      <c r="AP42" s="232"/>
      <c r="AQ42" s="232"/>
      <c r="AR42" s="195"/>
      <c r="AS42" s="195"/>
      <c r="AT42" s="195"/>
      <c r="AU42" s="195"/>
    </row>
    <row r="43" ht="26" hidden="1" customHeight="1" spans="1:47">
      <c r="A43" s="2"/>
      <c r="B43" s="201" t="s">
        <v>653</v>
      </c>
      <c r="C43" s="196" t="s">
        <v>654</v>
      </c>
      <c r="D43" s="195" t="s">
        <v>631</v>
      </c>
      <c r="E43" s="204" t="s">
        <v>418</v>
      </c>
      <c r="F43" s="195"/>
      <c r="G43" s="195"/>
      <c r="H43" s="195"/>
      <c r="I43" s="195"/>
      <c r="J43" s="195"/>
      <c r="K43" s="195"/>
      <c r="L43" s="195"/>
      <c r="M43" s="196" t="s">
        <v>655</v>
      </c>
      <c r="N43" s="196" t="s">
        <v>448</v>
      </c>
      <c r="O43" s="195"/>
      <c r="P43" s="214"/>
      <c r="Q43" s="214"/>
      <c r="R43" s="214"/>
      <c r="S43" s="214"/>
      <c r="T43" s="214"/>
      <c r="U43" s="214"/>
      <c r="V43" s="214"/>
      <c r="W43" s="214"/>
      <c r="X43" s="214"/>
      <c r="Y43" s="214"/>
      <c r="Z43" s="214"/>
      <c r="AA43" s="214"/>
      <c r="AB43" s="195"/>
      <c r="AC43" s="195"/>
      <c r="AD43" s="195"/>
      <c r="AE43" s="195"/>
      <c r="AF43" s="195"/>
      <c r="AG43" s="195"/>
      <c r="AH43" s="195"/>
      <c r="AI43" s="195"/>
      <c r="AJ43" s="195"/>
      <c r="AK43" s="205"/>
      <c r="AL43" s="195"/>
      <c r="AM43" s="205"/>
      <c r="AN43" s="232"/>
      <c r="AO43" s="232"/>
      <c r="AP43" s="232"/>
      <c r="AQ43" s="232"/>
      <c r="AR43" s="195"/>
      <c r="AS43" s="195"/>
      <c r="AT43" s="195"/>
      <c r="AU43" s="195"/>
    </row>
    <row r="44" ht="26" hidden="1" customHeight="1" spans="1:47">
      <c r="A44" s="181"/>
      <c r="B44" s="201" t="s">
        <v>656</v>
      </c>
      <c r="C44" s="199" t="s">
        <v>657</v>
      </c>
      <c r="D44" s="201" t="s">
        <v>588</v>
      </c>
      <c r="E44" s="195" t="s">
        <v>48</v>
      </c>
      <c r="F44" s="201" t="s">
        <v>658</v>
      </c>
      <c r="G44" s="205">
        <v>43841</v>
      </c>
      <c r="H44" s="201" t="s">
        <v>659</v>
      </c>
      <c r="I44" s="201" t="s">
        <v>80</v>
      </c>
      <c r="J44" s="201" t="s">
        <v>528</v>
      </c>
      <c r="K44" s="201" t="s">
        <v>560</v>
      </c>
      <c r="L44" s="201"/>
      <c r="M44" s="196" t="s">
        <v>660</v>
      </c>
      <c r="N44" s="196" t="s">
        <v>661</v>
      </c>
      <c r="O44" s="201"/>
      <c r="P44" s="219"/>
      <c r="Q44" s="219">
        <v>43843</v>
      </c>
      <c r="R44" s="219">
        <v>43843</v>
      </c>
      <c r="S44" s="219">
        <v>43844</v>
      </c>
      <c r="T44" s="219">
        <v>43844</v>
      </c>
      <c r="U44" s="219" t="s">
        <v>662</v>
      </c>
      <c r="V44" s="219" t="s">
        <v>663</v>
      </c>
      <c r="W44" s="219">
        <v>43915</v>
      </c>
      <c r="X44" s="219"/>
      <c r="Y44" s="219">
        <v>43875</v>
      </c>
      <c r="Z44" s="219">
        <v>43903</v>
      </c>
      <c r="AA44" s="219">
        <v>43903</v>
      </c>
      <c r="AB44" s="201"/>
      <c r="AC44" s="201"/>
      <c r="AD44" s="201"/>
      <c r="AE44" s="201"/>
      <c r="AF44" s="201"/>
      <c r="AG44" s="201"/>
      <c r="AH44" s="201"/>
      <c r="AI44" s="201"/>
      <c r="AJ44" s="201" t="s">
        <v>664</v>
      </c>
      <c r="AK44" s="205"/>
      <c r="AL44" s="201"/>
      <c r="AM44" s="205"/>
      <c r="AN44" s="232"/>
      <c r="AO44" s="232"/>
      <c r="AP44" s="232"/>
      <c r="AQ44" s="232"/>
      <c r="AR44" s="201">
        <v>43915</v>
      </c>
      <c r="AS44" s="201">
        <v>2003217</v>
      </c>
      <c r="AT44" s="201"/>
      <c r="AU44" s="201" t="s">
        <v>560</v>
      </c>
    </row>
    <row r="45" ht="26" hidden="1" customHeight="1" spans="1:47">
      <c r="A45" s="61">
        <v>43896</v>
      </c>
      <c r="B45" s="201" t="s">
        <v>665</v>
      </c>
      <c r="C45" s="196" t="s">
        <v>666</v>
      </c>
      <c r="D45" s="195" t="s">
        <v>588</v>
      </c>
      <c r="E45" s="195" t="s">
        <v>380</v>
      </c>
      <c r="F45" s="195"/>
      <c r="G45" s="195"/>
      <c r="H45" s="195"/>
      <c r="I45" s="195" t="s">
        <v>38</v>
      </c>
      <c r="J45" s="195"/>
      <c r="K45" s="195"/>
      <c r="L45" s="195"/>
      <c r="M45" s="216"/>
      <c r="N45" s="216"/>
      <c r="O45" s="195"/>
      <c r="P45" s="214"/>
      <c r="Q45" s="214">
        <v>43896</v>
      </c>
      <c r="R45" s="214">
        <v>43896</v>
      </c>
      <c r="S45" s="214">
        <v>43910</v>
      </c>
      <c r="T45" s="214">
        <v>43913</v>
      </c>
      <c r="U45" s="214" t="s">
        <v>667</v>
      </c>
      <c r="V45" s="214" t="s">
        <v>668</v>
      </c>
      <c r="W45" s="214">
        <v>43943</v>
      </c>
      <c r="X45" s="214"/>
      <c r="Y45" s="214"/>
      <c r="Z45" s="214"/>
      <c r="AA45" s="214"/>
      <c r="AB45" s="195"/>
      <c r="AC45" s="195"/>
      <c r="AD45" s="195"/>
      <c r="AE45" s="195"/>
      <c r="AF45" s="195"/>
      <c r="AG45" s="195"/>
      <c r="AH45" s="195"/>
      <c r="AI45" s="195"/>
      <c r="AJ45" s="195"/>
      <c r="AK45" s="205"/>
      <c r="AL45" s="195"/>
      <c r="AM45" s="205"/>
      <c r="AN45" s="232"/>
      <c r="AO45" s="232"/>
      <c r="AP45" s="232"/>
      <c r="AQ45" s="232"/>
      <c r="AR45" s="195"/>
      <c r="AS45" s="195"/>
      <c r="AT45" s="195"/>
      <c r="AU45" s="195"/>
    </row>
    <row r="46" ht="26" hidden="1" customHeight="1" spans="1:47">
      <c r="A46" s="206">
        <v>43906</v>
      </c>
      <c r="B46" s="204"/>
      <c r="C46" s="207" t="s">
        <v>669</v>
      </c>
      <c r="D46" s="208" t="s">
        <v>670</v>
      </c>
      <c r="E46" s="204" t="s">
        <v>572</v>
      </c>
      <c r="F46" s="204"/>
      <c r="G46" s="204"/>
      <c r="H46" s="204"/>
      <c r="I46" s="204" t="s">
        <v>80</v>
      </c>
      <c r="J46" s="204"/>
      <c r="K46" s="204"/>
      <c r="L46" s="204"/>
      <c r="M46" s="204"/>
      <c r="N46" s="204"/>
      <c r="O46" s="204"/>
      <c r="P46" s="220"/>
      <c r="Q46" s="220">
        <v>43966</v>
      </c>
      <c r="R46" s="220">
        <v>43982</v>
      </c>
      <c r="S46" s="220">
        <v>44043</v>
      </c>
      <c r="T46" s="220">
        <v>44043</v>
      </c>
      <c r="U46" s="220">
        <v>44190</v>
      </c>
      <c r="V46" s="220">
        <v>44193</v>
      </c>
      <c r="W46" s="220">
        <v>44211</v>
      </c>
      <c r="X46" s="220"/>
      <c r="Y46" s="220"/>
      <c r="Z46" s="220"/>
      <c r="AA46" s="220"/>
      <c r="AB46" s="204"/>
      <c r="AC46" s="204"/>
      <c r="AD46" s="204"/>
      <c r="AE46" s="204"/>
      <c r="AF46" s="204"/>
      <c r="AG46" s="204"/>
      <c r="AH46" s="204"/>
      <c r="AI46" s="204"/>
      <c r="AJ46" s="204"/>
      <c r="AK46" s="233"/>
      <c r="AL46" s="204"/>
      <c r="AM46" s="233"/>
      <c r="AN46" s="234"/>
      <c r="AO46" s="234"/>
      <c r="AP46" s="234"/>
      <c r="AQ46" s="234"/>
      <c r="AR46" s="204"/>
      <c r="AS46" s="204"/>
      <c r="AT46" s="204"/>
      <c r="AU46" s="204"/>
    </row>
    <row r="47" ht="26" hidden="1" customHeight="1" spans="1:47">
      <c r="A47" s="206">
        <v>43899</v>
      </c>
      <c r="B47" s="201" t="s">
        <v>671</v>
      </c>
      <c r="C47" s="207" t="s">
        <v>672</v>
      </c>
      <c r="D47" s="204"/>
      <c r="E47" s="204" t="s">
        <v>223</v>
      </c>
      <c r="F47" s="204"/>
      <c r="G47" s="204"/>
      <c r="H47" s="204"/>
      <c r="I47" s="204" t="s">
        <v>38</v>
      </c>
      <c r="J47" s="204"/>
      <c r="K47" s="204"/>
      <c r="L47" s="204"/>
      <c r="M47" s="204"/>
      <c r="N47" s="204"/>
      <c r="O47" s="204"/>
      <c r="P47" s="220"/>
      <c r="Q47" s="220"/>
      <c r="R47" s="220"/>
      <c r="S47" s="220"/>
      <c r="T47" s="220"/>
      <c r="U47" s="220"/>
      <c r="V47" s="220"/>
      <c r="W47" s="220"/>
      <c r="X47" s="220"/>
      <c r="Y47" s="220"/>
      <c r="Z47" s="220"/>
      <c r="AA47" s="220"/>
      <c r="AB47" s="204"/>
      <c r="AC47" s="204"/>
      <c r="AD47" s="204"/>
      <c r="AE47" s="204"/>
      <c r="AF47" s="204"/>
      <c r="AG47" s="204"/>
      <c r="AH47" s="204"/>
      <c r="AI47" s="204"/>
      <c r="AJ47" s="204"/>
      <c r="AK47" s="233"/>
      <c r="AL47" s="204"/>
      <c r="AM47" s="233"/>
      <c r="AN47" s="234"/>
      <c r="AO47" s="234"/>
      <c r="AP47" s="234"/>
      <c r="AQ47" s="234"/>
      <c r="AR47" s="204"/>
      <c r="AS47" s="204"/>
      <c r="AT47" s="204"/>
      <c r="AU47" s="204"/>
    </row>
    <row r="48" ht="26" hidden="1" customHeight="1" spans="1:47">
      <c r="A48" s="206">
        <v>43899</v>
      </c>
      <c r="B48" s="201" t="s">
        <v>673</v>
      </c>
      <c r="C48" s="207" t="s">
        <v>674</v>
      </c>
      <c r="D48" s="204" t="s">
        <v>675</v>
      </c>
      <c r="E48" s="204" t="s">
        <v>418</v>
      </c>
      <c r="F48" s="204"/>
      <c r="G48" s="204"/>
      <c r="H48" s="204"/>
      <c r="I48" s="204" t="s">
        <v>38</v>
      </c>
      <c r="J48" s="204"/>
      <c r="K48" s="204"/>
      <c r="L48" s="204"/>
      <c r="M48" s="204"/>
      <c r="N48" s="204"/>
      <c r="O48" s="204"/>
      <c r="P48" s="220"/>
      <c r="Q48" s="220"/>
      <c r="R48" s="220"/>
      <c r="S48" s="220"/>
      <c r="T48" s="220"/>
      <c r="U48" s="220"/>
      <c r="V48" s="220"/>
      <c r="W48" s="220"/>
      <c r="X48" s="220"/>
      <c r="Y48" s="220"/>
      <c r="Z48" s="220"/>
      <c r="AA48" s="220"/>
      <c r="AB48" s="204"/>
      <c r="AC48" s="204"/>
      <c r="AD48" s="204"/>
      <c r="AE48" s="204"/>
      <c r="AF48" s="204"/>
      <c r="AG48" s="204"/>
      <c r="AH48" s="204"/>
      <c r="AI48" s="204"/>
      <c r="AJ48" s="204"/>
      <c r="AK48" s="233"/>
      <c r="AL48" s="204"/>
      <c r="AM48" s="233"/>
      <c r="AN48" s="234"/>
      <c r="AO48" s="234"/>
      <c r="AP48" s="234"/>
      <c r="AQ48" s="234"/>
      <c r="AR48" s="204"/>
      <c r="AS48" s="204"/>
      <c r="AT48" s="204"/>
      <c r="AU48" s="204"/>
    </row>
    <row r="49" ht="26" hidden="1" customHeight="1" spans="1:47">
      <c r="A49" s="206">
        <v>43899</v>
      </c>
      <c r="B49" s="201" t="s">
        <v>676</v>
      </c>
      <c r="C49" s="207" t="s">
        <v>677</v>
      </c>
      <c r="D49" s="204" t="s">
        <v>675</v>
      </c>
      <c r="E49" s="204" t="s">
        <v>418</v>
      </c>
      <c r="F49" s="204"/>
      <c r="G49" s="204"/>
      <c r="H49" s="204"/>
      <c r="I49" s="204" t="s">
        <v>38</v>
      </c>
      <c r="J49" s="204"/>
      <c r="K49" s="204"/>
      <c r="L49" s="204"/>
      <c r="M49" s="204"/>
      <c r="N49" s="204"/>
      <c r="O49" s="204"/>
      <c r="P49" s="220"/>
      <c r="Q49" s="220"/>
      <c r="R49" s="220"/>
      <c r="S49" s="220"/>
      <c r="T49" s="220"/>
      <c r="U49" s="220"/>
      <c r="V49" s="220"/>
      <c r="W49" s="220"/>
      <c r="X49" s="220"/>
      <c r="Y49" s="220"/>
      <c r="Z49" s="220"/>
      <c r="AA49" s="220"/>
      <c r="AB49" s="204"/>
      <c r="AC49" s="204"/>
      <c r="AD49" s="204"/>
      <c r="AE49" s="204"/>
      <c r="AF49" s="204"/>
      <c r="AG49" s="204"/>
      <c r="AH49" s="204"/>
      <c r="AI49" s="204"/>
      <c r="AJ49" s="204"/>
      <c r="AK49" s="233"/>
      <c r="AL49" s="204"/>
      <c r="AM49" s="233"/>
      <c r="AN49" s="234"/>
      <c r="AO49" s="234"/>
      <c r="AP49" s="234"/>
      <c r="AQ49" s="234"/>
      <c r="AR49" s="204"/>
      <c r="AS49" s="204"/>
      <c r="AT49" s="204"/>
      <c r="AU49" s="204"/>
    </row>
    <row r="50" ht="26" hidden="1" customHeight="1" spans="1:47">
      <c r="A50" s="206">
        <v>43899</v>
      </c>
      <c r="B50" s="201" t="s">
        <v>678</v>
      </c>
      <c r="C50" s="207" t="s">
        <v>679</v>
      </c>
      <c r="D50" s="204" t="s">
        <v>680</v>
      </c>
      <c r="E50" s="195" t="s">
        <v>223</v>
      </c>
      <c r="F50" s="204"/>
      <c r="G50" s="204"/>
      <c r="H50" s="204"/>
      <c r="I50" s="204" t="s">
        <v>38</v>
      </c>
      <c r="J50" s="204"/>
      <c r="K50" s="204"/>
      <c r="L50" s="204"/>
      <c r="M50" s="221"/>
      <c r="N50" s="221"/>
      <c r="O50" s="204"/>
      <c r="P50" s="220"/>
      <c r="Q50" s="220"/>
      <c r="R50" s="220"/>
      <c r="S50" s="220"/>
      <c r="T50" s="220"/>
      <c r="U50" s="220"/>
      <c r="V50" s="220"/>
      <c r="W50" s="220"/>
      <c r="X50" s="220"/>
      <c r="Y50" s="220"/>
      <c r="Z50" s="220"/>
      <c r="AA50" s="220"/>
      <c r="AB50" s="204"/>
      <c r="AC50" s="204"/>
      <c r="AD50" s="204"/>
      <c r="AE50" s="204"/>
      <c r="AF50" s="204"/>
      <c r="AG50" s="204"/>
      <c r="AH50" s="204"/>
      <c r="AI50" s="204"/>
      <c r="AJ50" s="204"/>
      <c r="AK50" s="233"/>
      <c r="AL50" s="204"/>
      <c r="AM50" s="233"/>
      <c r="AN50" s="234"/>
      <c r="AO50" s="234"/>
      <c r="AP50" s="234"/>
      <c r="AQ50" s="234"/>
      <c r="AR50" s="204"/>
      <c r="AS50" s="204"/>
      <c r="AT50" s="204"/>
      <c r="AU50" s="204"/>
    </row>
    <row r="51" ht="26" hidden="1" customHeight="1" spans="1:47">
      <c r="A51" s="206">
        <v>43899</v>
      </c>
      <c r="B51" s="201" t="s">
        <v>681</v>
      </c>
      <c r="C51" s="207" t="s">
        <v>682</v>
      </c>
      <c r="D51" s="204" t="s">
        <v>683</v>
      </c>
      <c r="E51" s="204" t="s">
        <v>572</v>
      </c>
      <c r="F51" s="204"/>
      <c r="G51" s="204"/>
      <c r="H51" s="204"/>
      <c r="I51" s="204" t="s">
        <v>38</v>
      </c>
      <c r="J51" s="204"/>
      <c r="K51" s="204"/>
      <c r="L51" s="204"/>
      <c r="M51" s="204"/>
      <c r="N51" s="204"/>
      <c r="O51" s="204"/>
      <c r="P51" s="220"/>
      <c r="Q51" s="220"/>
      <c r="R51" s="220"/>
      <c r="S51" s="220"/>
      <c r="T51" s="220"/>
      <c r="U51" s="220"/>
      <c r="V51" s="220"/>
      <c r="W51" s="220" t="s">
        <v>684</v>
      </c>
      <c r="X51" s="220"/>
      <c r="Y51" s="220"/>
      <c r="Z51" s="220"/>
      <c r="AA51" s="220"/>
      <c r="AB51" s="204"/>
      <c r="AC51" s="204"/>
      <c r="AD51" s="204"/>
      <c r="AE51" s="204"/>
      <c r="AF51" s="204"/>
      <c r="AG51" s="204"/>
      <c r="AH51" s="204"/>
      <c r="AI51" s="204"/>
      <c r="AJ51" s="204"/>
      <c r="AK51" s="233"/>
      <c r="AL51" s="204"/>
      <c r="AM51" s="233"/>
      <c r="AN51" s="234"/>
      <c r="AO51" s="234"/>
      <c r="AP51" s="234"/>
      <c r="AQ51" s="234"/>
      <c r="AR51" s="204"/>
      <c r="AS51" s="204"/>
      <c r="AT51" s="204"/>
      <c r="AU51" s="204"/>
    </row>
    <row r="52" ht="26" hidden="1" customHeight="1" spans="1:47">
      <c r="A52" s="2"/>
      <c r="B52" s="201" t="s">
        <v>685</v>
      </c>
      <c r="C52" s="209" t="s">
        <v>686</v>
      </c>
      <c r="D52" s="195" t="s">
        <v>631</v>
      </c>
      <c r="E52" s="195" t="s">
        <v>418</v>
      </c>
      <c r="F52" s="195"/>
      <c r="G52" s="195"/>
      <c r="H52" s="195"/>
      <c r="I52" s="195"/>
      <c r="J52" s="195"/>
      <c r="K52" s="195"/>
      <c r="L52" s="195"/>
      <c r="M52" s="196"/>
      <c r="N52" s="196"/>
      <c r="O52" s="195"/>
      <c r="P52" s="214"/>
      <c r="Q52" s="214"/>
      <c r="R52" s="214"/>
      <c r="S52" s="214"/>
      <c r="T52" s="214"/>
      <c r="U52" s="214"/>
      <c r="V52" s="214"/>
      <c r="W52" s="214"/>
      <c r="X52" s="214"/>
      <c r="Y52" s="214"/>
      <c r="Z52" s="214"/>
      <c r="AA52" s="214"/>
      <c r="AB52" s="195"/>
      <c r="AC52" s="195"/>
      <c r="AD52" s="195"/>
      <c r="AE52" s="195"/>
      <c r="AF52" s="195"/>
      <c r="AG52" s="195"/>
      <c r="AH52" s="195"/>
      <c r="AI52" s="195"/>
      <c r="AJ52" s="195"/>
      <c r="AK52" s="205"/>
      <c r="AL52" s="195"/>
      <c r="AM52" s="205"/>
      <c r="AN52" s="232"/>
      <c r="AO52" s="232"/>
      <c r="AP52" s="232"/>
      <c r="AQ52" s="232"/>
      <c r="AR52" s="195"/>
      <c r="AS52" s="195"/>
      <c r="AT52" s="195"/>
      <c r="AU52" s="195"/>
    </row>
    <row r="53" ht="26" hidden="1" customHeight="1" spans="1:16377">
      <c r="A53" s="2"/>
      <c r="B53" s="201" t="s">
        <v>687</v>
      </c>
      <c r="C53" s="209" t="s">
        <v>688</v>
      </c>
      <c r="D53" s="195" t="s">
        <v>631</v>
      </c>
      <c r="E53" s="195" t="s">
        <v>418</v>
      </c>
      <c r="F53" s="195"/>
      <c r="G53" s="195"/>
      <c r="H53" s="195"/>
      <c r="I53" s="195"/>
      <c r="J53" s="195"/>
      <c r="K53" s="195"/>
      <c r="L53" s="195"/>
      <c r="M53" s="196"/>
      <c r="N53" s="217"/>
      <c r="O53" s="195"/>
      <c r="P53" s="214"/>
      <c r="Q53" s="214"/>
      <c r="R53" s="214"/>
      <c r="S53" s="219"/>
      <c r="T53" s="214"/>
      <c r="U53" s="219"/>
      <c r="V53" s="219"/>
      <c r="W53" s="219"/>
      <c r="X53" s="219"/>
      <c r="Y53" s="219"/>
      <c r="Z53" s="214"/>
      <c r="AA53" s="214"/>
      <c r="AB53" s="229"/>
      <c r="AC53" s="229"/>
      <c r="AD53" s="229"/>
      <c r="AE53" s="229"/>
      <c r="AF53" s="229"/>
      <c r="AG53" s="229"/>
      <c r="AH53" s="229"/>
      <c r="AI53" s="229"/>
      <c r="AJ53" s="229"/>
      <c r="AK53" s="229"/>
      <c r="AL53" s="229"/>
      <c r="AM53" s="229"/>
      <c r="AN53" s="229"/>
      <c r="AO53" s="229"/>
      <c r="AP53" s="229"/>
      <c r="AQ53" s="229"/>
      <c r="AR53" s="229"/>
      <c r="AS53" s="229"/>
      <c r="AT53" s="229"/>
      <c r="AU53" s="229"/>
      <c r="XDY53" s="2"/>
      <c r="XDZ53" s="237"/>
      <c r="XEA53" s="240"/>
      <c r="XEB53" s="239"/>
      <c r="XEC53" s="239"/>
      <c r="XED53" s="239"/>
      <c r="XEE53" s="239"/>
      <c r="XEF53" s="239"/>
      <c r="XEG53" s="239"/>
      <c r="XEH53" s="239"/>
      <c r="XEI53" s="239"/>
      <c r="XEJ53" s="239"/>
      <c r="XEK53" s="239"/>
      <c r="XEL53" s="241"/>
      <c r="XEM53" s="239"/>
      <c r="XEN53" s="239"/>
      <c r="XEO53" s="239"/>
      <c r="XEP53" s="239"/>
      <c r="XEQ53" s="242"/>
      <c r="XER53" s="239"/>
      <c r="XES53" s="242"/>
      <c r="XET53" s="243"/>
      <c r="XEU53" s="243"/>
      <c r="XEV53" s="243"/>
      <c r="XEW53" s="243"/>
    </row>
    <row r="54" ht="26" hidden="1" customHeight="1" spans="1:16377">
      <c r="A54" s="2"/>
      <c r="B54" s="195" t="s">
        <v>689</v>
      </c>
      <c r="C54" s="209" t="s">
        <v>690</v>
      </c>
      <c r="D54" s="195"/>
      <c r="E54" s="195" t="s">
        <v>48</v>
      </c>
      <c r="F54" s="195"/>
      <c r="G54" s="195"/>
      <c r="H54" s="195"/>
      <c r="I54" s="195"/>
      <c r="J54" s="195"/>
      <c r="K54" s="195"/>
      <c r="L54" s="195"/>
      <c r="M54" s="196"/>
      <c r="N54" s="217"/>
      <c r="O54" s="195"/>
      <c r="P54" s="214"/>
      <c r="Q54" s="214"/>
      <c r="R54" s="214"/>
      <c r="S54" s="219"/>
      <c r="T54" s="214"/>
      <c r="U54" s="219"/>
      <c r="V54" s="219"/>
      <c r="W54" s="219"/>
      <c r="X54" s="219"/>
      <c r="Y54" s="219"/>
      <c r="Z54" s="214"/>
      <c r="AA54" s="214"/>
      <c r="AB54" s="229"/>
      <c r="AC54" s="229"/>
      <c r="AD54" s="229"/>
      <c r="AE54" s="229"/>
      <c r="AF54" s="229"/>
      <c r="AG54" s="229"/>
      <c r="AH54" s="229"/>
      <c r="AI54" s="229"/>
      <c r="AJ54" s="229"/>
      <c r="AK54" s="229"/>
      <c r="AL54" s="229"/>
      <c r="AM54" s="229"/>
      <c r="AN54" s="229"/>
      <c r="AO54" s="229"/>
      <c r="AP54" s="229"/>
      <c r="AQ54" s="229"/>
      <c r="AR54" s="229"/>
      <c r="AS54" s="229"/>
      <c r="AT54" s="229"/>
      <c r="AU54" s="229"/>
      <c r="XDY54" s="2"/>
      <c r="XDZ54" s="237"/>
      <c r="XEA54" s="240"/>
      <c r="XEB54" s="239"/>
      <c r="XEC54" s="239"/>
      <c r="XED54" s="239"/>
      <c r="XEE54" s="239"/>
      <c r="XEF54" s="239"/>
      <c r="XEG54" s="239"/>
      <c r="XEH54" s="239"/>
      <c r="XEI54" s="239"/>
      <c r="XEJ54" s="239"/>
      <c r="XEK54" s="239"/>
      <c r="XEL54" s="241"/>
      <c r="XEM54" s="239"/>
      <c r="XEN54" s="239"/>
      <c r="XEO54" s="239"/>
      <c r="XEP54" s="239"/>
      <c r="XEQ54" s="242"/>
      <c r="XER54" s="239"/>
      <c r="XES54" s="242"/>
      <c r="XET54" s="243"/>
      <c r="XEU54" s="243"/>
      <c r="XEV54" s="243"/>
      <c r="XEW54" s="243"/>
    </row>
    <row r="55" ht="26" hidden="1" customHeight="1" spans="1:16377">
      <c r="A55" s="2"/>
      <c r="B55" s="201" t="s">
        <v>691</v>
      </c>
      <c r="C55" s="209" t="s">
        <v>692</v>
      </c>
      <c r="D55" s="195" t="s">
        <v>693</v>
      </c>
      <c r="E55" s="195" t="s">
        <v>380</v>
      </c>
      <c r="F55" s="195"/>
      <c r="G55" s="200">
        <v>43900</v>
      </c>
      <c r="H55" s="195"/>
      <c r="I55" s="195" t="s">
        <v>80</v>
      </c>
      <c r="J55" s="195" t="s">
        <v>528</v>
      </c>
      <c r="K55" s="195" t="s">
        <v>694</v>
      </c>
      <c r="L55" s="195"/>
      <c r="M55" s="196"/>
      <c r="N55" s="217"/>
      <c r="O55" s="195"/>
      <c r="P55" s="214"/>
      <c r="Q55" s="214"/>
      <c r="R55" s="214"/>
      <c r="S55" s="219">
        <v>43951</v>
      </c>
      <c r="T55" s="214"/>
      <c r="U55" s="219"/>
      <c r="V55" s="219"/>
      <c r="W55" s="219"/>
      <c r="X55" s="219"/>
      <c r="Y55" s="219"/>
      <c r="Z55" s="214"/>
      <c r="AA55" s="214"/>
      <c r="AB55" s="229"/>
      <c r="AC55" s="229"/>
      <c r="AD55" s="229"/>
      <c r="AE55" s="229"/>
      <c r="AF55" s="229"/>
      <c r="AG55" s="229"/>
      <c r="AH55" s="229"/>
      <c r="AI55" s="229"/>
      <c r="AJ55" s="229"/>
      <c r="AK55" s="229"/>
      <c r="AL55" s="229"/>
      <c r="AM55" s="229"/>
      <c r="AN55" s="229"/>
      <c r="AO55" s="229"/>
      <c r="AP55" s="229"/>
      <c r="AQ55" s="229"/>
      <c r="AR55" s="229"/>
      <c r="AS55" s="229"/>
      <c r="AT55" s="229"/>
      <c r="AU55" s="229" t="s">
        <v>694</v>
      </c>
      <c r="XDY55" s="2"/>
      <c r="XDZ55" s="237"/>
      <c r="XEA55" s="240"/>
      <c r="XEB55" s="239"/>
      <c r="XEC55" s="239"/>
      <c r="XED55" s="239"/>
      <c r="XEE55" s="239"/>
      <c r="XEF55" s="239"/>
      <c r="XEG55" s="239"/>
      <c r="XEH55" s="239"/>
      <c r="XEI55" s="239"/>
      <c r="XEJ55" s="239"/>
      <c r="XEK55" s="239"/>
      <c r="XEL55" s="241"/>
      <c r="XEM55" s="239"/>
      <c r="XEN55" s="239"/>
      <c r="XEO55" s="239"/>
      <c r="XEP55" s="239"/>
      <c r="XEQ55" s="242"/>
      <c r="XER55" s="239"/>
      <c r="XES55" s="242"/>
      <c r="XET55" s="243"/>
      <c r="XEU55" s="243"/>
      <c r="XEV55" s="243"/>
      <c r="XEW55" s="243"/>
    </row>
    <row r="56" ht="26" customHeight="1" spans="1:16377">
      <c r="A56" s="206">
        <v>43910</v>
      </c>
      <c r="B56" s="201" t="s">
        <v>643</v>
      </c>
      <c r="C56" s="209" t="s">
        <v>695</v>
      </c>
      <c r="D56" s="195" t="s">
        <v>696</v>
      </c>
      <c r="E56" s="195" t="s">
        <v>380</v>
      </c>
      <c r="F56" s="195" t="s">
        <v>697</v>
      </c>
      <c r="G56" s="195"/>
      <c r="H56" s="195"/>
      <c r="I56" s="195" t="s">
        <v>31</v>
      </c>
      <c r="J56" s="195" t="s">
        <v>490</v>
      </c>
      <c r="K56" s="195" t="s">
        <v>698</v>
      </c>
      <c r="L56" s="195"/>
      <c r="M56" s="196" t="s">
        <v>699</v>
      </c>
      <c r="N56" s="195" t="s">
        <v>634</v>
      </c>
      <c r="O56" s="195"/>
      <c r="P56" s="214"/>
      <c r="Q56" s="214">
        <v>43917</v>
      </c>
      <c r="R56" s="214">
        <v>43917</v>
      </c>
      <c r="S56" s="219">
        <v>43917</v>
      </c>
      <c r="T56" s="214">
        <v>43917</v>
      </c>
      <c r="U56" s="219" t="s">
        <v>700</v>
      </c>
      <c r="V56" s="219" t="s">
        <v>701</v>
      </c>
      <c r="W56" s="219">
        <v>43950</v>
      </c>
      <c r="X56" s="219"/>
      <c r="Y56" s="219">
        <v>43924</v>
      </c>
      <c r="Z56" s="219">
        <v>43924</v>
      </c>
      <c r="AA56" s="214"/>
      <c r="AB56" s="229"/>
      <c r="AC56" s="229"/>
      <c r="AD56" s="229"/>
      <c r="AE56" s="229"/>
      <c r="AF56" s="229"/>
      <c r="AG56" s="229"/>
      <c r="AH56" s="229"/>
      <c r="AI56" s="229"/>
      <c r="AJ56" s="229"/>
      <c r="AK56" s="229"/>
      <c r="AL56" s="195" t="s">
        <v>634</v>
      </c>
      <c r="AM56" s="205">
        <v>43495</v>
      </c>
      <c r="AN56" s="229"/>
      <c r="AO56" s="229"/>
      <c r="AP56" s="229"/>
      <c r="AQ56" s="229"/>
      <c r="AR56" s="229"/>
      <c r="AS56" s="229"/>
      <c r="AT56" s="229"/>
      <c r="AU56" s="229"/>
      <c r="XDY56" s="2"/>
      <c r="XDZ56" s="237"/>
      <c r="XEA56" s="240"/>
      <c r="XEB56" s="239"/>
      <c r="XEC56" s="239"/>
      <c r="XED56" s="239"/>
      <c r="XEE56" s="239"/>
      <c r="XEF56" s="239"/>
      <c r="XEG56" s="239"/>
      <c r="XEH56" s="239"/>
      <c r="XEI56" s="239"/>
      <c r="XEJ56" s="239"/>
      <c r="XEK56" s="239"/>
      <c r="XEL56" s="241"/>
      <c r="XEM56" s="239"/>
      <c r="XEN56" s="239"/>
      <c r="XEO56" s="239"/>
      <c r="XEP56" s="239"/>
      <c r="XEQ56" s="242"/>
      <c r="XER56" s="239"/>
      <c r="XES56" s="242"/>
      <c r="XET56" s="243"/>
      <c r="XEU56" s="243"/>
      <c r="XEV56" s="243"/>
      <c r="XEW56" s="243"/>
    </row>
    <row r="57" ht="26" hidden="1" customHeight="1" spans="1:16377">
      <c r="A57" s="198">
        <v>43920</v>
      </c>
      <c r="B57" s="201" t="s">
        <v>653</v>
      </c>
      <c r="C57" s="209" t="s">
        <v>702</v>
      </c>
      <c r="D57" s="202" t="s">
        <v>703</v>
      </c>
      <c r="E57" s="195" t="s">
        <v>380</v>
      </c>
      <c r="F57" s="195"/>
      <c r="G57" s="195"/>
      <c r="H57" s="195"/>
      <c r="I57" s="195" t="s">
        <v>80</v>
      </c>
      <c r="J57" s="195" t="s">
        <v>528</v>
      </c>
      <c r="K57" s="195"/>
      <c r="L57" s="195"/>
      <c r="M57" s="196"/>
      <c r="N57" s="217"/>
      <c r="O57" s="195"/>
      <c r="P57" s="214"/>
      <c r="Q57" s="214">
        <v>43917</v>
      </c>
      <c r="R57" s="219">
        <v>43917</v>
      </c>
      <c r="S57" s="219">
        <v>43931</v>
      </c>
      <c r="T57" s="219">
        <v>43931</v>
      </c>
      <c r="U57" s="219" t="s">
        <v>704</v>
      </c>
      <c r="V57" s="228" t="s">
        <v>705</v>
      </c>
      <c r="W57" s="219">
        <v>43964</v>
      </c>
      <c r="X57" s="219"/>
      <c r="Y57" s="219"/>
      <c r="Z57" s="214"/>
      <c r="AA57" s="214"/>
      <c r="AB57" s="229"/>
      <c r="AC57" s="229"/>
      <c r="AD57" s="229"/>
      <c r="AE57" s="229"/>
      <c r="AF57" s="229"/>
      <c r="AG57" s="229"/>
      <c r="AH57" s="229"/>
      <c r="AI57" s="229"/>
      <c r="AJ57" s="229"/>
      <c r="AK57" s="229"/>
      <c r="AL57" s="229"/>
      <c r="AM57" s="229"/>
      <c r="AN57" s="229"/>
      <c r="AO57" s="229"/>
      <c r="AP57" s="229"/>
      <c r="AQ57" s="229"/>
      <c r="AR57" s="229"/>
      <c r="AS57" s="229"/>
      <c r="AT57" s="229"/>
      <c r="AU57" s="229"/>
      <c r="XDY57" s="2"/>
      <c r="XDZ57" s="237"/>
      <c r="XEA57" s="240"/>
      <c r="XEB57" s="239"/>
      <c r="XEC57" s="239"/>
      <c r="XED57" s="239"/>
      <c r="XEE57" s="239"/>
      <c r="XEF57" s="239"/>
      <c r="XEG57" s="239"/>
      <c r="XEH57" s="239"/>
      <c r="XEI57" s="239"/>
      <c r="XEJ57" s="239"/>
      <c r="XEK57" s="239"/>
      <c r="XEL57" s="241"/>
      <c r="XEM57" s="239"/>
      <c r="XEN57" s="239"/>
      <c r="XEO57" s="239"/>
      <c r="XEP57" s="239"/>
      <c r="XEQ57" s="242"/>
      <c r="XER57" s="239"/>
      <c r="XES57" s="242"/>
      <c r="XET57" s="243"/>
      <c r="XEU57" s="243"/>
      <c r="XEV57" s="243"/>
      <c r="XEW57" s="243"/>
    </row>
    <row r="58" spans="1:47">
      <c r="A58" s="2"/>
      <c r="B58" s="2"/>
      <c r="C58" s="210"/>
      <c r="D58" s="2"/>
      <c r="E58" s="2"/>
      <c r="F58" s="2"/>
      <c r="G58" s="2"/>
      <c r="H58" s="2"/>
      <c r="I58" s="2"/>
      <c r="J58" s="2"/>
      <c r="K58" s="2"/>
      <c r="L58" s="2"/>
      <c r="M58" s="222"/>
      <c r="N58" s="222"/>
      <c r="O58" s="2"/>
      <c r="P58" s="223"/>
      <c r="Q58" s="62"/>
      <c r="R58" s="62"/>
      <c r="S58" s="62"/>
      <c r="T58" s="62"/>
      <c r="U58" s="62"/>
      <c r="V58" s="62"/>
      <c r="W58" s="62"/>
      <c r="X58" s="223"/>
      <c r="Y58" s="223"/>
      <c r="Z58" s="223"/>
      <c r="AA58" s="223"/>
      <c r="AB58" s="2"/>
      <c r="AC58" s="2"/>
      <c r="AD58" s="2"/>
      <c r="AE58" s="2"/>
      <c r="AF58" s="2"/>
      <c r="AG58" s="2"/>
      <c r="AH58" s="2"/>
      <c r="AI58" s="2"/>
      <c r="AJ58" s="2"/>
      <c r="AK58" s="2"/>
      <c r="AL58" s="2"/>
      <c r="AM58" s="2"/>
      <c r="AN58" s="2"/>
      <c r="AO58" s="2"/>
      <c r="AP58" s="2"/>
      <c r="AQ58" s="2"/>
      <c r="AR58" s="2"/>
      <c r="AS58" s="2"/>
      <c r="AT58" s="2"/>
      <c r="AU58" s="2"/>
    </row>
    <row r="59" spans="1:47">
      <c r="A59" s="2"/>
      <c r="B59" s="2"/>
      <c r="C59" s="210"/>
      <c r="D59" s="2"/>
      <c r="E59" s="2"/>
      <c r="F59" s="2"/>
      <c r="G59" s="2"/>
      <c r="H59" s="2"/>
      <c r="I59" s="2"/>
      <c r="J59" s="2"/>
      <c r="K59" s="2"/>
      <c r="L59" s="2"/>
      <c r="M59" s="222"/>
      <c r="N59" s="222"/>
      <c r="O59" s="2"/>
      <c r="P59" s="223"/>
      <c r="Q59" s="62"/>
      <c r="R59" s="62"/>
      <c r="S59" s="62"/>
      <c r="T59" s="62"/>
      <c r="U59" s="62"/>
      <c r="V59" s="62"/>
      <c r="W59" s="62"/>
      <c r="X59" s="223"/>
      <c r="Y59" s="223"/>
      <c r="Z59" s="223"/>
      <c r="AA59" s="223"/>
      <c r="AB59" s="2"/>
      <c r="AC59" s="2"/>
      <c r="AD59" s="2"/>
      <c r="AE59" s="2"/>
      <c r="AF59" s="2"/>
      <c r="AG59" s="2"/>
      <c r="AH59" s="2"/>
      <c r="AI59" s="2"/>
      <c r="AJ59" s="2"/>
      <c r="AK59" s="2"/>
      <c r="AL59" s="2"/>
      <c r="AM59" s="2"/>
      <c r="AN59" s="2"/>
      <c r="AO59" s="2"/>
      <c r="AP59" s="2"/>
      <c r="AQ59" s="2"/>
      <c r="AR59" s="2"/>
      <c r="AS59" s="2"/>
      <c r="AT59" s="2"/>
      <c r="AU59" s="2"/>
    </row>
    <row r="60" spans="1:47">
      <c r="A60" s="2"/>
      <c r="B60" s="2"/>
      <c r="C60" s="210"/>
      <c r="D60" s="2"/>
      <c r="E60" s="2"/>
      <c r="F60" s="2"/>
      <c r="G60" s="2"/>
      <c r="H60" s="2"/>
      <c r="I60" s="2"/>
      <c r="J60" s="2"/>
      <c r="K60" s="2"/>
      <c r="L60" s="2"/>
      <c r="M60" s="222"/>
      <c r="N60" s="222"/>
      <c r="O60" s="2"/>
      <c r="P60" s="223"/>
      <c r="Q60" s="62"/>
      <c r="R60" s="62"/>
      <c r="S60" s="62"/>
      <c r="T60" s="62"/>
      <c r="U60" s="62"/>
      <c r="V60" s="62"/>
      <c r="W60" s="62"/>
      <c r="X60" s="223"/>
      <c r="Y60" s="223"/>
      <c r="Z60" s="223"/>
      <c r="AA60" s="223"/>
      <c r="AB60" s="2"/>
      <c r="AC60" s="2"/>
      <c r="AD60" s="2"/>
      <c r="AE60" s="2"/>
      <c r="AF60" s="2"/>
      <c r="AG60" s="2"/>
      <c r="AH60" s="2"/>
      <c r="AI60" s="2"/>
      <c r="AJ60" s="2"/>
      <c r="AK60" s="2"/>
      <c r="AL60" s="2"/>
      <c r="AM60" s="2"/>
      <c r="AN60" s="2"/>
      <c r="AO60" s="2"/>
      <c r="AP60" s="2"/>
      <c r="AQ60" s="2"/>
      <c r="AR60" s="2"/>
      <c r="AS60" s="2"/>
      <c r="AT60" s="2"/>
      <c r="AU60" s="2"/>
    </row>
    <row r="61" spans="1:47">
      <c r="A61" s="2"/>
      <c r="B61" s="2"/>
      <c r="C61" s="210"/>
      <c r="D61" s="2"/>
      <c r="E61" s="2"/>
      <c r="F61" s="2"/>
      <c r="G61" s="2"/>
      <c r="H61" s="2"/>
      <c r="I61" s="2"/>
      <c r="J61" s="2"/>
      <c r="K61" s="2"/>
      <c r="L61" s="2"/>
      <c r="M61" s="222"/>
      <c r="N61" s="222"/>
      <c r="O61" s="2"/>
      <c r="P61" s="223"/>
      <c r="Q61" s="62"/>
      <c r="R61" s="62"/>
      <c r="S61" s="62"/>
      <c r="T61" s="62"/>
      <c r="U61" s="62"/>
      <c r="V61" s="62"/>
      <c r="W61" s="62"/>
      <c r="X61" s="223"/>
      <c r="Y61" s="223"/>
      <c r="Z61" s="223"/>
      <c r="AA61" s="223"/>
      <c r="AB61" s="2"/>
      <c r="AC61" s="2"/>
      <c r="AD61" s="2"/>
      <c r="AE61" s="2"/>
      <c r="AF61" s="2"/>
      <c r="AG61" s="2"/>
      <c r="AH61" s="2"/>
      <c r="AI61" s="2"/>
      <c r="AJ61" s="2"/>
      <c r="AK61" s="2"/>
      <c r="AL61" s="2"/>
      <c r="AM61" s="2"/>
      <c r="AN61" s="2"/>
      <c r="AO61" s="2"/>
      <c r="AP61" s="2"/>
      <c r="AQ61" s="2"/>
      <c r="AR61" s="2"/>
      <c r="AS61" s="2"/>
      <c r="AT61" s="2"/>
      <c r="AU61" s="2"/>
    </row>
    <row r="62" spans="1:47">
      <c r="A62" s="2"/>
      <c r="B62" s="2"/>
      <c r="C62" s="210"/>
      <c r="D62" s="2"/>
      <c r="E62" s="2"/>
      <c r="F62" s="2"/>
      <c r="G62" s="2"/>
      <c r="H62" s="2"/>
      <c r="I62" s="2"/>
      <c r="J62" s="2"/>
      <c r="K62" s="2"/>
      <c r="L62" s="2"/>
      <c r="M62" s="222"/>
      <c r="N62" s="222"/>
      <c r="O62" s="2"/>
      <c r="P62" s="223"/>
      <c r="Q62" s="62"/>
      <c r="R62" s="62"/>
      <c r="S62" s="62"/>
      <c r="T62" s="62"/>
      <c r="U62" s="62"/>
      <c r="V62" s="62"/>
      <c r="W62" s="62"/>
      <c r="X62" s="223"/>
      <c r="Y62" s="223"/>
      <c r="Z62" s="223"/>
      <c r="AA62" s="223"/>
      <c r="AB62" s="2"/>
      <c r="AC62" s="2"/>
      <c r="AD62" s="2"/>
      <c r="AE62" s="2"/>
      <c r="AF62" s="2"/>
      <c r="AG62" s="2"/>
      <c r="AH62" s="2"/>
      <c r="AI62" s="2"/>
      <c r="AJ62" s="2"/>
      <c r="AK62" s="2"/>
      <c r="AL62" s="2"/>
      <c r="AM62" s="2"/>
      <c r="AN62" s="2"/>
      <c r="AO62" s="2"/>
      <c r="AP62" s="2"/>
      <c r="AQ62" s="2"/>
      <c r="AR62" s="2"/>
      <c r="AS62" s="2"/>
      <c r="AT62" s="2"/>
      <c r="AU62" s="2"/>
    </row>
    <row r="63" spans="1:47">
      <c r="A63" s="2"/>
      <c r="B63" s="2"/>
      <c r="C63" s="210"/>
      <c r="D63" s="2"/>
      <c r="E63" s="2"/>
      <c r="F63" s="2"/>
      <c r="G63" s="2"/>
      <c r="H63" s="2"/>
      <c r="I63" s="2"/>
      <c r="J63" s="2"/>
      <c r="K63" s="2"/>
      <c r="L63" s="2"/>
      <c r="M63" s="222"/>
      <c r="N63" s="222"/>
      <c r="O63" s="2"/>
      <c r="P63" s="223"/>
      <c r="Q63" s="62"/>
      <c r="R63" s="62"/>
      <c r="S63" s="62"/>
      <c r="T63" s="62"/>
      <c r="U63" s="62"/>
      <c r="V63" s="62"/>
      <c r="W63" s="62"/>
      <c r="X63" s="223"/>
      <c r="Y63" s="223"/>
      <c r="Z63" s="223"/>
      <c r="AA63" s="223"/>
      <c r="AB63" s="2"/>
      <c r="AC63" s="2"/>
      <c r="AD63" s="2"/>
      <c r="AE63" s="2"/>
      <c r="AF63" s="2"/>
      <c r="AG63" s="2"/>
      <c r="AH63" s="2"/>
      <c r="AI63" s="2"/>
      <c r="AJ63" s="2"/>
      <c r="AK63" s="2"/>
      <c r="AL63" s="2"/>
      <c r="AM63" s="2"/>
      <c r="AN63" s="2"/>
      <c r="AO63" s="2"/>
      <c r="AP63" s="2"/>
      <c r="AQ63" s="2"/>
      <c r="AR63" s="2"/>
      <c r="AS63" s="2"/>
      <c r="AT63" s="2"/>
      <c r="AU63" s="2"/>
    </row>
    <row r="64" spans="1:47">
      <c r="A64" s="2"/>
      <c r="B64" s="2"/>
      <c r="C64" s="210"/>
      <c r="D64" s="2"/>
      <c r="E64" s="2"/>
      <c r="F64" s="2"/>
      <c r="G64" s="2"/>
      <c r="H64" s="2"/>
      <c r="I64" s="2"/>
      <c r="J64" s="2"/>
      <c r="K64" s="2"/>
      <c r="L64" s="2"/>
      <c r="M64" s="222"/>
      <c r="N64" s="222"/>
      <c r="O64" s="2"/>
      <c r="P64" s="223"/>
      <c r="Q64" s="62"/>
      <c r="R64" s="62"/>
      <c r="S64" s="62"/>
      <c r="T64" s="62"/>
      <c r="U64" s="62"/>
      <c r="V64" s="62"/>
      <c r="W64" s="62"/>
      <c r="X64" s="223"/>
      <c r="Y64" s="223"/>
      <c r="Z64" s="223"/>
      <c r="AA64" s="223"/>
      <c r="AB64" s="2"/>
      <c r="AC64" s="2"/>
      <c r="AD64" s="2"/>
      <c r="AE64" s="2"/>
      <c r="AF64" s="2"/>
      <c r="AG64" s="2"/>
      <c r="AH64" s="2"/>
      <c r="AI64" s="2"/>
      <c r="AJ64" s="2"/>
      <c r="AK64" s="2"/>
      <c r="AL64" s="2"/>
      <c r="AM64" s="2"/>
      <c r="AN64" s="2"/>
      <c r="AO64" s="2"/>
      <c r="AP64" s="2"/>
      <c r="AQ64" s="2"/>
      <c r="AR64" s="2"/>
      <c r="AS64" s="2"/>
      <c r="AT64" s="2"/>
      <c r="AU64" s="2"/>
    </row>
    <row r="65" spans="1:47">
      <c r="A65" s="2"/>
      <c r="B65" s="2"/>
      <c r="C65" s="210"/>
      <c r="D65" s="2"/>
      <c r="E65" s="2"/>
      <c r="F65" s="2"/>
      <c r="G65" s="2"/>
      <c r="H65" s="2"/>
      <c r="I65" s="2"/>
      <c r="J65" s="2"/>
      <c r="K65" s="2"/>
      <c r="L65" s="2"/>
      <c r="M65" s="222"/>
      <c r="N65" s="222"/>
      <c r="O65" s="2"/>
      <c r="P65" s="223"/>
      <c r="Q65" s="62"/>
      <c r="R65" s="62"/>
      <c r="S65" s="62"/>
      <c r="T65" s="62"/>
      <c r="U65" s="62"/>
      <c r="V65" s="62"/>
      <c r="W65" s="62"/>
      <c r="X65" s="223"/>
      <c r="Y65" s="223"/>
      <c r="Z65" s="223"/>
      <c r="AA65" s="223"/>
      <c r="AB65" s="2"/>
      <c r="AC65" s="2"/>
      <c r="AD65" s="2"/>
      <c r="AE65" s="2"/>
      <c r="AF65" s="2"/>
      <c r="AG65" s="2"/>
      <c r="AH65" s="2"/>
      <c r="AI65" s="2"/>
      <c r="AJ65" s="2"/>
      <c r="AK65" s="2"/>
      <c r="AL65" s="2"/>
      <c r="AM65" s="2"/>
      <c r="AN65" s="2"/>
      <c r="AO65" s="2"/>
      <c r="AP65" s="2"/>
      <c r="AQ65" s="2"/>
      <c r="AR65" s="2"/>
      <c r="AS65" s="2"/>
      <c r="AT65" s="2"/>
      <c r="AU65" s="2"/>
    </row>
    <row r="66" spans="1:47">
      <c r="A66" s="2"/>
      <c r="B66" s="2"/>
      <c r="C66" s="210"/>
      <c r="D66" s="2"/>
      <c r="E66" s="2"/>
      <c r="F66" s="2"/>
      <c r="G66" s="2"/>
      <c r="H66" s="2"/>
      <c r="I66" s="2"/>
      <c r="J66" s="2"/>
      <c r="K66" s="2"/>
      <c r="L66" s="2"/>
      <c r="M66" s="222"/>
      <c r="N66" s="222"/>
      <c r="O66" s="2"/>
      <c r="P66" s="223"/>
      <c r="Q66" s="62"/>
      <c r="R66" s="62"/>
      <c r="S66" s="62"/>
      <c r="T66" s="62"/>
      <c r="U66" s="62"/>
      <c r="V66" s="62"/>
      <c r="W66" s="62"/>
      <c r="X66" s="223"/>
      <c r="Y66" s="223"/>
      <c r="Z66" s="223"/>
      <c r="AA66" s="223"/>
      <c r="AB66" s="2"/>
      <c r="AC66" s="2"/>
      <c r="AD66" s="2"/>
      <c r="AE66" s="2"/>
      <c r="AF66" s="2"/>
      <c r="AG66" s="2"/>
      <c r="AH66" s="2"/>
      <c r="AI66" s="2"/>
      <c r="AJ66" s="2"/>
      <c r="AK66" s="2"/>
      <c r="AL66" s="2"/>
      <c r="AM66" s="2"/>
      <c r="AN66" s="2"/>
      <c r="AO66" s="2"/>
      <c r="AP66" s="2"/>
      <c r="AQ66" s="2"/>
      <c r="AR66" s="2"/>
      <c r="AS66" s="2"/>
      <c r="AT66" s="2"/>
      <c r="AU66" s="2"/>
    </row>
    <row r="67" spans="1:47">
      <c r="A67" s="2"/>
      <c r="B67" s="2"/>
      <c r="C67" s="210"/>
      <c r="D67" s="2"/>
      <c r="E67" s="2"/>
      <c r="F67" s="2"/>
      <c r="G67" s="2"/>
      <c r="H67" s="2"/>
      <c r="I67" s="2"/>
      <c r="J67" s="2"/>
      <c r="K67" s="2"/>
      <c r="L67" s="2"/>
      <c r="M67" s="222"/>
      <c r="N67" s="222"/>
      <c r="O67" s="2"/>
      <c r="P67" s="223"/>
      <c r="Q67" s="62"/>
      <c r="R67" s="62"/>
      <c r="S67" s="62"/>
      <c r="T67" s="62"/>
      <c r="U67" s="62"/>
      <c r="V67" s="62"/>
      <c r="W67" s="62"/>
      <c r="X67" s="223"/>
      <c r="Y67" s="223"/>
      <c r="Z67" s="223"/>
      <c r="AA67" s="223"/>
      <c r="AB67" s="2"/>
      <c r="AC67" s="2"/>
      <c r="AD67" s="2"/>
      <c r="AE67" s="2"/>
      <c r="AF67" s="2"/>
      <c r="AG67" s="2"/>
      <c r="AH67" s="2"/>
      <c r="AI67" s="2"/>
      <c r="AJ67" s="2"/>
      <c r="AK67" s="2"/>
      <c r="AL67" s="2"/>
      <c r="AM67" s="2"/>
      <c r="AN67" s="2"/>
      <c r="AO67" s="2"/>
      <c r="AP67" s="2"/>
      <c r="AQ67" s="2"/>
      <c r="AR67" s="2"/>
      <c r="AS67" s="2"/>
      <c r="AT67" s="2"/>
      <c r="AU67" s="2"/>
    </row>
    <row r="68" spans="1:47">
      <c r="A68" s="2"/>
      <c r="B68" s="2"/>
      <c r="C68" s="210"/>
      <c r="D68" s="2"/>
      <c r="E68" s="2"/>
      <c r="F68" s="2"/>
      <c r="G68" s="2"/>
      <c r="H68" s="2"/>
      <c r="I68" s="2"/>
      <c r="J68" s="2"/>
      <c r="K68" s="2"/>
      <c r="L68" s="2"/>
      <c r="M68" s="222"/>
      <c r="N68" s="222"/>
      <c r="O68" s="2"/>
      <c r="P68" s="223"/>
      <c r="Q68" s="62"/>
      <c r="R68" s="62"/>
      <c r="S68" s="62"/>
      <c r="T68" s="62"/>
      <c r="U68" s="62"/>
      <c r="V68" s="62"/>
      <c r="W68" s="62"/>
      <c r="X68" s="223"/>
      <c r="Y68" s="223"/>
      <c r="Z68" s="223"/>
      <c r="AA68" s="223"/>
      <c r="AB68" s="2"/>
      <c r="AC68" s="2"/>
      <c r="AD68" s="2"/>
      <c r="AE68" s="2"/>
      <c r="AF68" s="2"/>
      <c r="AG68" s="2"/>
      <c r="AH68" s="2"/>
      <c r="AI68" s="2"/>
      <c r="AJ68" s="2"/>
      <c r="AK68" s="2"/>
      <c r="AL68" s="2"/>
      <c r="AM68" s="2"/>
      <c r="AN68" s="2"/>
      <c r="AO68" s="2"/>
      <c r="AP68" s="2"/>
      <c r="AQ68" s="2"/>
      <c r="AR68" s="2"/>
      <c r="AS68" s="2"/>
      <c r="AT68" s="2"/>
      <c r="AU68" s="2"/>
    </row>
    <row r="69" spans="1:47">
      <c r="A69" s="2"/>
      <c r="B69" s="2"/>
      <c r="C69" s="210"/>
      <c r="D69" s="2"/>
      <c r="E69" s="2"/>
      <c r="F69" s="2"/>
      <c r="G69" s="2"/>
      <c r="H69" s="2"/>
      <c r="I69" s="2"/>
      <c r="J69" s="2"/>
      <c r="K69" s="2"/>
      <c r="L69" s="2"/>
      <c r="M69" s="222"/>
      <c r="N69" s="222"/>
      <c r="O69" s="2"/>
      <c r="P69" s="223"/>
      <c r="Q69" s="62"/>
      <c r="R69" s="62"/>
      <c r="S69" s="62"/>
      <c r="T69" s="62"/>
      <c r="U69" s="62"/>
      <c r="V69" s="62"/>
      <c r="W69" s="62"/>
      <c r="X69" s="223"/>
      <c r="Y69" s="223"/>
      <c r="Z69" s="223"/>
      <c r="AA69" s="223"/>
      <c r="AB69" s="2"/>
      <c r="AC69" s="2"/>
      <c r="AD69" s="2"/>
      <c r="AE69" s="2"/>
      <c r="AF69" s="2"/>
      <c r="AG69" s="2"/>
      <c r="AH69" s="2"/>
      <c r="AI69" s="2"/>
      <c r="AJ69" s="2"/>
      <c r="AK69" s="2"/>
      <c r="AL69" s="2"/>
      <c r="AM69" s="2"/>
      <c r="AN69" s="2"/>
      <c r="AO69" s="2"/>
      <c r="AP69" s="2"/>
      <c r="AQ69" s="2"/>
      <c r="AR69" s="2"/>
      <c r="AS69" s="2"/>
      <c r="AT69" s="2"/>
      <c r="AU69" s="2"/>
    </row>
    <row r="70" spans="1:47">
      <c r="A70" s="2"/>
      <c r="B70" s="2"/>
      <c r="C70" s="210"/>
      <c r="D70" s="2"/>
      <c r="E70" s="2"/>
      <c r="F70" s="2"/>
      <c r="G70" s="2"/>
      <c r="H70" s="2"/>
      <c r="I70" s="2"/>
      <c r="J70" s="2"/>
      <c r="K70" s="2"/>
      <c r="L70" s="2"/>
      <c r="M70" s="222"/>
      <c r="N70" s="222"/>
      <c r="O70" s="2"/>
      <c r="P70" s="223"/>
      <c r="Q70" s="62"/>
      <c r="R70" s="62"/>
      <c r="S70" s="62"/>
      <c r="T70" s="62"/>
      <c r="U70" s="62"/>
      <c r="V70" s="62"/>
      <c r="W70" s="62"/>
      <c r="X70" s="223"/>
      <c r="Y70" s="223"/>
      <c r="Z70" s="223"/>
      <c r="AA70" s="223"/>
      <c r="AB70" s="2"/>
      <c r="AC70" s="2"/>
      <c r="AD70" s="2"/>
      <c r="AE70" s="2"/>
      <c r="AF70" s="2"/>
      <c r="AG70" s="2"/>
      <c r="AH70" s="2"/>
      <c r="AI70" s="2"/>
      <c r="AJ70" s="2"/>
      <c r="AK70" s="2"/>
      <c r="AL70" s="2"/>
      <c r="AM70" s="2"/>
      <c r="AN70" s="2"/>
      <c r="AO70" s="2"/>
      <c r="AP70" s="2"/>
      <c r="AQ70" s="2"/>
      <c r="AR70" s="2"/>
      <c r="AS70" s="2"/>
      <c r="AT70" s="2"/>
      <c r="AU70" s="2"/>
    </row>
    <row r="71" spans="1:47">
      <c r="A71" s="2"/>
      <c r="B71" s="2"/>
      <c r="C71" s="210"/>
      <c r="D71" s="2"/>
      <c r="E71" s="2"/>
      <c r="F71" s="2"/>
      <c r="G71" s="2"/>
      <c r="H71" s="2"/>
      <c r="I71" s="2"/>
      <c r="J71" s="2"/>
      <c r="K71" s="2"/>
      <c r="L71" s="2"/>
      <c r="M71" s="222"/>
      <c r="N71" s="222"/>
      <c r="O71" s="2"/>
      <c r="P71" s="223"/>
      <c r="Q71" s="62"/>
      <c r="R71" s="62"/>
      <c r="S71" s="62"/>
      <c r="T71" s="62"/>
      <c r="U71" s="62"/>
      <c r="V71" s="62"/>
      <c r="W71" s="62"/>
      <c r="X71" s="223"/>
      <c r="Y71" s="223"/>
      <c r="Z71" s="223"/>
      <c r="AA71" s="223"/>
      <c r="AB71" s="2"/>
      <c r="AC71" s="2"/>
      <c r="AD71" s="2"/>
      <c r="AE71" s="2"/>
      <c r="AF71" s="2"/>
      <c r="AG71" s="2"/>
      <c r="AH71" s="2"/>
      <c r="AI71" s="2"/>
      <c r="AJ71" s="2"/>
      <c r="AK71" s="2"/>
      <c r="AL71" s="2"/>
      <c r="AM71" s="2"/>
      <c r="AN71" s="2"/>
      <c r="AO71" s="2"/>
      <c r="AP71" s="2"/>
      <c r="AQ71" s="2"/>
      <c r="AR71" s="2"/>
      <c r="AS71" s="2"/>
      <c r="AT71" s="2"/>
      <c r="AU71" s="2"/>
    </row>
    <row r="72" spans="1:47">
      <c r="A72" s="2"/>
      <c r="B72" s="2"/>
      <c r="C72" s="210"/>
      <c r="D72" s="2"/>
      <c r="E72" s="2"/>
      <c r="F72" s="2"/>
      <c r="G72" s="2"/>
      <c r="H72" s="2"/>
      <c r="I72" s="2"/>
      <c r="J72" s="2"/>
      <c r="K72" s="2"/>
      <c r="L72" s="2"/>
      <c r="M72" s="222"/>
      <c r="N72" s="222"/>
      <c r="O72" s="2"/>
      <c r="P72" s="223"/>
      <c r="Q72" s="62"/>
      <c r="R72" s="62"/>
      <c r="S72" s="62"/>
      <c r="T72" s="62"/>
      <c r="U72" s="62"/>
      <c r="V72" s="62"/>
      <c r="W72" s="62"/>
      <c r="X72" s="223"/>
      <c r="Y72" s="223"/>
      <c r="Z72" s="223"/>
      <c r="AA72" s="223"/>
      <c r="AB72" s="2"/>
      <c r="AC72" s="2"/>
      <c r="AD72" s="2"/>
      <c r="AE72" s="2"/>
      <c r="AF72" s="2"/>
      <c r="AG72" s="2"/>
      <c r="AH72" s="2"/>
      <c r="AI72" s="2"/>
      <c r="AJ72" s="2"/>
      <c r="AK72" s="2"/>
      <c r="AL72" s="2"/>
      <c r="AM72" s="2"/>
      <c r="AN72" s="2"/>
      <c r="AO72" s="2"/>
      <c r="AP72" s="2"/>
      <c r="AQ72" s="2"/>
      <c r="AR72" s="2"/>
      <c r="AS72" s="2"/>
      <c r="AT72" s="2"/>
      <c r="AU72" s="2"/>
    </row>
    <row r="73" spans="1:47">
      <c r="A73" s="2"/>
      <c r="B73" s="2"/>
      <c r="C73" s="210"/>
      <c r="D73" s="2"/>
      <c r="E73" s="2"/>
      <c r="F73" s="2"/>
      <c r="G73" s="2"/>
      <c r="H73" s="2"/>
      <c r="I73" s="2"/>
      <c r="J73" s="2"/>
      <c r="K73" s="2"/>
      <c r="L73" s="2"/>
      <c r="M73" s="222"/>
      <c r="N73" s="222"/>
      <c r="O73" s="2"/>
      <c r="P73" s="223"/>
      <c r="Q73" s="62"/>
      <c r="R73" s="62"/>
      <c r="S73" s="62"/>
      <c r="T73" s="62"/>
      <c r="U73" s="62"/>
      <c r="V73" s="62"/>
      <c r="W73" s="62"/>
      <c r="X73" s="223"/>
      <c r="Y73" s="223"/>
      <c r="Z73" s="223"/>
      <c r="AA73" s="223"/>
      <c r="AB73" s="2"/>
      <c r="AC73" s="2"/>
      <c r="AD73" s="2"/>
      <c r="AE73" s="2"/>
      <c r="AF73" s="2"/>
      <c r="AG73" s="2"/>
      <c r="AH73" s="2"/>
      <c r="AI73" s="2"/>
      <c r="AJ73" s="2"/>
      <c r="AK73" s="2"/>
      <c r="AL73" s="2"/>
      <c r="AM73" s="2"/>
      <c r="AN73" s="2"/>
      <c r="AO73" s="2"/>
      <c r="AP73" s="2"/>
      <c r="AQ73" s="2"/>
      <c r="AR73" s="2"/>
      <c r="AS73" s="2"/>
      <c r="AT73" s="2"/>
      <c r="AU73" s="2"/>
    </row>
    <row r="74" spans="1:47">
      <c r="A74" s="2"/>
      <c r="B74" s="2"/>
      <c r="C74" s="210"/>
      <c r="D74" s="2"/>
      <c r="E74" s="2"/>
      <c r="F74" s="2"/>
      <c r="G74" s="2"/>
      <c r="H74" s="2"/>
      <c r="I74" s="2"/>
      <c r="J74" s="2"/>
      <c r="K74" s="2"/>
      <c r="L74" s="2"/>
      <c r="M74" s="222"/>
      <c r="N74" s="222"/>
      <c r="O74" s="2"/>
      <c r="P74" s="223"/>
      <c r="Q74" s="62"/>
      <c r="R74" s="62"/>
      <c r="S74" s="62"/>
      <c r="T74" s="62"/>
      <c r="U74" s="62"/>
      <c r="V74" s="62"/>
      <c r="W74" s="62"/>
      <c r="X74" s="223"/>
      <c r="Y74" s="223"/>
      <c r="Z74" s="223"/>
      <c r="AA74" s="223"/>
      <c r="AB74" s="2"/>
      <c r="AC74" s="2"/>
      <c r="AD74" s="2"/>
      <c r="AE74" s="2"/>
      <c r="AF74" s="2"/>
      <c r="AG74" s="2"/>
      <c r="AH74" s="2"/>
      <c r="AI74" s="2"/>
      <c r="AJ74" s="2"/>
      <c r="AK74" s="2"/>
      <c r="AL74" s="2"/>
      <c r="AM74" s="2"/>
      <c r="AN74" s="2"/>
      <c r="AO74" s="2"/>
      <c r="AP74" s="2"/>
      <c r="AQ74" s="2"/>
      <c r="AR74" s="2"/>
      <c r="AS74" s="2"/>
      <c r="AT74" s="2"/>
      <c r="AU74" s="2"/>
    </row>
    <row r="75" spans="1:47">
      <c r="A75" s="2"/>
      <c r="B75" s="2"/>
      <c r="C75" s="210"/>
      <c r="D75" s="2"/>
      <c r="E75" s="2"/>
      <c r="F75" s="2"/>
      <c r="G75" s="2"/>
      <c r="H75" s="2"/>
      <c r="I75" s="2"/>
      <c r="J75" s="2"/>
      <c r="K75" s="2"/>
      <c r="L75" s="2"/>
      <c r="M75" s="222"/>
      <c r="N75" s="222"/>
      <c r="O75" s="2"/>
      <c r="P75" s="223"/>
      <c r="Q75" s="62"/>
      <c r="R75" s="62"/>
      <c r="S75" s="62"/>
      <c r="T75" s="62"/>
      <c r="U75" s="62"/>
      <c r="V75" s="62"/>
      <c r="W75" s="62"/>
      <c r="X75" s="223"/>
      <c r="Y75" s="223"/>
      <c r="Z75" s="223"/>
      <c r="AA75" s="223"/>
      <c r="AB75" s="2"/>
      <c r="AC75" s="2"/>
      <c r="AD75" s="2"/>
      <c r="AE75" s="2"/>
      <c r="AF75" s="2"/>
      <c r="AG75" s="2"/>
      <c r="AH75" s="2"/>
      <c r="AI75" s="2"/>
      <c r="AJ75" s="2"/>
      <c r="AK75" s="2"/>
      <c r="AL75" s="2"/>
      <c r="AM75" s="2"/>
      <c r="AN75" s="2"/>
      <c r="AO75" s="2"/>
      <c r="AP75" s="2"/>
      <c r="AQ75" s="2"/>
      <c r="AR75" s="2"/>
      <c r="AS75" s="2"/>
      <c r="AT75" s="2"/>
      <c r="AU75" s="2"/>
    </row>
    <row r="76" spans="1:47">
      <c r="A76" s="2"/>
      <c r="B76" s="2"/>
      <c r="C76" s="210"/>
      <c r="D76" s="2"/>
      <c r="E76" s="2"/>
      <c r="F76" s="2"/>
      <c r="G76" s="2"/>
      <c r="H76" s="2"/>
      <c r="I76" s="2"/>
      <c r="J76" s="2"/>
      <c r="K76" s="2"/>
      <c r="L76" s="2"/>
      <c r="M76" s="222"/>
      <c r="N76" s="222"/>
      <c r="O76" s="2"/>
      <c r="P76" s="223"/>
      <c r="Q76" s="62"/>
      <c r="R76" s="62"/>
      <c r="S76" s="62"/>
      <c r="T76" s="62"/>
      <c r="U76" s="62"/>
      <c r="V76" s="62"/>
      <c r="W76" s="62"/>
      <c r="X76" s="223"/>
      <c r="Y76" s="223"/>
      <c r="Z76" s="223"/>
      <c r="AA76" s="223"/>
      <c r="AB76" s="2"/>
      <c r="AC76" s="2"/>
      <c r="AD76" s="2"/>
      <c r="AE76" s="2"/>
      <c r="AF76" s="2"/>
      <c r="AG76" s="2"/>
      <c r="AH76" s="2"/>
      <c r="AI76" s="2"/>
      <c r="AJ76" s="2"/>
      <c r="AK76" s="2"/>
      <c r="AL76" s="2"/>
      <c r="AM76" s="2"/>
      <c r="AN76" s="2"/>
      <c r="AO76" s="2"/>
      <c r="AP76" s="2"/>
      <c r="AQ76" s="2"/>
      <c r="AR76" s="2"/>
      <c r="AS76" s="2"/>
      <c r="AT76" s="2"/>
      <c r="AU76" s="2"/>
    </row>
    <row r="77" spans="1:47">
      <c r="A77" s="2"/>
      <c r="B77" s="2"/>
      <c r="C77" s="210"/>
      <c r="D77" s="2"/>
      <c r="E77" s="2"/>
      <c r="F77" s="2"/>
      <c r="G77" s="2"/>
      <c r="H77" s="2"/>
      <c r="I77" s="2"/>
      <c r="J77" s="2"/>
      <c r="K77" s="2"/>
      <c r="L77" s="2"/>
      <c r="M77" s="222"/>
      <c r="N77" s="222"/>
      <c r="O77" s="2"/>
      <c r="P77" s="223"/>
      <c r="Q77" s="62"/>
      <c r="R77" s="62"/>
      <c r="S77" s="62"/>
      <c r="T77" s="62"/>
      <c r="U77" s="62"/>
      <c r="V77" s="62"/>
      <c r="W77" s="62"/>
      <c r="X77" s="223"/>
      <c r="Y77" s="223"/>
      <c r="Z77" s="223"/>
      <c r="AA77" s="223"/>
      <c r="AB77" s="2"/>
      <c r="AC77" s="2"/>
      <c r="AD77" s="2"/>
      <c r="AE77" s="2"/>
      <c r="AF77" s="2"/>
      <c r="AG77" s="2"/>
      <c r="AH77" s="2"/>
      <c r="AI77" s="2"/>
      <c r="AJ77" s="2"/>
      <c r="AK77" s="2"/>
      <c r="AL77" s="2"/>
      <c r="AM77" s="2"/>
      <c r="AN77" s="2"/>
      <c r="AO77" s="2"/>
      <c r="AP77" s="2"/>
      <c r="AQ77" s="2"/>
      <c r="AR77" s="2"/>
      <c r="AS77" s="2"/>
      <c r="AT77" s="2"/>
      <c r="AU77" s="2"/>
    </row>
    <row r="78" spans="1:47">
      <c r="A78" s="2"/>
      <c r="B78" s="2"/>
      <c r="C78" s="210"/>
      <c r="D78" s="2"/>
      <c r="E78" s="2"/>
      <c r="F78" s="2"/>
      <c r="G78" s="2"/>
      <c r="H78" s="2"/>
      <c r="I78" s="2"/>
      <c r="J78" s="2"/>
      <c r="K78" s="2"/>
      <c r="L78" s="2"/>
      <c r="M78" s="222"/>
      <c r="N78" s="222"/>
      <c r="O78" s="2"/>
      <c r="P78" s="223"/>
      <c r="Q78" s="62"/>
      <c r="R78" s="62"/>
      <c r="S78" s="62"/>
      <c r="T78" s="62"/>
      <c r="U78" s="62"/>
      <c r="V78" s="62"/>
      <c r="W78" s="62"/>
      <c r="X78" s="223"/>
      <c r="Y78" s="223"/>
      <c r="Z78" s="223"/>
      <c r="AA78" s="223"/>
      <c r="AB78" s="2"/>
      <c r="AC78" s="2"/>
      <c r="AD78" s="2"/>
      <c r="AE78" s="2"/>
      <c r="AF78" s="2"/>
      <c r="AG78" s="2"/>
      <c r="AH78" s="2"/>
      <c r="AI78" s="2"/>
      <c r="AJ78" s="2"/>
      <c r="AK78" s="2"/>
      <c r="AL78" s="2"/>
      <c r="AM78" s="2"/>
      <c r="AN78" s="2"/>
      <c r="AO78" s="2"/>
      <c r="AP78" s="2"/>
      <c r="AQ78" s="2"/>
      <c r="AR78" s="2"/>
      <c r="AS78" s="2"/>
      <c r="AT78" s="2"/>
      <c r="AU78" s="2"/>
    </row>
    <row r="79" spans="1:47">
      <c r="A79" s="2"/>
      <c r="B79" s="2"/>
      <c r="C79" s="210"/>
      <c r="D79" s="2"/>
      <c r="E79" s="2"/>
      <c r="F79" s="2"/>
      <c r="G79" s="2"/>
      <c r="H79" s="2"/>
      <c r="I79" s="2"/>
      <c r="J79" s="2"/>
      <c r="K79" s="2"/>
      <c r="L79" s="2"/>
      <c r="M79" s="222"/>
      <c r="N79" s="222"/>
      <c r="O79" s="2"/>
      <c r="P79" s="223"/>
      <c r="Q79" s="62"/>
      <c r="R79" s="62"/>
      <c r="S79" s="62"/>
      <c r="T79" s="62"/>
      <c r="U79" s="62"/>
      <c r="V79" s="62"/>
      <c r="W79" s="62"/>
      <c r="X79" s="223"/>
      <c r="Y79" s="223"/>
      <c r="Z79" s="223"/>
      <c r="AA79" s="223"/>
      <c r="AB79" s="2"/>
      <c r="AC79" s="2"/>
      <c r="AD79" s="2"/>
      <c r="AE79" s="2"/>
      <c r="AF79" s="2"/>
      <c r="AG79" s="2"/>
      <c r="AH79" s="2"/>
      <c r="AI79" s="2"/>
      <c r="AJ79" s="2"/>
      <c r="AK79" s="2"/>
      <c r="AL79" s="2"/>
      <c r="AM79" s="2"/>
      <c r="AN79" s="2"/>
      <c r="AO79" s="2"/>
      <c r="AP79" s="2"/>
      <c r="AQ79" s="2"/>
      <c r="AR79" s="2"/>
      <c r="AS79" s="2"/>
      <c r="AT79" s="2"/>
      <c r="AU79" s="2"/>
    </row>
    <row r="80" spans="1:47">
      <c r="A80" s="2"/>
      <c r="B80" s="2"/>
      <c r="C80" s="210"/>
      <c r="D80" s="2"/>
      <c r="E80" s="2"/>
      <c r="F80" s="2"/>
      <c r="G80" s="2"/>
      <c r="H80" s="2"/>
      <c r="I80" s="2"/>
      <c r="J80" s="2"/>
      <c r="K80" s="2"/>
      <c r="L80" s="2"/>
      <c r="M80" s="222"/>
      <c r="N80" s="222"/>
      <c r="O80" s="2"/>
      <c r="P80" s="223"/>
      <c r="Q80" s="62"/>
      <c r="R80" s="62"/>
      <c r="S80" s="62"/>
      <c r="T80" s="62"/>
      <c r="U80" s="62"/>
      <c r="V80" s="62"/>
      <c r="W80" s="62"/>
      <c r="X80" s="223"/>
      <c r="Y80" s="223"/>
      <c r="Z80" s="223"/>
      <c r="AA80" s="223"/>
      <c r="AB80" s="2"/>
      <c r="AC80" s="2"/>
      <c r="AD80" s="2"/>
      <c r="AE80" s="2"/>
      <c r="AF80" s="2"/>
      <c r="AG80" s="2"/>
      <c r="AH80" s="2"/>
      <c r="AI80" s="2"/>
      <c r="AJ80" s="2"/>
      <c r="AK80" s="2"/>
      <c r="AL80" s="2"/>
      <c r="AM80" s="2"/>
      <c r="AN80" s="2"/>
      <c r="AO80" s="2"/>
      <c r="AP80" s="2"/>
      <c r="AQ80" s="2"/>
      <c r="AR80" s="2"/>
      <c r="AS80" s="2"/>
      <c r="AT80" s="2"/>
      <c r="AU80" s="2"/>
    </row>
    <row r="81" spans="1:47">
      <c r="A81" s="2"/>
      <c r="B81" s="2"/>
      <c r="C81" s="210"/>
      <c r="D81" s="2"/>
      <c r="E81" s="2"/>
      <c r="F81" s="2"/>
      <c r="G81" s="2"/>
      <c r="H81" s="2"/>
      <c r="I81" s="2"/>
      <c r="J81" s="2"/>
      <c r="K81" s="2"/>
      <c r="L81" s="2"/>
      <c r="M81" s="222"/>
      <c r="N81" s="222"/>
      <c r="O81" s="2"/>
      <c r="P81" s="223"/>
      <c r="Q81" s="62"/>
      <c r="R81" s="62"/>
      <c r="S81" s="62"/>
      <c r="T81" s="62"/>
      <c r="U81" s="62"/>
      <c r="V81" s="62"/>
      <c r="W81" s="62"/>
      <c r="X81" s="223"/>
      <c r="Y81" s="223"/>
      <c r="Z81" s="223"/>
      <c r="AA81" s="223"/>
      <c r="AB81" s="2"/>
      <c r="AC81" s="2"/>
      <c r="AD81" s="2"/>
      <c r="AE81" s="2"/>
      <c r="AF81" s="2"/>
      <c r="AG81" s="2"/>
      <c r="AH81" s="2"/>
      <c r="AI81" s="2"/>
      <c r="AJ81" s="2"/>
      <c r="AK81" s="2"/>
      <c r="AL81" s="2"/>
      <c r="AM81" s="2"/>
      <c r="AN81" s="2"/>
      <c r="AO81" s="2"/>
      <c r="AP81" s="2"/>
      <c r="AQ81" s="2"/>
      <c r="AR81" s="2"/>
      <c r="AS81" s="2"/>
      <c r="AT81" s="2"/>
      <c r="AU81" s="2"/>
    </row>
    <row r="82" spans="1:47">
      <c r="A82" s="2"/>
      <c r="B82" s="2"/>
      <c r="C82" s="210"/>
      <c r="D82" s="2"/>
      <c r="E82" s="2"/>
      <c r="F82" s="2"/>
      <c r="G82" s="2"/>
      <c r="H82" s="2"/>
      <c r="I82" s="2"/>
      <c r="J82" s="2"/>
      <c r="K82" s="2"/>
      <c r="L82" s="2"/>
      <c r="M82" s="222"/>
      <c r="N82" s="222"/>
      <c r="O82" s="2"/>
      <c r="P82" s="223"/>
      <c r="Q82" s="62"/>
      <c r="R82" s="62"/>
      <c r="S82" s="62"/>
      <c r="T82" s="62"/>
      <c r="U82" s="62"/>
      <c r="V82" s="62"/>
      <c r="W82" s="62"/>
      <c r="X82" s="223"/>
      <c r="Y82" s="223"/>
      <c r="Z82" s="223"/>
      <c r="AA82" s="223"/>
      <c r="AB82" s="2"/>
      <c r="AC82" s="2"/>
      <c r="AD82" s="2"/>
      <c r="AE82" s="2"/>
      <c r="AF82" s="2"/>
      <c r="AG82" s="2"/>
      <c r="AH82" s="2"/>
      <c r="AI82" s="2"/>
      <c r="AJ82" s="2"/>
      <c r="AK82" s="2"/>
      <c r="AL82" s="2"/>
      <c r="AM82" s="2"/>
      <c r="AN82" s="2"/>
      <c r="AO82" s="2"/>
      <c r="AP82" s="2"/>
      <c r="AQ82" s="2"/>
      <c r="AR82" s="2"/>
      <c r="AS82" s="2"/>
      <c r="AT82" s="2"/>
      <c r="AU82" s="2"/>
    </row>
    <row r="83" spans="1:47">
      <c r="A83" s="2"/>
      <c r="B83" s="2"/>
      <c r="C83" s="210"/>
      <c r="D83" s="2"/>
      <c r="E83" s="2"/>
      <c r="F83" s="2"/>
      <c r="G83" s="2"/>
      <c r="H83" s="2"/>
      <c r="I83" s="2"/>
      <c r="J83" s="2"/>
      <c r="K83" s="2"/>
      <c r="L83" s="2"/>
      <c r="M83" s="222"/>
      <c r="N83" s="222"/>
      <c r="O83" s="2"/>
      <c r="P83" s="223"/>
      <c r="Q83" s="62"/>
      <c r="R83" s="62"/>
      <c r="S83" s="62"/>
      <c r="T83" s="62"/>
      <c r="U83" s="62"/>
      <c r="V83" s="62"/>
      <c r="W83" s="62"/>
      <c r="X83" s="223"/>
      <c r="Y83" s="223"/>
      <c r="Z83" s="223"/>
      <c r="AA83" s="223"/>
      <c r="AB83" s="2"/>
      <c r="AC83" s="2"/>
      <c r="AD83" s="2"/>
      <c r="AE83" s="2"/>
      <c r="AF83" s="2"/>
      <c r="AG83" s="2"/>
      <c r="AH83" s="2"/>
      <c r="AI83" s="2"/>
      <c r="AJ83" s="2"/>
      <c r="AK83" s="2"/>
      <c r="AL83" s="2"/>
      <c r="AM83" s="2"/>
      <c r="AN83" s="2"/>
      <c r="AO83" s="2"/>
      <c r="AP83" s="2"/>
      <c r="AQ83" s="2"/>
      <c r="AR83" s="2"/>
      <c r="AS83" s="2"/>
      <c r="AT83" s="2"/>
      <c r="AU83" s="2"/>
    </row>
    <row r="84" spans="1:47">
      <c r="A84" s="2"/>
      <c r="B84" s="2"/>
      <c r="C84" s="210"/>
      <c r="D84" s="2"/>
      <c r="E84" s="2"/>
      <c r="F84" s="2"/>
      <c r="G84" s="2"/>
      <c r="H84" s="2"/>
      <c r="I84" s="2"/>
      <c r="J84" s="2"/>
      <c r="K84" s="2"/>
      <c r="L84" s="2"/>
      <c r="M84" s="222"/>
      <c r="N84" s="222"/>
      <c r="O84" s="2"/>
      <c r="P84" s="223"/>
      <c r="Q84" s="62"/>
      <c r="R84" s="62"/>
      <c r="S84" s="62"/>
      <c r="T84" s="62"/>
      <c r="U84" s="62"/>
      <c r="V84" s="62"/>
      <c r="W84" s="62"/>
      <c r="X84" s="223"/>
      <c r="Y84" s="223"/>
      <c r="Z84" s="223"/>
      <c r="AA84" s="223"/>
      <c r="AB84" s="2"/>
      <c r="AC84" s="2"/>
      <c r="AD84" s="2"/>
      <c r="AE84" s="2"/>
      <c r="AF84" s="2"/>
      <c r="AG84" s="2"/>
      <c r="AH84" s="2"/>
      <c r="AI84" s="2"/>
      <c r="AJ84" s="2"/>
      <c r="AK84" s="2"/>
      <c r="AL84" s="2"/>
      <c r="AM84" s="2"/>
      <c r="AN84" s="2"/>
      <c r="AO84" s="2"/>
      <c r="AP84" s="2"/>
      <c r="AQ84" s="2"/>
      <c r="AR84" s="2"/>
      <c r="AS84" s="2"/>
      <c r="AT84" s="2"/>
      <c r="AU84" s="2"/>
    </row>
    <row r="85" spans="1:47">
      <c r="A85" s="2"/>
      <c r="B85" s="2"/>
      <c r="C85" s="210"/>
      <c r="D85" s="2"/>
      <c r="E85" s="2"/>
      <c r="F85" s="2"/>
      <c r="G85" s="2"/>
      <c r="H85" s="2"/>
      <c r="I85" s="2"/>
      <c r="J85" s="2"/>
      <c r="K85" s="2"/>
      <c r="L85" s="2"/>
      <c r="M85" s="222"/>
      <c r="N85" s="222"/>
      <c r="O85" s="2"/>
      <c r="P85" s="223"/>
      <c r="Q85" s="62"/>
      <c r="R85" s="62"/>
      <c r="S85" s="62"/>
      <c r="T85" s="62"/>
      <c r="U85" s="62"/>
      <c r="V85" s="62"/>
      <c r="W85" s="62"/>
      <c r="X85" s="223"/>
      <c r="Y85" s="223"/>
      <c r="Z85" s="223"/>
      <c r="AA85" s="223"/>
      <c r="AB85" s="2"/>
      <c r="AC85" s="2"/>
      <c r="AD85" s="2"/>
      <c r="AE85" s="2"/>
      <c r="AF85" s="2"/>
      <c r="AG85" s="2"/>
      <c r="AH85" s="2"/>
      <c r="AI85" s="2"/>
      <c r="AJ85" s="2"/>
      <c r="AK85" s="2"/>
      <c r="AL85" s="2"/>
      <c r="AM85" s="2"/>
      <c r="AN85" s="2"/>
      <c r="AO85" s="2"/>
      <c r="AP85" s="2"/>
      <c r="AQ85" s="2"/>
      <c r="AR85" s="2"/>
      <c r="AS85" s="2"/>
      <c r="AT85" s="2"/>
      <c r="AU85" s="2"/>
    </row>
    <row r="86" spans="1:47">
      <c r="A86" s="2"/>
      <c r="B86" s="2"/>
      <c r="C86" s="210"/>
      <c r="D86" s="2"/>
      <c r="E86" s="2"/>
      <c r="F86" s="2"/>
      <c r="G86" s="2"/>
      <c r="H86" s="2"/>
      <c r="I86" s="2"/>
      <c r="J86" s="2"/>
      <c r="K86" s="2"/>
      <c r="L86" s="2"/>
      <c r="M86" s="222"/>
      <c r="N86" s="222"/>
      <c r="O86" s="2"/>
      <c r="P86" s="223"/>
      <c r="Q86" s="62"/>
      <c r="R86" s="62"/>
      <c r="S86" s="62"/>
      <c r="T86" s="62"/>
      <c r="U86" s="62"/>
      <c r="V86" s="62"/>
      <c r="W86" s="62"/>
      <c r="X86" s="223"/>
      <c r="Y86" s="223"/>
      <c r="Z86" s="223"/>
      <c r="AA86" s="223"/>
      <c r="AB86" s="2"/>
      <c r="AC86" s="2"/>
      <c r="AD86" s="2"/>
      <c r="AE86" s="2"/>
      <c r="AF86" s="2"/>
      <c r="AG86" s="2"/>
      <c r="AH86" s="2"/>
      <c r="AI86" s="2"/>
      <c r="AJ86" s="2"/>
      <c r="AK86" s="2"/>
      <c r="AL86" s="2"/>
      <c r="AM86" s="2"/>
      <c r="AN86" s="2"/>
      <c r="AO86" s="2"/>
      <c r="AP86" s="2"/>
      <c r="AQ86" s="2"/>
      <c r="AR86" s="2"/>
      <c r="AS86" s="2"/>
      <c r="AT86" s="2"/>
      <c r="AU86" s="2"/>
    </row>
    <row r="87" spans="1:47">
      <c r="A87" s="2"/>
      <c r="B87" s="2"/>
      <c r="C87" s="210"/>
      <c r="D87" s="2"/>
      <c r="E87" s="2"/>
      <c r="F87" s="2"/>
      <c r="G87" s="2"/>
      <c r="H87" s="2"/>
      <c r="I87" s="2"/>
      <c r="J87" s="2"/>
      <c r="K87" s="2"/>
      <c r="L87" s="2"/>
      <c r="M87" s="222"/>
      <c r="N87" s="222"/>
      <c r="O87" s="2"/>
      <c r="P87" s="223"/>
      <c r="Q87" s="62"/>
      <c r="R87" s="62"/>
      <c r="S87" s="62"/>
      <c r="T87" s="62"/>
      <c r="U87" s="62"/>
      <c r="V87" s="62"/>
      <c r="W87" s="62"/>
      <c r="X87" s="223"/>
      <c r="Y87" s="223"/>
      <c r="Z87" s="223"/>
      <c r="AA87" s="223"/>
      <c r="AB87" s="2"/>
      <c r="AC87" s="2"/>
      <c r="AD87" s="2"/>
      <c r="AE87" s="2"/>
      <c r="AF87" s="2"/>
      <c r="AG87" s="2"/>
      <c r="AH87" s="2"/>
      <c r="AI87" s="2"/>
      <c r="AJ87" s="2"/>
      <c r="AK87" s="2"/>
      <c r="AL87" s="2"/>
      <c r="AM87" s="2"/>
      <c r="AN87" s="2"/>
      <c r="AO87" s="2"/>
      <c r="AP87" s="2"/>
      <c r="AQ87" s="2"/>
      <c r="AR87" s="2"/>
      <c r="AS87" s="2"/>
      <c r="AT87" s="2"/>
      <c r="AU87" s="2"/>
    </row>
    <row r="88" spans="1:47">
      <c r="A88" s="2"/>
      <c r="B88" s="2"/>
      <c r="C88" s="210"/>
      <c r="D88" s="2"/>
      <c r="E88" s="2"/>
      <c r="F88" s="2"/>
      <c r="G88" s="2"/>
      <c r="H88" s="2"/>
      <c r="I88" s="2"/>
      <c r="J88" s="2"/>
      <c r="K88" s="2"/>
      <c r="L88" s="2"/>
      <c r="M88" s="222"/>
      <c r="N88" s="222"/>
      <c r="O88" s="2"/>
      <c r="P88" s="223"/>
      <c r="Q88" s="62"/>
      <c r="R88" s="62"/>
      <c r="S88" s="62"/>
      <c r="T88" s="62"/>
      <c r="U88" s="62"/>
      <c r="V88" s="62"/>
      <c r="W88" s="62"/>
      <c r="X88" s="223"/>
      <c r="Y88" s="223"/>
      <c r="Z88" s="223"/>
      <c r="AA88" s="223"/>
      <c r="AB88" s="2"/>
      <c r="AC88" s="2"/>
      <c r="AD88" s="2"/>
      <c r="AE88" s="2"/>
      <c r="AF88" s="2"/>
      <c r="AG88" s="2"/>
      <c r="AH88" s="2"/>
      <c r="AI88" s="2"/>
      <c r="AJ88" s="2"/>
      <c r="AK88" s="2"/>
      <c r="AL88" s="2"/>
      <c r="AM88" s="2"/>
      <c r="AN88" s="2"/>
      <c r="AO88" s="2"/>
      <c r="AP88" s="2"/>
      <c r="AQ88" s="2"/>
      <c r="AR88" s="2"/>
      <c r="AS88" s="2"/>
      <c r="AT88" s="2"/>
      <c r="AU88" s="2"/>
    </row>
    <row r="89" spans="1:47">
      <c r="A89" s="2"/>
      <c r="B89" s="2"/>
      <c r="C89" s="210"/>
      <c r="D89" s="2"/>
      <c r="E89" s="2"/>
      <c r="F89" s="2"/>
      <c r="G89" s="2"/>
      <c r="H89" s="2"/>
      <c r="I89" s="2"/>
      <c r="J89" s="2"/>
      <c r="K89" s="2"/>
      <c r="L89" s="2"/>
      <c r="M89" s="222"/>
      <c r="N89" s="222"/>
      <c r="O89" s="2"/>
      <c r="P89" s="223"/>
      <c r="Q89" s="62"/>
      <c r="R89" s="62"/>
      <c r="S89" s="62"/>
      <c r="T89" s="62"/>
      <c r="U89" s="62"/>
      <c r="V89" s="62"/>
      <c r="W89" s="62"/>
      <c r="X89" s="223"/>
      <c r="Y89" s="223"/>
      <c r="Z89" s="223"/>
      <c r="AA89" s="223"/>
      <c r="AB89" s="2"/>
      <c r="AC89" s="2"/>
      <c r="AD89" s="2"/>
      <c r="AE89" s="2"/>
      <c r="AF89" s="2"/>
      <c r="AG89" s="2"/>
      <c r="AH89" s="2"/>
      <c r="AI89" s="2"/>
      <c r="AJ89" s="2"/>
      <c r="AK89" s="2"/>
      <c r="AL89" s="2"/>
      <c r="AM89" s="2"/>
      <c r="AN89" s="2"/>
      <c r="AO89" s="2"/>
      <c r="AP89" s="2"/>
      <c r="AQ89" s="2"/>
      <c r="AR89" s="2"/>
      <c r="AS89" s="2"/>
      <c r="AT89" s="2"/>
      <c r="AU89" s="2"/>
    </row>
    <row r="90" spans="1:47">
      <c r="A90" s="2"/>
      <c r="B90" s="2"/>
      <c r="C90" s="210"/>
      <c r="D90" s="2"/>
      <c r="E90" s="2"/>
      <c r="F90" s="2"/>
      <c r="G90" s="2"/>
      <c r="H90" s="2"/>
      <c r="I90" s="2"/>
      <c r="J90" s="2"/>
      <c r="K90" s="2"/>
      <c r="L90" s="2"/>
      <c r="M90" s="222"/>
      <c r="N90" s="222"/>
      <c r="O90" s="2"/>
      <c r="P90" s="223"/>
      <c r="Q90" s="62"/>
      <c r="R90" s="62"/>
      <c r="S90" s="62"/>
      <c r="T90" s="62"/>
      <c r="U90" s="62"/>
      <c r="V90" s="62"/>
      <c r="W90" s="62"/>
      <c r="X90" s="223"/>
      <c r="Y90" s="223"/>
      <c r="Z90" s="223"/>
      <c r="AA90" s="223"/>
      <c r="AB90" s="2"/>
      <c r="AC90" s="2"/>
      <c r="AD90" s="2"/>
      <c r="AE90" s="2"/>
      <c r="AF90" s="2"/>
      <c r="AG90" s="2"/>
      <c r="AH90" s="2"/>
      <c r="AI90" s="2"/>
      <c r="AJ90" s="2"/>
      <c r="AK90" s="2"/>
      <c r="AL90" s="2"/>
      <c r="AM90" s="2"/>
      <c r="AN90" s="2"/>
      <c r="AO90" s="2"/>
      <c r="AP90" s="2"/>
      <c r="AQ90" s="2"/>
      <c r="AR90" s="2"/>
      <c r="AS90" s="2"/>
      <c r="AT90" s="2"/>
      <c r="AU90" s="2"/>
    </row>
    <row r="91" spans="1:47">
      <c r="A91" s="2"/>
      <c r="B91" s="2"/>
      <c r="C91" s="210"/>
      <c r="D91" s="2"/>
      <c r="E91" s="2"/>
      <c r="F91" s="2"/>
      <c r="G91" s="2"/>
      <c r="H91" s="2"/>
      <c r="I91" s="2"/>
      <c r="J91" s="2"/>
      <c r="K91" s="2"/>
      <c r="L91" s="2"/>
      <c r="M91" s="222"/>
      <c r="N91" s="222"/>
      <c r="O91" s="2"/>
      <c r="P91" s="223"/>
      <c r="Q91" s="62"/>
      <c r="R91" s="62"/>
      <c r="S91" s="62"/>
      <c r="T91" s="62"/>
      <c r="U91" s="62"/>
      <c r="V91" s="62"/>
      <c r="W91" s="62"/>
      <c r="X91" s="223"/>
      <c r="Y91" s="223"/>
      <c r="Z91" s="223"/>
      <c r="AA91" s="223"/>
      <c r="AB91" s="2"/>
      <c r="AC91" s="2"/>
      <c r="AD91" s="2"/>
      <c r="AE91" s="2"/>
      <c r="AF91" s="2"/>
      <c r="AG91" s="2"/>
      <c r="AH91" s="2"/>
      <c r="AI91" s="2"/>
      <c r="AJ91" s="2"/>
      <c r="AK91" s="2"/>
      <c r="AL91" s="2"/>
      <c r="AM91" s="2"/>
      <c r="AN91" s="2"/>
      <c r="AO91" s="2"/>
      <c r="AP91" s="2"/>
      <c r="AQ91" s="2"/>
      <c r="AR91" s="2"/>
      <c r="AS91" s="2"/>
      <c r="AT91" s="2"/>
      <c r="AU91" s="2"/>
    </row>
    <row r="92" spans="1:47">
      <c r="A92" s="2"/>
      <c r="B92" s="2"/>
      <c r="C92" s="210"/>
      <c r="D92" s="2"/>
      <c r="E92" s="2"/>
      <c r="F92" s="2"/>
      <c r="G92" s="2"/>
      <c r="H92" s="2"/>
      <c r="I92" s="2"/>
      <c r="J92" s="2"/>
      <c r="K92" s="2"/>
      <c r="L92" s="2"/>
      <c r="M92" s="222"/>
      <c r="N92" s="222"/>
      <c r="O92" s="2"/>
      <c r="P92" s="223"/>
      <c r="Q92" s="62"/>
      <c r="R92" s="62"/>
      <c r="S92" s="62"/>
      <c r="T92" s="62"/>
      <c r="U92" s="62"/>
      <c r="V92" s="62"/>
      <c r="W92" s="62"/>
      <c r="X92" s="223"/>
      <c r="Y92" s="223"/>
      <c r="Z92" s="223"/>
      <c r="AA92" s="223"/>
      <c r="AB92" s="2"/>
      <c r="AC92" s="2"/>
      <c r="AD92" s="2"/>
      <c r="AE92" s="2"/>
      <c r="AF92" s="2"/>
      <c r="AG92" s="2"/>
      <c r="AH92" s="2"/>
      <c r="AI92" s="2"/>
      <c r="AJ92" s="2"/>
      <c r="AK92" s="2"/>
      <c r="AL92" s="2"/>
      <c r="AM92" s="2"/>
      <c r="AN92" s="2"/>
      <c r="AO92" s="2"/>
      <c r="AP92" s="2"/>
      <c r="AQ92" s="2"/>
      <c r="AR92" s="2"/>
      <c r="AS92" s="2"/>
      <c r="AT92" s="2"/>
      <c r="AU92" s="2"/>
    </row>
    <row r="93" spans="1:47">
      <c r="A93" s="2"/>
      <c r="B93" s="2"/>
      <c r="C93" s="210"/>
      <c r="D93" s="2"/>
      <c r="E93" s="2"/>
      <c r="F93" s="2"/>
      <c r="G93" s="2"/>
      <c r="H93" s="2"/>
      <c r="I93" s="2"/>
      <c r="J93" s="2"/>
      <c r="K93" s="2"/>
      <c r="L93" s="2"/>
      <c r="M93" s="222"/>
      <c r="N93" s="222"/>
      <c r="O93" s="2"/>
      <c r="P93" s="223"/>
      <c r="Q93" s="62"/>
      <c r="R93" s="62"/>
      <c r="S93" s="62"/>
      <c r="T93" s="62"/>
      <c r="U93" s="62"/>
      <c r="V93" s="62"/>
      <c r="W93" s="62"/>
      <c r="X93" s="223"/>
      <c r="Y93" s="223"/>
      <c r="Z93" s="223"/>
      <c r="AA93" s="223"/>
      <c r="AB93" s="2"/>
      <c r="AC93" s="2"/>
      <c r="AD93" s="2"/>
      <c r="AE93" s="2"/>
      <c r="AF93" s="2"/>
      <c r="AG93" s="2"/>
      <c r="AH93" s="2"/>
      <c r="AI93" s="2"/>
      <c r="AJ93" s="2"/>
      <c r="AK93" s="2"/>
      <c r="AL93" s="2"/>
      <c r="AM93" s="2"/>
      <c r="AN93" s="2"/>
      <c r="AO93" s="2"/>
      <c r="AP93" s="2"/>
      <c r="AQ93" s="2"/>
      <c r="AR93" s="2"/>
      <c r="AS93" s="2"/>
      <c r="AT93" s="2"/>
      <c r="AU93" s="2"/>
    </row>
    <row r="94" spans="1:47">
      <c r="A94" s="2"/>
      <c r="B94" s="2"/>
      <c r="C94" s="210"/>
      <c r="D94" s="2"/>
      <c r="E94" s="2"/>
      <c r="F94" s="2"/>
      <c r="G94" s="2"/>
      <c r="H94" s="2"/>
      <c r="I94" s="2"/>
      <c r="J94" s="2"/>
      <c r="K94" s="2"/>
      <c r="L94" s="2"/>
      <c r="M94" s="222"/>
      <c r="N94" s="222"/>
      <c r="O94" s="2"/>
      <c r="P94" s="223"/>
      <c r="Q94" s="62"/>
      <c r="R94" s="62"/>
      <c r="S94" s="62"/>
      <c r="T94" s="62"/>
      <c r="U94" s="62"/>
      <c r="V94" s="62"/>
      <c r="W94" s="62"/>
      <c r="X94" s="223"/>
      <c r="Y94" s="223"/>
      <c r="Z94" s="223"/>
      <c r="AA94" s="223"/>
      <c r="AB94" s="2"/>
      <c r="AC94" s="2"/>
      <c r="AD94" s="2"/>
      <c r="AE94" s="2"/>
      <c r="AF94" s="2"/>
      <c r="AG94" s="2"/>
      <c r="AH94" s="2"/>
      <c r="AI94" s="2"/>
      <c r="AJ94" s="2"/>
      <c r="AK94" s="2"/>
      <c r="AL94" s="2"/>
      <c r="AM94" s="2"/>
      <c r="AN94" s="2"/>
      <c r="AO94" s="2"/>
      <c r="AP94" s="2"/>
      <c r="AQ94" s="2"/>
      <c r="AR94" s="2"/>
      <c r="AS94" s="2"/>
      <c r="AT94" s="2"/>
      <c r="AU94" s="2"/>
    </row>
    <row r="95" spans="1:47">
      <c r="A95" s="2"/>
      <c r="B95" s="2"/>
      <c r="C95" s="210"/>
      <c r="D95" s="2"/>
      <c r="E95" s="2"/>
      <c r="F95" s="2"/>
      <c r="G95" s="2"/>
      <c r="H95" s="2"/>
      <c r="I95" s="2"/>
      <c r="J95" s="2"/>
      <c r="K95" s="2"/>
      <c r="L95" s="2"/>
      <c r="M95" s="222"/>
      <c r="N95" s="222"/>
      <c r="O95" s="2"/>
      <c r="P95" s="223"/>
      <c r="Q95" s="62"/>
      <c r="R95" s="62"/>
      <c r="S95" s="62"/>
      <c r="T95" s="62"/>
      <c r="U95" s="62"/>
      <c r="V95" s="62"/>
      <c r="W95" s="62"/>
      <c r="X95" s="223"/>
      <c r="Y95" s="223"/>
      <c r="Z95" s="223"/>
      <c r="AA95" s="223"/>
      <c r="AB95" s="2"/>
      <c r="AC95" s="2"/>
      <c r="AD95" s="2"/>
      <c r="AE95" s="2"/>
      <c r="AF95" s="2"/>
      <c r="AG95" s="2"/>
      <c r="AH95" s="2"/>
      <c r="AI95" s="2"/>
      <c r="AJ95" s="2"/>
      <c r="AK95" s="2"/>
      <c r="AL95" s="2"/>
      <c r="AM95" s="2"/>
      <c r="AN95" s="2"/>
      <c r="AO95" s="2"/>
      <c r="AP95" s="2"/>
      <c r="AQ95" s="2"/>
      <c r="AR95" s="2"/>
      <c r="AS95" s="2"/>
      <c r="AT95" s="2"/>
      <c r="AU95" s="2"/>
    </row>
    <row r="96" spans="1:47">
      <c r="A96" s="2"/>
      <c r="B96" s="2"/>
      <c r="C96" s="210"/>
      <c r="D96" s="2"/>
      <c r="E96" s="2"/>
      <c r="F96" s="2"/>
      <c r="G96" s="2"/>
      <c r="H96" s="2"/>
      <c r="I96" s="2"/>
      <c r="J96" s="2"/>
      <c r="K96" s="2"/>
      <c r="L96" s="2"/>
      <c r="M96" s="222"/>
      <c r="N96" s="222"/>
      <c r="O96" s="2"/>
      <c r="P96" s="223"/>
      <c r="Q96" s="62"/>
      <c r="R96" s="62"/>
      <c r="S96" s="62"/>
      <c r="T96" s="62"/>
      <c r="U96" s="62"/>
      <c r="V96" s="62"/>
      <c r="W96" s="62"/>
      <c r="X96" s="223"/>
      <c r="Y96" s="223"/>
      <c r="Z96" s="223"/>
      <c r="AA96" s="223"/>
      <c r="AB96" s="2"/>
      <c r="AC96" s="2"/>
      <c r="AD96" s="2"/>
      <c r="AE96" s="2"/>
      <c r="AF96" s="2"/>
      <c r="AG96" s="2"/>
      <c r="AH96" s="2"/>
      <c r="AI96" s="2"/>
      <c r="AJ96" s="2"/>
      <c r="AK96" s="2"/>
      <c r="AL96" s="2"/>
      <c r="AM96" s="2"/>
      <c r="AN96" s="2"/>
      <c r="AO96" s="2"/>
      <c r="AP96" s="2"/>
      <c r="AQ96" s="2"/>
      <c r="AR96" s="2"/>
      <c r="AS96" s="2"/>
      <c r="AT96" s="2"/>
      <c r="AU96" s="2"/>
    </row>
    <row r="97" spans="1:47">
      <c r="A97" s="2"/>
      <c r="B97" s="2"/>
      <c r="C97" s="210"/>
      <c r="D97" s="2"/>
      <c r="E97" s="2"/>
      <c r="F97" s="2"/>
      <c r="G97" s="2"/>
      <c r="H97" s="2"/>
      <c r="I97" s="2"/>
      <c r="J97" s="2"/>
      <c r="K97" s="2"/>
      <c r="L97" s="2"/>
      <c r="M97" s="222"/>
      <c r="N97" s="222"/>
      <c r="O97" s="2"/>
      <c r="P97" s="223"/>
      <c r="Q97" s="62"/>
      <c r="R97" s="62"/>
      <c r="S97" s="62"/>
      <c r="T97" s="62"/>
      <c r="U97" s="62"/>
      <c r="V97" s="62"/>
      <c r="W97" s="62"/>
      <c r="X97" s="223"/>
      <c r="Y97" s="223"/>
      <c r="Z97" s="223"/>
      <c r="AA97" s="223"/>
      <c r="AB97" s="2"/>
      <c r="AC97" s="2"/>
      <c r="AD97" s="2"/>
      <c r="AE97" s="2"/>
      <c r="AF97" s="2"/>
      <c r="AG97" s="2"/>
      <c r="AH97" s="2"/>
      <c r="AI97" s="2"/>
      <c r="AJ97" s="2"/>
      <c r="AK97" s="2"/>
      <c r="AL97" s="2"/>
      <c r="AM97" s="2"/>
      <c r="AN97" s="2"/>
      <c r="AO97" s="2"/>
      <c r="AP97" s="2"/>
      <c r="AQ97" s="2"/>
      <c r="AR97" s="2"/>
      <c r="AS97" s="2"/>
      <c r="AT97" s="2"/>
      <c r="AU97" s="2"/>
    </row>
    <row r="98" spans="1:47">
      <c r="A98" s="2"/>
      <c r="B98" s="2"/>
      <c r="C98" s="210"/>
      <c r="D98" s="2"/>
      <c r="E98" s="2"/>
      <c r="F98" s="2"/>
      <c r="G98" s="2"/>
      <c r="H98" s="2"/>
      <c r="I98" s="2"/>
      <c r="J98" s="2"/>
      <c r="K98" s="2"/>
      <c r="L98" s="2"/>
      <c r="M98" s="222"/>
      <c r="N98" s="222"/>
      <c r="O98" s="2"/>
      <c r="P98" s="223"/>
      <c r="Q98" s="62"/>
      <c r="R98" s="62"/>
      <c r="S98" s="62"/>
      <c r="T98" s="62"/>
      <c r="U98" s="62"/>
      <c r="V98" s="62"/>
      <c r="W98" s="62"/>
      <c r="X98" s="223"/>
      <c r="Y98" s="223"/>
      <c r="Z98" s="223"/>
      <c r="AA98" s="223"/>
      <c r="AB98" s="2"/>
      <c r="AC98" s="2"/>
      <c r="AD98" s="2"/>
      <c r="AE98" s="2"/>
      <c r="AF98" s="2"/>
      <c r="AG98" s="2"/>
      <c r="AH98" s="2"/>
      <c r="AI98" s="2"/>
      <c r="AJ98" s="2"/>
      <c r="AK98" s="2"/>
      <c r="AL98" s="2"/>
      <c r="AM98" s="2"/>
      <c r="AN98" s="2"/>
      <c r="AO98" s="2"/>
      <c r="AP98" s="2"/>
      <c r="AQ98" s="2"/>
      <c r="AR98" s="2"/>
      <c r="AS98" s="2"/>
      <c r="AT98" s="2"/>
      <c r="AU98" s="2"/>
    </row>
    <row r="99" spans="1:47">
      <c r="A99" s="2"/>
      <c r="B99" s="2"/>
      <c r="C99" s="210"/>
      <c r="D99" s="2"/>
      <c r="E99" s="2"/>
      <c r="F99" s="2"/>
      <c r="G99" s="2"/>
      <c r="H99" s="2"/>
      <c r="I99" s="2"/>
      <c r="J99" s="2"/>
      <c r="K99" s="2"/>
      <c r="L99" s="2"/>
      <c r="M99" s="222"/>
      <c r="N99" s="222"/>
      <c r="O99" s="2"/>
      <c r="P99" s="223"/>
      <c r="Q99" s="62"/>
      <c r="R99" s="62"/>
      <c r="S99" s="62"/>
      <c r="T99" s="62"/>
      <c r="U99" s="62"/>
      <c r="V99" s="62"/>
      <c r="W99" s="62"/>
      <c r="X99" s="223"/>
      <c r="Y99" s="223"/>
      <c r="Z99" s="223"/>
      <c r="AA99" s="223"/>
      <c r="AB99" s="2"/>
      <c r="AC99" s="2"/>
      <c r="AD99" s="2"/>
      <c r="AE99" s="2"/>
      <c r="AF99" s="2"/>
      <c r="AG99" s="2"/>
      <c r="AH99" s="2"/>
      <c r="AI99" s="2"/>
      <c r="AJ99" s="2"/>
      <c r="AK99" s="2"/>
      <c r="AL99" s="2"/>
      <c r="AM99" s="2"/>
      <c r="AN99" s="2"/>
      <c r="AO99" s="2"/>
      <c r="AP99" s="2"/>
      <c r="AQ99" s="2"/>
      <c r="AR99" s="2"/>
      <c r="AS99" s="2"/>
      <c r="AT99" s="2"/>
      <c r="AU99" s="2"/>
    </row>
    <row r="100" spans="1:47">
      <c r="A100" s="2"/>
      <c r="B100" s="2"/>
      <c r="C100" s="210"/>
      <c r="D100" s="2"/>
      <c r="E100" s="2"/>
      <c r="F100" s="2"/>
      <c r="G100" s="2"/>
      <c r="H100" s="2"/>
      <c r="I100" s="2"/>
      <c r="J100" s="2"/>
      <c r="K100" s="2"/>
      <c r="L100" s="2"/>
      <c r="M100" s="222"/>
      <c r="N100" s="222"/>
      <c r="O100" s="2"/>
      <c r="P100" s="223"/>
      <c r="Q100" s="62"/>
      <c r="R100" s="62"/>
      <c r="S100" s="62"/>
      <c r="T100" s="62"/>
      <c r="U100" s="62"/>
      <c r="V100" s="62"/>
      <c r="W100" s="62"/>
      <c r="X100" s="223"/>
      <c r="Y100" s="223"/>
      <c r="Z100" s="223"/>
      <c r="AA100" s="223"/>
      <c r="AB100" s="2"/>
      <c r="AC100" s="2"/>
      <c r="AD100" s="2"/>
      <c r="AE100" s="2"/>
      <c r="AF100" s="2"/>
      <c r="AG100" s="2"/>
      <c r="AH100" s="2"/>
      <c r="AI100" s="2"/>
      <c r="AJ100" s="2"/>
      <c r="AK100" s="2"/>
      <c r="AL100" s="2"/>
      <c r="AM100" s="2"/>
      <c r="AN100" s="2"/>
      <c r="AO100" s="2"/>
      <c r="AP100" s="2"/>
      <c r="AQ100" s="2"/>
      <c r="AR100" s="2"/>
      <c r="AS100" s="2"/>
      <c r="AT100" s="2"/>
      <c r="AU100" s="2"/>
    </row>
    <row r="101" spans="1:47">
      <c r="A101" s="2"/>
      <c r="B101" s="2"/>
      <c r="C101" s="210"/>
      <c r="D101" s="2"/>
      <c r="E101" s="2"/>
      <c r="F101" s="2"/>
      <c r="G101" s="2"/>
      <c r="H101" s="2"/>
      <c r="I101" s="2"/>
      <c r="J101" s="2"/>
      <c r="K101" s="2"/>
      <c r="L101" s="2"/>
      <c r="M101" s="222"/>
      <c r="N101" s="222"/>
      <c r="O101" s="2"/>
      <c r="P101" s="223"/>
      <c r="Q101" s="62"/>
      <c r="R101" s="62"/>
      <c r="S101" s="62"/>
      <c r="T101" s="62"/>
      <c r="U101" s="62"/>
      <c r="V101" s="62"/>
      <c r="W101" s="62"/>
      <c r="X101" s="223"/>
      <c r="Y101" s="223"/>
      <c r="Z101" s="223"/>
      <c r="AA101" s="223"/>
      <c r="AB101" s="2"/>
      <c r="AC101" s="2"/>
      <c r="AD101" s="2"/>
      <c r="AE101" s="2"/>
      <c r="AF101" s="2"/>
      <c r="AG101" s="2"/>
      <c r="AH101" s="2"/>
      <c r="AI101" s="2"/>
      <c r="AJ101" s="2"/>
      <c r="AK101" s="2"/>
      <c r="AL101" s="2"/>
      <c r="AM101" s="2"/>
      <c r="AN101" s="2"/>
      <c r="AO101" s="2"/>
      <c r="AP101" s="2"/>
      <c r="AQ101" s="2"/>
      <c r="AR101" s="2"/>
      <c r="AS101" s="2"/>
      <c r="AT101" s="2"/>
      <c r="AU101" s="2"/>
    </row>
    <row r="102" spans="1:47">
      <c r="A102" s="2"/>
      <c r="B102" s="2"/>
      <c r="C102" s="210"/>
      <c r="D102" s="2"/>
      <c r="E102" s="2"/>
      <c r="F102" s="2"/>
      <c r="G102" s="2"/>
      <c r="H102" s="2"/>
      <c r="I102" s="2"/>
      <c r="J102" s="2"/>
      <c r="K102" s="2"/>
      <c r="L102" s="2"/>
      <c r="M102" s="222"/>
      <c r="N102" s="222"/>
      <c r="O102" s="2"/>
      <c r="P102" s="223"/>
      <c r="Q102" s="62"/>
      <c r="R102" s="62"/>
      <c r="S102" s="62"/>
      <c r="T102" s="62"/>
      <c r="U102" s="62"/>
      <c r="V102" s="62"/>
      <c r="W102" s="62"/>
      <c r="X102" s="223"/>
      <c r="Y102" s="223"/>
      <c r="Z102" s="223"/>
      <c r="AA102" s="223"/>
      <c r="AB102" s="2"/>
      <c r="AC102" s="2"/>
      <c r="AD102" s="2"/>
      <c r="AE102" s="2"/>
      <c r="AF102" s="2"/>
      <c r="AG102" s="2"/>
      <c r="AH102" s="2"/>
      <c r="AI102" s="2"/>
      <c r="AJ102" s="2"/>
      <c r="AK102" s="2"/>
      <c r="AL102" s="2"/>
      <c r="AM102" s="2"/>
      <c r="AN102" s="2"/>
      <c r="AO102" s="2"/>
      <c r="AP102" s="2"/>
      <c r="AQ102" s="2"/>
      <c r="AR102" s="2"/>
      <c r="AS102" s="2"/>
      <c r="AT102" s="2"/>
      <c r="AU102" s="2"/>
    </row>
    <row r="103" spans="1:47">
      <c r="A103" s="2"/>
      <c r="B103" s="2"/>
      <c r="C103" s="210"/>
      <c r="D103" s="2"/>
      <c r="E103" s="2"/>
      <c r="F103" s="2"/>
      <c r="G103" s="2"/>
      <c r="H103" s="2"/>
      <c r="I103" s="2"/>
      <c r="J103" s="2"/>
      <c r="K103" s="2"/>
      <c r="L103" s="2"/>
      <c r="M103" s="222"/>
      <c r="N103" s="222"/>
      <c r="O103" s="2"/>
      <c r="P103" s="223"/>
      <c r="Q103" s="62"/>
      <c r="R103" s="62"/>
      <c r="S103" s="62"/>
      <c r="T103" s="62"/>
      <c r="U103" s="62"/>
      <c r="V103" s="62"/>
      <c r="W103" s="62"/>
      <c r="X103" s="223"/>
      <c r="Y103" s="223"/>
      <c r="Z103" s="223"/>
      <c r="AA103" s="223"/>
      <c r="AB103" s="2"/>
      <c r="AC103" s="2"/>
      <c r="AD103" s="2"/>
      <c r="AE103" s="2"/>
      <c r="AF103" s="2"/>
      <c r="AG103" s="2"/>
      <c r="AH103" s="2"/>
      <c r="AI103" s="2"/>
      <c r="AJ103" s="2"/>
      <c r="AK103" s="2"/>
      <c r="AL103" s="2"/>
      <c r="AM103" s="2"/>
      <c r="AN103" s="2"/>
      <c r="AO103" s="2"/>
      <c r="AP103" s="2"/>
      <c r="AQ103" s="2"/>
      <c r="AR103" s="2"/>
      <c r="AS103" s="2"/>
      <c r="AT103" s="2"/>
      <c r="AU103" s="2"/>
    </row>
    <row r="104" spans="1:47">
      <c r="A104" s="2"/>
      <c r="B104" s="2"/>
      <c r="C104" s="210"/>
      <c r="D104" s="2"/>
      <c r="E104" s="2"/>
      <c r="F104" s="2"/>
      <c r="G104" s="2"/>
      <c r="H104" s="2"/>
      <c r="I104" s="2"/>
      <c r="J104" s="2"/>
      <c r="K104" s="2"/>
      <c r="L104" s="2"/>
      <c r="M104" s="222"/>
      <c r="N104" s="222"/>
      <c r="O104" s="2"/>
      <c r="P104" s="223"/>
      <c r="Q104" s="62"/>
      <c r="R104" s="62"/>
      <c r="S104" s="62"/>
      <c r="T104" s="62"/>
      <c r="U104" s="62"/>
      <c r="V104" s="62"/>
      <c r="W104" s="62"/>
      <c r="X104" s="223"/>
      <c r="Y104" s="223"/>
      <c r="Z104" s="223"/>
      <c r="AA104" s="223"/>
      <c r="AB104" s="2"/>
      <c r="AC104" s="2"/>
      <c r="AD104" s="2"/>
      <c r="AE104" s="2"/>
      <c r="AF104" s="2"/>
      <c r="AG104" s="2"/>
      <c r="AH104" s="2"/>
      <c r="AI104" s="2"/>
      <c r="AJ104" s="2"/>
      <c r="AK104" s="2"/>
      <c r="AL104" s="2"/>
      <c r="AM104" s="2"/>
      <c r="AN104" s="2"/>
      <c r="AO104" s="2"/>
      <c r="AP104" s="2"/>
      <c r="AQ104" s="2"/>
      <c r="AR104" s="2"/>
      <c r="AS104" s="2"/>
      <c r="AT104" s="2"/>
      <c r="AU104" s="2"/>
    </row>
    <row r="105" spans="1:47">
      <c r="A105" s="2"/>
      <c r="B105" s="2"/>
      <c r="C105" s="210"/>
      <c r="D105" s="2"/>
      <c r="E105" s="2"/>
      <c r="F105" s="2"/>
      <c r="G105" s="2"/>
      <c r="H105" s="2"/>
      <c r="I105" s="2"/>
      <c r="J105" s="2"/>
      <c r="K105" s="2"/>
      <c r="L105" s="2"/>
      <c r="M105" s="222"/>
      <c r="N105" s="222"/>
      <c r="O105" s="2"/>
      <c r="P105" s="223"/>
      <c r="Q105" s="62"/>
      <c r="R105" s="62"/>
      <c r="S105" s="62"/>
      <c r="T105" s="62"/>
      <c r="U105" s="62"/>
      <c r="V105" s="62"/>
      <c r="W105" s="62"/>
      <c r="X105" s="223"/>
      <c r="Y105" s="223"/>
      <c r="Z105" s="223"/>
      <c r="AA105" s="223"/>
      <c r="AB105" s="2"/>
      <c r="AC105" s="2"/>
      <c r="AD105" s="2"/>
      <c r="AE105" s="2"/>
      <c r="AF105" s="2"/>
      <c r="AG105" s="2"/>
      <c r="AH105" s="2"/>
      <c r="AI105" s="2"/>
      <c r="AJ105" s="2"/>
      <c r="AK105" s="2"/>
      <c r="AL105" s="2"/>
      <c r="AM105" s="2"/>
      <c r="AN105" s="2"/>
      <c r="AO105" s="2"/>
      <c r="AP105" s="2"/>
      <c r="AQ105" s="2"/>
      <c r="AR105" s="2"/>
      <c r="AS105" s="2"/>
      <c r="AT105" s="2"/>
      <c r="AU105" s="2"/>
    </row>
    <row r="106" spans="1:47">
      <c r="A106" s="2"/>
      <c r="B106" s="2"/>
      <c r="C106" s="210"/>
      <c r="D106" s="2"/>
      <c r="E106" s="2"/>
      <c r="F106" s="2"/>
      <c r="G106" s="2"/>
      <c r="H106" s="2"/>
      <c r="I106" s="2"/>
      <c r="J106" s="2"/>
      <c r="K106" s="2"/>
      <c r="L106" s="2"/>
      <c r="M106" s="222"/>
      <c r="N106" s="222"/>
      <c r="O106" s="2"/>
      <c r="P106" s="223"/>
      <c r="Q106" s="62"/>
      <c r="R106" s="62"/>
      <c r="S106" s="62"/>
      <c r="T106" s="62"/>
      <c r="U106" s="62"/>
      <c r="V106" s="62"/>
      <c r="W106" s="62"/>
      <c r="X106" s="223"/>
      <c r="Y106" s="223"/>
      <c r="Z106" s="223"/>
      <c r="AA106" s="223"/>
      <c r="AB106" s="2"/>
      <c r="AC106" s="2"/>
      <c r="AD106" s="2"/>
      <c r="AE106" s="2"/>
      <c r="AF106" s="2"/>
      <c r="AG106" s="2"/>
      <c r="AH106" s="2"/>
      <c r="AI106" s="2"/>
      <c r="AJ106" s="2"/>
      <c r="AK106" s="2"/>
      <c r="AL106" s="2"/>
      <c r="AM106" s="2"/>
      <c r="AN106" s="2"/>
      <c r="AO106" s="2"/>
      <c r="AP106" s="2"/>
      <c r="AQ106" s="2"/>
      <c r="AR106" s="2"/>
      <c r="AS106" s="2"/>
      <c r="AT106" s="2"/>
      <c r="AU106" s="2"/>
    </row>
    <row r="107" spans="1:47">
      <c r="A107" s="2"/>
      <c r="B107" s="2"/>
      <c r="C107" s="210"/>
      <c r="D107" s="2"/>
      <c r="E107" s="2"/>
      <c r="F107" s="2"/>
      <c r="G107" s="2"/>
      <c r="H107" s="2"/>
      <c r="I107" s="2"/>
      <c r="J107" s="2"/>
      <c r="K107" s="2"/>
      <c r="L107" s="2"/>
      <c r="M107" s="222"/>
      <c r="N107" s="222"/>
      <c r="O107" s="2"/>
      <c r="P107" s="223"/>
      <c r="Q107" s="62"/>
      <c r="R107" s="62"/>
      <c r="S107" s="62"/>
      <c r="T107" s="62"/>
      <c r="U107" s="62"/>
      <c r="V107" s="62"/>
      <c r="W107" s="62"/>
      <c r="X107" s="223"/>
      <c r="Y107" s="223"/>
      <c r="Z107" s="223"/>
      <c r="AA107" s="223"/>
      <c r="AB107" s="2"/>
      <c r="AC107" s="2"/>
      <c r="AD107" s="2"/>
      <c r="AE107" s="2"/>
      <c r="AF107" s="2"/>
      <c r="AG107" s="2"/>
      <c r="AH107" s="2"/>
      <c r="AI107" s="2"/>
      <c r="AJ107" s="2"/>
      <c r="AK107" s="2"/>
      <c r="AL107" s="2"/>
      <c r="AM107" s="2"/>
      <c r="AN107" s="2"/>
      <c r="AO107" s="2"/>
      <c r="AP107" s="2"/>
      <c r="AQ107" s="2"/>
      <c r="AR107" s="2"/>
      <c r="AS107" s="2"/>
      <c r="AT107" s="2"/>
      <c r="AU107" s="2"/>
    </row>
    <row r="108" spans="1:47">
      <c r="A108" s="2"/>
      <c r="B108" s="2"/>
      <c r="C108" s="210"/>
      <c r="D108" s="2"/>
      <c r="E108" s="2"/>
      <c r="F108" s="2"/>
      <c r="G108" s="2"/>
      <c r="H108" s="2"/>
      <c r="I108" s="2"/>
      <c r="J108" s="2"/>
      <c r="K108" s="2"/>
      <c r="L108" s="2"/>
      <c r="M108" s="222"/>
      <c r="N108" s="222"/>
      <c r="O108" s="2"/>
      <c r="P108" s="223"/>
      <c r="Q108" s="62"/>
      <c r="R108" s="62"/>
      <c r="S108" s="62"/>
      <c r="T108" s="62"/>
      <c r="U108" s="62"/>
      <c r="V108" s="62"/>
      <c r="W108" s="62"/>
      <c r="X108" s="223"/>
      <c r="Y108" s="223"/>
      <c r="Z108" s="223"/>
      <c r="AA108" s="223"/>
      <c r="AB108" s="2"/>
      <c r="AC108" s="2"/>
      <c r="AD108" s="2"/>
      <c r="AE108" s="2"/>
      <c r="AF108" s="2"/>
      <c r="AG108" s="2"/>
      <c r="AH108" s="2"/>
      <c r="AI108" s="2"/>
      <c r="AJ108" s="2"/>
      <c r="AK108" s="2"/>
      <c r="AL108" s="2"/>
      <c r="AM108" s="2"/>
      <c r="AN108" s="2"/>
      <c r="AO108" s="2"/>
      <c r="AP108" s="2"/>
      <c r="AQ108" s="2"/>
      <c r="AR108" s="2"/>
      <c r="AS108" s="2"/>
      <c r="AT108" s="2"/>
      <c r="AU108" s="2"/>
    </row>
    <row r="109" spans="1:47">
      <c r="A109" s="2"/>
      <c r="B109" s="2"/>
      <c r="C109" s="210"/>
      <c r="D109" s="2"/>
      <c r="E109" s="2"/>
      <c r="F109" s="2"/>
      <c r="G109" s="2"/>
      <c r="H109" s="2"/>
      <c r="I109" s="2"/>
      <c r="J109" s="2"/>
      <c r="K109" s="2"/>
      <c r="L109" s="2"/>
      <c r="M109" s="222"/>
      <c r="N109" s="222"/>
      <c r="O109" s="2"/>
      <c r="P109" s="223"/>
      <c r="Q109" s="62"/>
      <c r="R109" s="62"/>
      <c r="S109" s="62"/>
      <c r="T109" s="62"/>
      <c r="U109" s="62"/>
      <c r="V109" s="62"/>
      <c r="W109" s="62"/>
      <c r="X109" s="223"/>
      <c r="Y109" s="223"/>
      <c r="Z109" s="223"/>
      <c r="AA109" s="223"/>
      <c r="AB109" s="2"/>
      <c r="AC109" s="2"/>
      <c r="AD109" s="2"/>
      <c r="AE109" s="2"/>
      <c r="AF109" s="2"/>
      <c r="AG109" s="2"/>
      <c r="AH109" s="2"/>
      <c r="AI109" s="2"/>
      <c r="AJ109" s="2"/>
      <c r="AK109" s="2"/>
      <c r="AL109" s="2"/>
      <c r="AM109" s="2"/>
      <c r="AN109" s="2"/>
      <c r="AO109" s="2"/>
      <c r="AP109" s="2"/>
      <c r="AQ109" s="2"/>
      <c r="AR109" s="2"/>
      <c r="AS109" s="2"/>
      <c r="AT109" s="2"/>
      <c r="AU109" s="2"/>
    </row>
    <row r="110" spans="1:47">
      <c r="A110" s="2"/>
      <c r="B110" s="2"/>
      <c r="C110" s="210"/>
      <c r="D110" s="2"/>
      <c r="E110" s="2"/>
      <c r="F110" s="2"/>
      <c r="G110" s="2"/>
      <c r="H110" s="2"/>
      <c r="I110" s="2"/>
      <c r="J110" s="2"/>
      <c r="K110" s="2"/>
      <c r="L110" s="2"/>
      <c r="M110" s="222"/>
      <c r="N110" s="222"/>
      <c r="O110" s="2"/>
      <c r="P110" s="223"/>
      <c r="Q110" s="62"/>
      <c r="R110" s="62"/>
      <c r="S110" s="62"/>
      <c r="T110" s="62"/>
      <c r="U110" s="62"/>
      <c r="V110" s="62"/>
      <c r="W110" s="62"/>
      <c r="X110" s="223"/>
      <c r="Y110" s="223"/>
      <c r="Z110" s="223"/>
      <c r="AA110" s="223"/>
      <c r="AB110" s="2"/>
      <c r="AC110" s="2"/>
      <c r="AD110" s="2"/>
      <c r="AE110" s="2"/>
      <c r="AF110" s="2"/>
      <c r="AG110" s="2"/>
      <c r="AH110" s="2"/>
      <c r="AI110" s="2"/>
      <c r="AJ110" s="2"/>
      <c r="AK110" s="2"/>
      <c r="AL110" s="2"/>
      <c r="AM110" s="2"/>
      <c r="AN110" s="2"/>
      <c r="AO110" s="2"/>
      <c r="AP110" s="2"/>
      <c r="AQ110" s="2"/>
      <c r="AR110" s="2"/>
      <c r="AS110" s="2"/>
      <c r="AT110" s="2"/>
      <c r="AU110" s="2"/>
    </row>
    <row r="111" spans="1:47">
      <c r="A111" s="2"/>
      <c r="B111" s="2"/>
      <c r="C111" s="210"/>
      <c r="D111" s="2"/>
      <c r="E111" s="2"/>
      <c r="F111" s="2"/>
      <c r="G111" s="2"/>
      <c r="H111" s="2"/>
      <c r="I111" s="2"/>
      <c r="J111" s="2"/>
      <c r="K111" s="2"/>
      <c r="L111" s="2"/>
      <c r="M111" s="222"/>
      <c r="N111" s="222"/>
      <c r="O111" s="2"/>
      <c r="P111" s="223"/>
      <c r="Q111" s="62"/>
      <c r="R111" s="62"/>
      <c r="S111" s="62"/>
      <c r="T111" s="62"/>
      <c r="U111" s="62"/>
      <c r="V111" s="62"/>
      <c r="W111" s="62"/>
      <c r="X111" s="223"/>
      <c r="Y111" s="223"/>
      <c r="Z111" s="223"/>
      <c r="AA111" s="223"/>
      <c r="AB111" s="2"/>
      <c r="AC111" s="2"/>
      <c r="AD111" s="2"/>
      <c r="AE111" s="2"/>
      <c r="AF111" s="2"/>
      <c r="AG111" s="2"/>
      <c r="AH111" s="2"/>
      <c r="AI111" s="2"/>
      <c r="AJ111" s="2"/>
      <c r="AK111" s="2"/>
      <c r="AL111" s="2"/>
      <c r="AM111" s="2"/>
      <c r="AN111" s="2"/>
      <c r="AO111" s="2"/>
      <c r="AP111" s="2"/>
      <c r="AQ111" s="2"/>
      <c r="AR111" s="2"/>
      <c r="AS111" s="2"/>
      <c r="AT111" s="2"/>
      <c r="AU111" s="2"/>
    </row>
    <row r="112" spans="1:47">
      <c r="A112" s="2"/>
      <c r="B112" s="2"/>
      <c r="C112" s="210"/>
      <c r="D112" s="2"/>
      <c r="E112" s="2"/>
      <c r="F112" s="2"/>
      <c r="G112" s="2"/>
      <c r="H112" s="2"/>
      <c r="I112" s="2"/>
      <c r="J112" s="2"/>
      <c r="K112" s="2"/>
      <c r="L112" s="2"/>
      <c r="M112" s="222"/>
      <c r="N112" s="222"/>
      <c r="O112" s="2"/>
      <c r="P112" s="223"/>
      <c r="Q112" s="62"/>
      <c r="R112" s="62"/>
      <c r="S112" s="62"/>
      <c r="T112" s="62"/>
      <c r="U112" s="62"/>
      <c r="V112" s="62"/>
      <c r="W112" s="62"/>
      <c r="X112" s="223"/>
      <c r="Y112" s="223"/>
      <c r="Z112" s="223"/>
      <c r="AA112" s="223"/>
      <c r="AB112" s="2"/>
      <c r="AC112" s="2"/>
      <c r="AD112" s="2"/>
      <c r="AE112" s="2"/>
      <c r="AF112" s="2"/>
      <c r="AG112" s="2"/>
      <c r="AH112" s="2"/>
      <c r="AI112" s="2"/>
      <c r="AJ112" s="2"/>
      <c r="AK112" s="2"/>
      <c r="AL112" s="2"/>
      <c r="AM112" s="2"/>
      <c r="AN112" s="2"/>
      <c r="AO112" s="2"/>
      <c r="AP112" s="2"/>
      <c r="AQ112" s="2"/>
      <c r="AR112" s="2"/>
      <c r="AS112" s="2"/>
      <c r="AT112" s="2"/>
      <c r="AU112" s="2"/>
    </row>
    <row r="113" spans="1:47">
      <c r="A113" s="2"/>
      <c r="B113" s="2"/>
      <c r="C113" s="210"/>
      <c r="D113" s="2"/>
      <c r="E113" s="2"/>
      <c r="F113" s="2"/>
      <c r="G113" s="2"/>
      <c r="H113" s="2"/>
      <c r="I113" s="2"/>
      <c r="J113" s="2"/>
      <c r="K113" s="2"/>
      <c r="L113" s="2"/>
      <c r="M113" s="222"/>
      <c r="N113" s="222"/>
      <c r="O113" s="2"/>
      <c r="P113" s="223"/>
      <c r="Q113" s="62"/>
      <c r="R113" s="62"/>
      <c r="S113" s="62"/>
      <c r="T113" s="62"/>
      <c r="U113" s="62"/>
      <c r="V113" s="62"/>
      <c r="W113" s="62"/>
      <c r="X113" s="223"/>
      <c r="Y113" s="223"/>
      <c r="Z113" s="223"/>
      <c r="AA113" s="223"/>
      <c r="AB113" s="2"/>
      <c r="AC113" s="2"/>
      <c r="AD113" s="2"/>
      <c r="AE113" s="2"/>
      <c r="AF113" s="2"/>
      <c r="AG113" s="2"/>
      <c r="AH113" s="2"/>
      <c r="AI113" s="2"/>
      <c r="AJ113" s="2"/>
      <c r="AK113" s="2"/>
      <c r="AL113" s="2"/>
      <c r="AM113" s="2"/>
      <c r="AN113" s="2"/>
      <c r="AO113" s="2"/>
      <c r="AP113" s="2"/>
      <c r="AQ113" s="2"/>
      <c r="AR113" s="2"/>
      <c r="AS113" s="2"/>
      <c r="AT113" s="2"/>
      <c r="AU113" s="2"/>
    </row>
    <row r="114" spans="1:47">
      <c r="A114" s="2"/>
      <c r="B114" s="2"/>
      <c r="C114" s="210"/>
      <c r="D114" s="2"/>
      <c r="E114" s="2"/>
      <c r="F114" s="2"/>
      <c r="G114" s="2"/>
      <c r="H114" s="2"/>
      <c r="I114" s="2"/>
      <c r="J114" s="2"/>
      <c r="K114" s="2"/>
      <c r="L114" s="2"/>
      <c r="M114" s="222"/>
      <c r="N114" s="222"/>
      <c r="O114" s="2"/>
      <c r="P114" s="223"/>
      <c r="Q114" s="62"/>
      <c r="R114" s="62"/>
      <c r="S114" s="62"/>
      <c r="T114" s="62"/>
      <c r="U114" s="62"/>
      <c r="V114" s="62"/>
      <c r="W114" s="62"/>
      <c r="X114" s="223"/>
      <c r="Y114" s="223"/>
      <c r="Z114" s="223"/>
      <c r="AA114" s="223"/>
      <c r="AB114" s="2"/>
      <c r="AC114" s="2"/>
      <c r="AD114" s="2"/>
      <c r="AE114" s="2"/>
      <c r="AF114" s="2"/>
      <c r="AG114" s="2"/>
      <c r="AH114" s="2"/>
      <c r="AI114" s="2"/>
      <c r="AJ114" s="2"/>
      <c r="AK114" s="2"/>
      <c r="AL114" s="2"/>
      <c r="AM114" s="2"/>
      <c r="AN114" s="2"/>
      <c r="AO114" s="2"/>
      <c r="AP114" s="2"/>
      <c r="AQ114" s="2"/>
      <c r="AR114" s="2"/>
      <c r="AS114" s="2"/>
      <c r="AT114" s="2"/>
      <c r="AU114" s="2"/>
    </row>
    <row r="115" spans="1:47">
      <c r="A115" s="2"/>
      <c r="B115" s="2"/>
      <c r="C115" s="210"/>
      <c r="D115" s="2"/>
      <c r="E115" s="2"/>
      <c r="F115" s="2"/>
      <c r="G115" s="2"/>
      <c r="H115" s="2"/>
      <c r="I115" s="2"/>
      <c r="J115" s="2"/>
      <c r="K115" s="2"/>
      <c r="L115" s="2"/>
      <c r="M115" s="222"/>
      <c r="N115" s="222"/>
      <c r="O115" s="2"/>
      <c r="P115" s="223"/>
      <c r="Q115" s="62"/>
      <c r="R115" s="62"/>
      <c r="S115" s="62"/>
      <c r="T115" s="62"/>
      <c r="U115" s="62"/>
      <c r="V115" s="62"/>
      <c r="W115" s="62"/>
      <c r="X115" s="223"/>
      <c r="Y115" s="223"/>
      <c r="Z115" s="223"/>
      <c r="AA115" s="223"/>
      <c r="AB115" s="2"/>
      <c r="AC115" s="2"/>
      <c r="AD115" s="2"/>
      <c r="AE115" s="2"/>
      <c r="AF115" s="2"/>
      <c r="AG115" s="2"/>
      <c r="AH115" s="2"/>
      <c r="AI115" s="2"/>
      <c r="AJ115" s="2"/>
      <c r="AK115" s="2"/>
      <c r="AL115" s="2"/>
      <c r="AM115" s="2"/>
      <c r="AN115" s="2"/>
      <c r="AO115" s="2"/>
      <c r="AP115" s="2"/>
      <c r="AQ115" s="2"/>
      <c r="AR115" s="2"/>
      <c r="AS115" s="2"/>
      <c r="AT115" s="2"/>
      <c r="AU115" s="2"/>
    </row>
    <row r="116" spans="1:47">
      <c r="A116" s="2"/>
      <c r="B116" s="2"/>
      <c r="C116" s="210"/>
      <c r="D116" s="2"/>
      <c r="E116" s="2"/>
      <c r="F116" s="2"/>
      <c r="G116" s="2"/>
      <c r="H116" s="2"/>
      <c r="I116" s="2"/>
      <c r="J116" s="2"/>
      <c r="K116" s="2"/>
      <c r="L116" s="2"/>
      <c r="M116" s="222"/>
      <c r="N116" s="222"/>
      <c r="O116" s="2"/>
      <c r="P116" s="223"/>
      <c r="Q116" s="62"/>
      <c r="R116" s="62"/>
      <c r="S116" s="62"/>
      <c r="T116" s="62"/>
      <c r="U116" s="62"/>
      <c r="V116" s="62"/>
      <c r="W116" s="62"/>
      <c r="X116" s="223"/>
      <c r="Y116" s="223"/>
      <c r="Z116" s="223"/>
      <c r="AA116" s="223"/>
      <c r="AB116" s="2"/>
      <c r="AC116" s="2"/>
      <c r="AD116" s="2"/>
      <c r="AE116" s="2"/>
      <c r="AF116" s="2"/>
      <c r="AG116" s="2"/>
      <c r="AH116" s="2"/>
      <c r="AI116" s="2"/>
      <c r="AJ116" s="2"/>
      <c r="AK116" s="2"/>
      <c r="AL116" s="2"/>
      <c r="AM116" s="2"/>
      <c r="AN116" s="2"/>
      <c r="AO116" s="2"/>
      <c r="AP116" s="2"/>
      <c r="AQ116" s="2"/>
      <c r="AR116" s="2"/>
      <c r="AS116" s="2"/>
      <c r="AT116" s="2"/>
      <c r="AU116" s="2"/>
    </row>
    <row r="117" spans="1:47">
      <c r="A117" s="2"/>
      <c r="B117" s="2"/>
      <c r="C117" s="210"/>
      <c r="D117" s="2"/>
      <c r="E117" s="2"/>
      <c r="F117" s="2"/>
      <c r="G117" s="2"/>
      <c r="H117" s="2"/>
      <c r="I117" s="2"/>
      <c r="J117" s="2"/>
      <c r="K117" s="2"/>
      <c r="L117" s="2"/>
      <c r="M117" s="222"/>
      <c r="N117" s="222"/>
      <c r="O117" s="2"/>
      <c r="P117" s="223"/>
      <c r="Q117" s="62"/>
      <c r="R117" s="62"/>
      <c r="S117" s="62"/>
      <c r="T117" s="62"/>
      <c r="U117" s="62"/>
      <c r="V117" s="62"/>
      <c r="W117" s="62"/>
      <c r="X117" s="223"/>
      <c r="Y117" s="223"/>
      <c r="Z117" s="223"/>
      <c r="AA117" s="223"/>
      <c r="AB117" s="2"/>
      <c r="AC117" s="2"/>
      <c r="AD117" s="2"/>
      <c r="AE117" s="2"/>
      <c r="AF117" s="2"/>
      <c r="AG117" s="2"/>
      <c r="AH117" s="2"/>
      <c r="AI117" s="2"/>
      <c r="AJ117" s="2"/>
      <c r="AK117" s="2"/>
      <c r="AL117" s="2"/>
      <c r="AM117" s="2"/>
      <c r="AN117" s="2"/>
      <c r="AO117" s="2"/>
      <c r="AP117" s="2"/>
      <c r="AQ117" s="2"/>
      <c r="AR117" s="2"/>
      <c r="AS117" s="2"/>
      <c r="AT117" s="2"/>
      <c r="AU117" s="2"/>
    </row>
    <row r="118" spans="1:47">
      <c r="A118" s="2"/>
      <c r="B118" s="2"/>
      <c r="C118" s="210"/>
      <c r="D118" s="2"/>
      <c r="E118" s="2"/>
      <c r="F118" s="2"/>
      <c r="G118" s="2"/>
      <c r="H118" s="2"/>
      <c r="I118" s="2"/>
      <c r="J118" s="2"/>
      <c r="K118" s="2"/>
      <c r="L118" s="2"/>
      <c r="M118" s="222"/>
      <c r="N118" s="222"/>
      <c r="O118" s="2"/>
      <c r="P118" s="223"/>
      <c r="Q118" s="62"/>
      <c r="R118" s="62"/>
      <c r="S118" s="62"/>
      <c r="T118" s="62"/>
      <c r="U118" s="62"/>
      <c r="V118" s="62"/>
      <c r="W118" s="62"/>
      <c r="X118" s="223"/>
      <c r="Y118" s="223"/>
      <c r="Z118" s="223"/>
      <c r="AA118" s="223"/>
      <c r="AB118" s="2"/>
      <c r="AC118" s="2"/>
      <c r="AD118" s="2"/>
      <c r="AE118" s="2"/>
      <c r="AF118" s="2"/>
      <c r="AG118" s="2"/>
      <c r="AH118" s="2"/>
      <c r="AI118" s="2"/>
      <c r="AJ118" s="2"/>
      <c r="AK118" s="2"/>
      <c r="AL118" s="2"/>
      <c r="AM118" s="2"/>
      <c r="AN118" s="2"/>
      <c r="AO118" s="2"/>
      <c r="AP118" s="2"/>
      <c r="AQ118" s="2"/>
      <c r="AR118" s="2"/>
      <c r="AS118" s="2"/>
      <c r="AT118" s="2"/>
      <c r="AU118" s="2"/>
    </row>
    <row r="119" spans="1:47">
      <c r="A119" s="2"/>
      <c r="B119" s="2"/>
      <c r="C119" s="210"/>
      <c r="D119" s="2"/>
      <c r="E119" s="2"/>
      <c r="F119" s="2"/>
      <c r="G119" s="2"/>
      <c r="H119" s="2"/>
      <c r="I119" s="2"/>
      <c r="J119" s="2"/>
      <c r="K119" s="2"/>
      <c r="L119" s="2"/>
      <c r="M119" s="222"/>
      <c r="N119" s="222"/>
      <c r="O119" s="2"/>
      <c r="P119" s="223"/>
      <c r="Q119" s="62"/>
      <c r="R119" s="62"/>
      <c r="S119" s="62"/>
      <c r="T119" s="62"/>
      <c r="U119" s="62"/>
      <c r="V119" s="62"/>
      <c r="W119" s="62"/>
      <c r="X119" s="223"/>
      <c r="Y119" s="223"/>
      <c r="Z119" s="223"/>
      <c r="AA119" s="223"/>
      <c r="AB119" s="2"/>
      <c r="AC119" s="2"/>
      <c r="AD119" s="2"/>
      <c r="AE119" s="2"/>
      <c r="AF119" s="2"/>
      <c r="AG119" s="2"/>
      <c r="AH119" s="2"/>
      <c r="AI119" s="2"/>
      <c r="AJ119" s="2"/>
      <c r="AK119" s="2"/>
      <c r="AL119" s="2"/>
      <c r="AM119" s="2"/>
      <c r="AN119" s="2"/>
      <c r="AO119" s="2"/>
      <c r="AP119" s="2"/>
      <c r="AQ119" s="2"/>
      <c r="AR119" s="2"/>
      <c r="AS119" s="2"/>
      <c r="AT119" s="2"/>
      <c r="AU119" s="2"/>
    </row>
    <row r="120" spans="1:47">
      <c r="A120" s="2"/>
      <c r="B120" s="2"/>
      <c r="C120" s="210"/>
      <c r="D120" s="2"/>
      <c r="E120" s="2"/>
      <c r="F120" s="2"/>
      <c r="G120" s="2"/>
      <c r="H120" s="2"/>
      <c r="I120" s="2"/>
      <c r="J120" s="2"/>
      <c r="K120" s="2"/>
      <c r="L120" s="2"/>
      <c r="M120" s="222"/>
      <c r="N120" s="222"/>
      <c r="O120" s="2"/>
      <c r="P120" s="223"/>
      <c r="Q120" s="62"/>
      <c r="R120" s="62"/>
      <c r="S120" s="62"/>
      <c r="T120" s="62"/>
      <c r="U120" s="62"/>
      <c r="V120" s="62"/>
      <c r="W120" s="62"/>
      <c r="X120" s="223"/>
      <c r="Y120" s="223"/>
      <c r="Z120" s="223"/>
      <c r="AA120" s="223"/>
      <c r="AB120" s="2"/>
      <c r="AC120" s="2"/>
      <c r="AD120" s="2"/>
      <c r="AE120" s="2"/>
      <c r="AF120" s="2"/>
      <c r="AG120" s="2"/>
      <c r="AH120" s="2"/>
      <c r="AI120" s="2"/>
      <c r="AJ120" s="2"/>
      <c r="AK120" s="2"/>
      <c r="AL120" s="2"/>
      <c r="AM120" s="2"/>
      <c r="AN120" s="2"/>
      <c r="AO120" s="2"/>
      <c r="AP120" s="2"/>
      <c r="AQ120" s="2"/>
      <c r="AR120" s="2"/>
      <c r="AS120" s="2"/>
      <c r="AT120" s="2"/>
      <c r="AU120" s="2"/>
    </row>
    <row r="121" spans="1:47">
      <c r="A121" s="2"/>
      <c r="B121" s="2"/>
      <c r="C121" s="210"/>
      <c r="D121" s="2"/>
      <c r="E121" s="2"/>
      <c r="F121" s="2"/>
      <c r="G121" s="2"/>
      <c r="H121" s="2"/>
      <c r="I121" s="2"/>
      <c r="J121" s="2"/>
      <c r="K121" s="2"/>
      <c r="L121" s="2"/>
      <c r="M121" s="222"/>
      <c r="N121" s="222"/>
      <c r="O121" s="2"/>
      <c r="P121" s="223"/>
      <c r="Q121" s="62"/>
      <c r="R121" s="62"/>
      <c r="S121" s="62"/>
      <c r="T121" s="62"/>
      <c r="U121" s="62"/>
      <c r="V121" s="62"/>
      <c r="W121" s="62"/>
      <c r="X121" s="223"/>
      <c r="Y121" s="223"/>
      <c r="Z121" s="223"/>
      <c r="AA121" s="223"/>
      <c r="AB121" s="2"/>
      <c r="AC121" s="2"/>
      <c r="AD121" s="2"/>
      <c r="AE121" s="2"/>
      <c r="AF121" s="2"/>
      <c r="AG121" s="2"/>
      <c r="AH121" s="2"/>
      <c r="AI121" s="2"/>
      <c r="AJ121" s="2"/>
      <c r="AK121" s="2"/>
      <c r="AL121" s="2"/>
      <c r="AM121" s="2"/>
      <c r="AN121" s="2"/>
      <c r="AO121" s="2"/>
      <c r="AP121" s="2"/>
      <c r="AQ121" s="2"/>
      <c r="AR121" s="2"/>
      <c r="AS121" s="2"/>
      <c r="AT121" s="2"/>
      <c r="AU121" s="2"/>
    </row>
    <row r="122" spans="1:47">
      <c r="A122" s="2"/>
      <c r="B122" s="2"/>
      <c r="C122" s="210"/>
      <c r="D122" s="2"/>
      <c r="E122" s="2"/>
      <c r="F122" s="2"/>
      <c r="G122" s="2"/>
      <c r="H122" s="2"/>
      <c r="I122" s="2"/>
      <c r="J122" s="2"/>
      <c r="K122" s="2"/>
      <c r="L122" s="2"/>
      <c r="M122" s="222"/>
      <c r="N122" s="222"/>
      <c r="O122" s="2"/>
      <c r="P122" s="223"/>
      <c r="Q122" s="62"/>
      <c r="R122" s="62"/>
      <c r="S122" s="62"/>
      <c r="T122" s="62"/>
      <c r="U122" s="62"/>
      <c r="V122" s="62"/>
      <c r="W122" s="62"/>
      <c r="X122" s="223"/>
      <c r="Y122" s="223"/>
      <c r="Z122" s="223"/>
      <c r="AA122" s="223"/>
      <c r="AB122" s="2"/>
      <c r="AC122" s="2"/>
      <c r="AD122" s="2"/>
      <c r="AE122" s="2"/>
      <c r="AF122" s="2"/>
      <c r="AG122" s="2"/>
      <c r="AH122" s="2"/>
      <c r="AI122" s="2"/>
      <c r="AJ122" s="2"/>
      <c r="AK122" s="2"/>
      <c r="AL122" s="2"/>
      <c r="AM122" s="2"/>
      <c r="AN122" s="2"/>
      <c r="AO122" s="2"/>
      <c r="AP122" s="2"/>
      <c r="AQ122" s="2"/>
      <c r="AR122" s="2"/>
      <c r="AS122" s="2"/>
      <c r="AT122" s="2"/>
      <c r="AU122" s="2"/>
    </row>
    <row r="123" spans="1:47">
      <c r="A123" s="2"/>
      <c r="B123" s="2"/>
      <c r="C123" s="210"/>
      <c r="D123" s="2"/>
      <c r="E123" s="2"/>
      <c r="F123" s="2"/>
      <c r="G123" s="2"/>
      <c r="H123" s="2"/>
      <c r="I123" s="2"/>
      <c r="J123" s="2"/>
      <c r="K123" s="2"/>
      <c r="L123" s="2"/>
      <c r="M123" s="222"/>
      <c r="N123" s="222"/>
      <c r="O123" s="2"/>
      <c r="P123" s="223"/>
      <c r="Q123" s="62"/>
      <c r="R123" s="62"/>
      <c r="S123" s="62"/>
      <c r="T123" s="62"/>
      <c r="U123" s="62"/>
      <c r="V123" s="62"/>
      <c r="W123" s="62"/>
      <c r="X123" s="223"/>
      <c r="Y123" s="223"/>
      <c r="Z123" s="223"/>
      <c r="AA123" s="223"/>
      <c r="AB123" s="2"/>
      <c r="AC123" s="2"/>
      <c r="AD123" s="2"/>
      <c r="AE123" s="2"/>
      <c r="AF123" s="2"/>
      <c r="AG123" s="2"/>
      <c r="AH123" s="2"/>
      <c r="AI123" s="2"/>
      <c r="AJ123" s="2"/>
      <c r="AK123" s="2"/>
      <c r="AL123" s="2"/>
      <c r="AM123" s="2"/>
      <c r="AN123" s="2"/>
      <c r="AO123" s="2"/>
      <c r="AP123" s="2"/>
      <c r="AQ123" s="2"/>
      <c r="AR123" s="2"/>
      <c r="AS123" s="2"/>
      <c r="AT123" s="2"/>
      <c r="AU123" s="2"/>
    </row>
    <row r="124" spans="1:47">
      <c r="A124" s="2"/>
      <c r="B124" s="2"/>
      <c r="C124" s="210"/>
      <c r="D124" s="2"/>
      <c r="E124" s="2"/>
      <c r="F124" s="2"/>
      <c r="G124" s="2"/>
      <c r="H124" s="2"/>
      <c r="I124" s="2"/>
      <c r="J124" s="2"/>
      <c r="K124" s="2"/>
      <c r="L124" s="2"/>
      <c r="M124" s="222"/>
      <c r="N124" s="222"/>
      <c r="O124" s="2"/>
      <c r="P124" s="223"/>
      <c r="Q124" s="62"/>
      <c r="R124" s="62"/>
      <c r="S124" s="62"/>
      <c r="T124" s="62"/>
      <c r="U124" s="62"/>
      <c r="V124" s="62"/>
      <c r="W124" s="62"/>
      <c r="X124" s="223"/>
      <c r="Y124" s="223"/>
      <c r="Z124" s="223"/>
      <c r="AA124" s="223"/>
      <c r="AB124" s="2"/>
      <c r="AC124" s="2"/>
      <c r="AD124" s="2"/>
      <c r="AE124" s="2"/>
      <c r="AF124" s="2"/>
      <c r="AG124" s="2"/>
      <c r="AH124" s="2"/>
      <c r="AI124" s="2"/>
      <c r="AJ124" s="2"/>
      <c r="AK124" s="2"/>
      <c r="AL124" s="2"/>
      <c r="AM124" s="2"/>
      <c r="AN124" s="2"/>
      <c r="AO124" s="2"/>
      <c r="AP124" s="2"/>
      <c r="AQ124" s="2"/>
      <c r="AR124" s="2"/>
      <c r="AS124" s="2"/>
      <c r="AT124" s="2"/>
      <c r="AU124" s="2"/>
    </row>
    <row r="125" spans="1:47">
      <c r="A125" s="2"/>
      <c r="B125" s="2"/>
      <c r="C125" s="210"/>
      <c r="D125" s="2"/>
      <c r="E125" s="2"/>
      <c r="F125" s="2"/>
      <c r="G125" s="2"/>
      <c r="H125" s="2"/>
      <c r="I125" s="2"/>
      <c r="J125" s="2"/>
      <c r="K125" s="2"/>
      <c r="L125" s="2"/>
      <c r="M125" s="222"/>
      <c r="N125" s="222"/>
      <c r="O125" s="2"/>
      <c r="P125" s="223"/>
      <c r="Q125" s="62"/>
      <c r="R125" s="62"/>
      <c r="S125" s="62"/>
      <c r="T125" s="62"/>
      <c r="U125" s="62"/>
      <c r="V125" s="62"/>
      <c r="W125" s="62"/>
      <c r="X125" s="223"/>
      <c r="Y125" s="223"/>
      <c r="Z125" s="223"/>
      <c r="AA125" s="223"/>
      <c r="AB125" s="2"/>
      <c r="AC125" s="2"/>
      <c r="AD125" s="2"/>
      <c r="AE125" s="2"/>
      <c r="AF125" s="2"/>
      <c r="AG125" s="2"/>
      <c r="AH125" s="2"/>
      <c r="AI125" s="2"/>
      <c r="AJ125" s="2"/>
      <c r="AK125" s="2"/>
      <c r="AL125" s="2"/>
      <c r="AM125" s="2"/>
      <c r="AN125" s="2"/>
      <c r="AO125" s="2"/>
      <c r="AP125" s="2"/>
      <c r="AQ125" s="2"/>
      <c r="AR125" s="2"/>
      <c r="AS125" s="2"/>
      <c r="AT125" s="2"/>
      <c r="AU125" s="2"/>
    </row>
    <row r="126" spans="1:47">
      <c r="A126" s="2"/>
      <c r="B126" s="2"/>
      <c r="C126" s="210"/>
      <c r="D126" s="2"/>
      <c r="E126" s="2"/>
      <c r="F126" s="2"/>
      <c r="G126" s="2"/>
      <c r="H126" s="2"/>
      <c r="I126" s="2"/>
      <c r="J126" s="2"/>
      <c r="K126" s="2"/>
      <c r="L126" s="2"/>
      <c r="M126" s="222"/>
      <c r="N126" s="222"/>
      <c r="O126" s="2"/>
      <c r="P126" s="223"/>
      <c r="Q126" s="62"/>
      <c r="R126" s="62"/>
      <c r="S126" s="62"/>
      <c r="T126" s="62"/>
      <c r="U126" s="62"/>
      <c r="V126" s="62"/>
      <c r="W126" s="62"/>
      <c r="X126" s="223"/>
      <c r="Y126" s="223"/>
      <c r="Z126" s="223"/>
      <c r="AA126" s="223"/>
      <c r="AB126" s="2"/>
      <c r="AC126" s="2"/>
      <c r="AD126" s="2"/>
      <c r="AE126" s="2"/>
      <c r="AF126" s="2"/>
      <c r="AG126" s="2"/>
      <c r="AH126" s="2"/>
      <c r="AI126" s="2"/>
      <c r="AJ126" s="2"/>
      <c r="AK126" s="2"/>
      <c r="AL126" s="2"/>
      <c r="AM126" s="2"/>
      <c r="AN126" s="2"/>
      <c r="AO126" s="2"/>
      <c r="AP126" s="2"/>
      <c r="AQ126" s="2"/>
      <c r="AR126" s="2"/>
      <c r="AS126" s="2"/>
      <c r="AT126" s="2"/>
      <c r="AU126" s="2"/>
    </row>
    <row r="127" spans="1:47">
      <c r="A127" s="2"/>
      <c r="B127" s="2"/>
      <c r="C127" s="210"/>
      <c r="D127" s="2"/>
      <c r="E127" s="2"/>
      <c r="F127" s="2"/>
      <c r="G127" s="2"/>
      <c r="H127" s="2"/>
      <c r="I127" s="2"/>
      <c r="J127" s="2"/>
      <c r="K127" s="2"/>
      <c r="L127" s="2"/>
      <c r="M127" s="222"/>
      <c r="N127" s="222"/>
      <c r="O127" s="2"/>
      <c r="P127" s="223"/>
      <c r="Q127" s="62"/>
      <c r="R127" s="62"/>
      <c r="S127" s="62"/>
      <c r="T127" s="62"/>
      <c r="U127" s="62"/>
      <c r="V127" s="62"/>
      <c r="W127" s="62"/>
      <c r="X127" s="223"/>
      <c r="Y127" s="223"/>
      <c r="Z127" s="223"/>
      <c r="AA127" s="223"/>
      <c r="AB127" s="2"/>
      <c r="AC127" s="2"/>
      <c r="AD127" s="2"/>
      <c r="AE127" s="2"/>
      <c r="AF127" s="2"/>
      <c r="AG127" s="2"/>
      <c r="AH127" s="2"/>
      <c r="AI127" s="2"/>
      <c r="AJ127" s="2"/>
      <c r="AK127" s="2"/>
      <c r="AL127" s="2"/>
      <c r="AM127" s="2"/>
      <c r="AN127" s="2"/>
      <c r="AO127" s="2"/>
      <c r="AP127" s="2"/>
      <c r="AQ127" s="2"/>
      <c r="AR127" s="2"/>
      <c r="AS127" s="2"/>
      <c r="AT127" s="2"/>
      <c r="AU127" s="2"/>
    </row>
    <row r="128" spans="1:47">
      <c r="A128" s="2"/>
      <c r="B128" s="2"/>
      <c r="C128" s="210"/>
      <c r="D128" s="2"/>
      <c r="E128" s="2"/>
      <c r="F128" s="2"/>
      <c r="G128" s="2"/>
      <c r="H128" s="2"/>
      <c r="I128" s="2"/>
      <c r="J128" s="2"/>
      <c r="K128" s="2"/>
      <c r="L128" s="2"/>
      <c r="M128" s="222"/>
      <c r="N128" s="222"/>
      <c r="O128" s="2"/>
      <c r="P128" s="223"/>
      <c r="Q128" s="62"/>
      <c r="R128" s="62"/>
      <c r="S128" s="62"/>
      <c r="T128" s="62"/>
      <c r="U128" s="62"/>
      <c r="V128" s="62"/>
      <c r="W128" s="62"/>
      <c r="X128" s="223"/>
      <c r="Y128" s="223"/>
      <c r="Z128" s="223"/>
      <c r="AA128" s="223"/>
      <c r="AB128" s="2"/>
      <c r="AC128" s="2"/>
      <c r="AD128" s="2"/>
      <c r="AE128" s="2"/>
      <c r="AF128" s="2"/>
      <c r="AG128" s="2"/>
      <c r="AH128" s="2"/>
      <c r="AI128" s="2"/>
      <c r="AJ128" s="2"/>
      <c r="AK128" s="2"/>
      <c r="AL128" s="2"/>
      <c r="AM128" s="2"/>
      <c r="AN128" s="2"/>
      <c r="AO128" s="2"/>
      <c r="AP128" s="2"/>
      <c r="AQ128" s="2"/>
      <c r="AR128" s="2"/>
      <c r="AS128" s="2"/>
      <c r="AT128" s="2"/>
      <c r="AU128" s="2"/>
    </row>
    <row r="129" spans="1:47">
      <c r="A129" s="2"/>
      <c r="B129" s="2"/>
      <c r="C129" s="210"/>
      <c r="D129" s="2"/>
      <c r="E129" s="2"/>
      <c r="F129" s="2"/>
      <c r="G129" s="2"/>
      <c r="H129" s="2"/>
      <c r="I129" s="2"/>
      <c r="J129" s="2"/>
      <c r="K129" s="2"/>
      <c r="L129" s="2"/>
      <c r="M129" s="222"/>
      <c r="N129" s="222"/>
      <c r="O129" s="2"/>
      <c r="P129" s="223"/>
      <c r="Q129" s="62"/>
      <c r="R129" s="62"/>
      <c r="S129" s="62"/>
      <c r="T129" s="62"/>
      <c r="U129" s="62"/>
      <c r="V129" s="62"/>
      <c r="W129" s="62"/>
      <c r="X129" s="223"/>
      <c r="Y129" s="223"/>
      <c r="Z129" s="223"/>
      <c r="AA129" s="223"/>
      <c r="AB129" s="2"/>
      <c r="AC129" s="2"/>
      <c r="AD129" s="2"/>
      <c r="AE129" s="2"/>
      <c r="AF129" s="2"/>
      <c r="AG129" s="2"/>
      <c r="AH129" s="2"/>
      <c r="AI129" s="2"/>
      <c r="AJ129" s="2"/>
      <c r="AK129" s="2"/>
      <c r="AL129" s="2"/>
      <c r="AM129" s="2"/>
      <c r="AN129" s="2"/>
      <c r="AO129" s="2"/>
      <c r="AP129" s="2"/>
      <c r="AQ129" s="2"/>
      <c r="AR129" s="2"/>
      <c r="AS129" s="2"/>
      <c r="AT129" s="2"/>
      <c r="AU129" s="2"/>
    </row>
    <row r="130" spans="1:47">
      <c r="A130" s="2"/>
      <c r="B130" s="2"/>
      <c r="C130" s="210"/>
      <c r="D130" s="2"/>
      <c r="E130" s="2"/>
      <c r="F130" s="2"/>
      <c r="G130" s="2"/>
      <c r="H130" s="2"/>
      <c r="I130" s="2"/>
      <c r="J130" s="2"/>
      <c r="K130" s="2"/>
      <c r="L130" s="2"/>
      <c r="M130" s="222"/>
      <c r="N130" s="222"/>
      <c r="O130" s="2"/>
      <c r="P130" s="223"/>
      <c r="Q130" s="62"/>
      <c r="R130" s="62"/>
      <c r="S130" s="62"/>
      <c r="T130" s="62"/>
      <c r="U130" s="62"/>
      <c r="V130" s="62"/>
      <c r="W130" s="62"/>
      <c r="X130" s="223"/>
      <c r="Y130" s="223"/>
      <c r="Z130" s="223"/>
      <c r="AA130" s="223"/>
      <c r="AB130" s="2"/>
      <c r="AC130" s="2"/>
      <c r="AD130" s="2"/>
      <c r="AE130" s="2"/>
      <c r="AF130" s="2"/>
      <c r="AG130" s="2"/>
      <c r="AH130" s="2"/>
      <c r="AI130" s="2"/>
      <c r="AJ130" s="2"/>
      <c r="AK130" s="2"/>
      <c r="AL130" s="2"/>
      <c r="AM130" s="2"/>
      <c r="AN130" s="2"/>
      <c r="AO130" s="2"/>
      <c r="AP130" s="2"/>
      <c r="AQ130" s="2"/>
      <c r="AR130" s="2"/>
      <c r="AS130" s="2"/>
      <c r="AT130" s="2"/>
      <c r="AU130" s="2"/>
    </row>
    <row r="131" spans="1:47">
      <c r="A131" s="2"/>
      <c r="B131" s="2"/>
      <c r="C131" s="210"/>
      <c r="D131" s="2"/>
      <c r="E131" s="2"/>
      <c r="F131" s="2"/>
      <c r="G131" s="2"/>
      <c r="H131" s="2"/>
      <c r="I131" s="2"/>
      <c r="J131" s="2"/>
      <c r="K131" s="2"/>
      <c r="L131" s="2"/>
      <c r="M131" s="222"/>
      <c r="N131" s="222"/>
      <c r="O131" s="2"/>
      <c r="P131" s="223"/>
      <c r="Q131" s="62"/>
      <c r="R131" s="62"/>
      <c r="S131" s="62"/>
      <c r="T131" s="62"/>
      <c r="U131" s="62"/>
      <c r="V131" s="62"/>
      <c r="W131" s="62"/>
      <c r="X131" s="223"/>
      <c r="Y131" s="223"/>
      <c r="Z131" s="223"/>
      <c r="AA131" s="223"/>
      <c r="AB131" s="2"/>
      <c r="AC131" s="2"/>
      <c r="AD131" s="2"/>
      <c r="AE131" s="2"/>
      <c r="AF131" s="2"/>
      <c r="AG131" s="2"/>
      <c r="AH131" s="2"/>
      <c r="AI131" s="2"/>
      <c r="AJ131" s="2"/>
      <c r="AK131" s="2"/>
      <c r="AL131" s="2"/>
      <c r="AM131" s="2"/>
      <c r="AN131" s="2"/>
      <c r="AO131" s="2"/>
      <c r="AP131" s="2"/>
      <c r="AQ131" s="2"/>
      <c r="AR131" s="2"/>
      <c r="AS131" s="2"/>
      <c r="AT131" s="2"/>
      <c r="AU131" s="2"/>
    </row>
    <row r="132" spans="1:47">
      <c r="A132" s="2"/>
      <c r="B132" s="2"/>
      <c r="C132" s="210"/>
      <c r="D132" s="2"/>
      <c r="E132" s="2"/>
      <c r="F132" s="2"/>
      <c r="G132" s="2"/>
      <c r="H132" s="2"/>
      <c r="I132" s="2"/>
      <c r="J132" s="2"/>
      <c r="K132" s="2"/>
      <c r="L132" s="2"/>
      <c r="M132" s="222"/>
      <c r="N132" s="222"/>
      <c r="O132" s="2"/>
      <c r="P132" s="223"/>
      <c r="Q132" s="62"/>
      <c r="R132" s="62"/>
      <c r="S132" s="62"/>
      <c r="T132" s="62"/>
      <c r="U132" s="62"/>
      <c r="V132" s="62"/>
      <c r="W132" s="62"/>
      <c r="X132" s="223"/>
      <c r="Y132" s="223"/>
      <c r="Z132" s="223"/>
      <c r="AA132" s="223"/>
      <c r="AB132" s="2"/>
      <c r="AC132" s="2"/>
      <c r="AD132" s="2"/>
      <c r="AE132" s="2"/>
      <c r="AF132" s="2"/>
      <c r="AG132" s="2"/>
      <c r="AH132" s="2"/>
      <c r="AI132" s="2"/>
      <c r="AJ132" s="2"/>
      <c r="AK132" s="2"/>
      <c r="AL132" s="2"/>
      <c r="AM132" s="2"/>
      <c r="AN132" s="2"/>
      <c r="AO132" s="2"/>
      <c r="AP132" s="2"/>
      <c r="AQ132" s="2"/>
      <c r="AR132" s="2"/>
      <c r="AS132" s="2"/>
      <c r="AT132" s="2"/>
      <c r="AU132" s="2"/>
    </row>
    <row r="133" spans="1:47">
      <c r="A133" s="2"/>
      <c r="B133" s="2"/>
      <c r="C133" s="210"/>
      <c r="D133" s="2"/>
      <c r="E133" s="2"/>
      <c r="F133" s="2"/>
      <c r="G133" s="2"/>
      <c r="H133" s="2"/>
      <c r="I133" s="2"/>
      <c r="J133" s="2"/>
      <c r="K133" s="2"/>
      <c r="L133" s="2"/>
      <c r="M133" s="222"/>
      <c r="N133" s="222"/>
      <c r="O133" s="2"/>
      <c r="P133" s="223"/>
      <c r="Q133" s="62"/>
      <c r="R133" s="62"/>
      <c r="S133" s="62"/>
      <c r="T133" s="62"/>
      <c r="U133" s="62"/>
      <c r="V133" s="62"/>
      <c r="W133" s="62"/>
      <c r="X133" s="223"/>
      <c r="Y133" s="223"/>
      <c r="Z133" s="223"/>
      <c r="AA133" s="223"/>
      <c r="AB133" s="2"/>
      <c r="AC133" s="2"/>
      <c r="AD133" s="2"/>
      <c r="AE133" s="2"/>
      <c r="AF133" s="2"/>
      <c r="AG133" s="2"/>
      <c r="AH133" s="2"/>
      <c r="AI133" s="2"/>
      <c r="AJ133" s="2"/>
      <c r="AK133" s="2"/>
      <c r="AL133" s="2"/>
      <c r="AM133" s="2"/>
      <c r="AN133" s="2"/>
      <c r="AO133" s="2"/>
      <c r="AP133" s="2"/>
      <c r="AQ133" s="2"/>
      <c r="AR133" s="2"/>
      <c r="AS133" s="2"/>
      <c r="AT133" s="2"/>
      <c r="AU133" s="2"/>
    </row>
    <row r="134" spans="1:47">
      <c r="A134" s="2"/>
      <c r="B134" s="2"/>
      <c r="C134" s="210"/>
      <c r="D134" s="2"/>
      <c r="E134" s="2"/>
      <c r="F134" s="2"/>
      <c r="G134" s="2"/>
      <c r="H134" s="2"/>
      <c r="I134" s="2"/>
      <c r="J134" s="2"/>
      <c r="K134" s="2"/>
      <c r="L134" s="2"/>
      <c r="M134" s="222"/>
      <c r="N134" s="222"/>
      <c r="O134" s="2"/>
      <c r="P134" s="223"/>
      <c r="Q134" s="62"/>
      <c r="R134" s="62"/>
      <c r="S134" s="62"/>
      <c r="T134" s="62"/>
      <c r="U134" s="62"/>
      <c r="V134" s="62"/>
      <c r="W134" s="62"/>
      <c r="X134" s="223"/>
      <c r="Y134" s="223"/>
      <c r="Z134" s="223"/>
      <c r="AA134" s="223"/>
      <c r="AB134" s="2"/>
      <c r="AC134" s="2"/>
      <c r="AD134" s="2"/>
      <c r="AE134" s="2"/>
      <c r="AF134" s="2"/>
      <c r="AG134" s="2"/>
      <c r="AH134" s="2"/>
      <c r="AI134" s="2"/>
      <c r="AJ134" s="2"/>
      <c r="AK134" s="2"/>
      <c r="AL134" s="2"/>
      <c r="AM134" s="2"/>
      <c r="AN134" s="2"/>
      <c r="AO134" s="2"/>
      <c r="AP134" s="2"/>
      <c r="AQ134" s="2"/>
      <c r="AR134" s="2"/>
      <c r="AS134" s="2"/>
      <c r="AT134" s="2"/>
      <c r="AU134" s="2"/>
    </row>
    <row r="135" spans="1:47">
      <c r="A135" s="2"/>
      <c r="B135" s="2"/>
      <c r="C135" s="210"/>
      <c r="D135" s="2"/>
      <c r="E135" s="2"/>
      <c r="F135" s="2"/>
      <c r="G135" s="2"/>
      <c r="H135" s="2"/>
      <c r="I135" s="2"/>
      <c r="J135" s="2"/>
      <c r="K135" s="2"/>
      <c r="L135" s="2"/>
      <c r="M135" s="222"/>
      <c r="N135" s="222"/>
      <c r="O135" s="2"/>
      <c r="P135" s="223"/>
      <c r="Q135" s="62"/>
      <c r="R135" s="62"/>
      <c r="S135" s="62"/>
      <c r="T135" s="62"/>
      <c r="U135" s="62"/>
      <c r="V135" s="62"/>
      <c r="W135" s="62"/>
      <c r="X135" s="223"/>
      <c r="Y135" s="223"/>
      <c r="Z135" s="223"/>
      <c r="AA135" s="223"/>
      <c r="AB135" s="2"/>
      <c r="AC135" s="2"/>
      <c r="AD135" s="2"/>
      <c r="AE135" s="2"/>
      <c r="AF135" s="2"/>
      <c r="AG135" s="2"/>
      <c r="AH135" s="2"/>
      <c r="AI135" s="2"/>
      <c r="AJ135" s="2"/>
      <c r="AK135" s="2"/>
      <c r="AL135" s="2"/>
      <c r="AM135" s="2"/>
      <c r="AN135" s="2"/>
      <c r="AO135" s="2"/>
      <c r="AP135" s="2"/>
      <c r="AQ135" s="2"/>
      <c r="AR135" s="2"/>
      <c r="AS135" s="2"/>
      <c r="AT135" s="2"/>
      <c r="AU135" s="2"/>
    </row>
    <row r="136" spans="1:47">
      <c r="A136" s="2"/>
      <c r="B136" s="2"/>
      <c r="C136" s="210"/>
      <c r="D136" s="2"/>
      <c r="E136" s="2"/>
      <c r="F136" s="2"/>
      <c r="G136" s="2"/>
      <c r="H136" s="2"/>
      <c r="I136" s="2"/>
      <c r="J136" s="2"/>
      <c r="K136" s="2"/>
      <c r="L136" s="2"/>
      <c r="M136" s="222"/>
      <c r="N136" s="222"/>
      <c r="O136" s="2"/>
      <c r="P136" s="223"/>
      <c r="Q136" s="62"/>
      <c r="R136" s="62"/>
      <c r="S136" s="62"/>
      <c r="T136" s="62"/>
      <c r="U136" s="62"/>
      <c r="V136" s="62"/>
      <c r="W136" s="62"/>
      <c r="X136" s="223"/>
      <c r="Y136" s="223"/>
      <c r="Z136" s="223"/>
      <c r="AA136" s="223"/>
      <c r="AB136" s="2"/>
      <c r="AC136" s="2"/>
      <c r="AD136" s="2"/>
      <c r="AE136" s="2"/>
      <c r="AF136" s="2"/>
      <c r="AG136" s="2"/>
      <c r="AH136" s="2"/>
      <c r="AI136" s="2"/>
      <c r="AJ136" s="2"/>
      <c r="AK136" s="2"/>
      <c r="AL136" s="2"/>
      <c r="AM136" s="2"/>
      <c r="AN136" s="2"/>
      <c r="AO136" s="2"/>
      <c r="AP136" s="2"/>
      <c r="AQ136" s="2"/>
      <c r="AR136" s="2"/>
      <c r="AS136" s="2"/>
      <c r="AT136" s="2"/>
      <c r="AU136" s="2"/>
    </row>
    <row r="137" spans="1:47">
      <c r="A137" s="2"/>
      <c r="B137" s="2"/>
      <c r="C137" s="210"/>
      <c r="D137" s="2"/>
      <c r="E137" s="2"/>
      <c r="F137" s="2"/>
      <c r="G137" s="2"/>
      <c r="H137" s="2"/>
      <c r="I137" s="2"/>
      <c r="J137" s="2"/>
      <c r="K137" s="2"/>
      <c r="L137" s="2"/>
      <c r="M137" s="222"/>
      <c r="N137" s="222"/>
      <c r="O137" s="2"/>
      <c r="P137" s="223"/>
      <c r="Q137" s="62"/>
      <c r="R137" s="62"/>
      <c r="S137" s="62"/>
      <c r="T137" s="62"/>
      <c r="U137" s="62"/>
      <c r="V137" s="62"/>
      <c r="W137" s="62"/>
      <c r="X137" s="223"/>
      <c r="Y137" s="223"/>
      <c r="Z137" s="223"/>
      <c r="AA137" s="223"/>
      <c r="AB137" s="2"/>
      <c r="AC137" s="2"/>
      <c r="AD137" s="2"/>
      <c r="AE137" s="2"/>
      <c r="AF137" s="2"/>
      <c r="AG137" s="2"/>
      <c r="AH137" s="2"/>
      <c r="AI137" s="2"/>
      <c r="AJ137" s="2"/>
      <c r="AK137" s="2"/>
      <c r="AL137" s="2"/>
      <c r="AM137" s="2"/>
      <c r="AN137" s="2"/>
      <c r="AO137" s="2"/>
      <c r="AP137" s="2"/>
      <c r="AQ137" s="2"/>
      <c r="AR137" s="2"/>
      <c r="AS137" s="2"/>
      <c r="AT137" s="2"/>
      <c r="AU137" s="2"/>
    </row>
    <row r="138" spans="1:47">
      <c r="A138" s="2"/>
      <c r="B138" s="2"/>
      <c r="C138" s="210"/>
      <c r="D138" s="2"/>
      <c r="E138" s="2"/>
      <c r="F138" s="2"/>
      <c r="G138" s="2"/>
      <c r="H138" s="2"/>
      <c r="I138" s="2"/>
      <c r="J138" s="2"/>
      <c r="K138" s="2"/>
      <c r="L138" s="2"/>
      <c r="M138" s="222"/>
      <c r="N138" s="222"/>
      <c r="O138" s="2"/>
      <c r="P138" s="223"/>
      <c r="Q138" s="62"/>
      <c r="R138" s="62"/>
      <c r="S138" s="62"/>
      <c r="T138" s="62"/>
      <c r="U138" s="62"/>
      <c r="V138" s="62"/>
      <c r="W138" s="62"/>
      <c r="X138" s="223"/>
      <c r="Y138" s="223"/>
      <c r="Z138" s="223"/>
      <c r="AA138" s="223"/>
      <c r="AB138" s="2"/>
      <c r="AC138" s="2"/>
      <c r="AD138" s="2"/>
      <c r="AE138" s="2"/>
      <c r="AF138" s="2"/>
      <c r="AG138" s="2"/>
      <c r="AH138" s="2"/>
      <c r="AI138" s="2"/>
      <c r="AJ138" s="2"/>
      <c r="AK138" s="2"/>
      <c r="AL138" s="2"/>
      <c r="AM138" s="2"/>
      <c r="AN138" s="2"/>
      <c r="AO138" s="2"/>
      <c r="AP138" s="2"/>
      <c r="AQ138" s="2"/>
      <c r="AR138" s="2"/>
      <c r="AS138" s="2"/>
      <c r="AT138" s="2"/>
      <c r="AU138" s="2"/>
    </row>
    <row r="139" spans="1:47">
      <c r="A139" s="2"/>
      <c r="B139" s="2"/>
      <c r="C139" s="210"/>
      <c r="D139" s="2"/>
      <c r="E139" s="2"/>
      <c r="F139" s="2"/>
      <c r="G139" s="2"/>
      <c r="H139" s="2"/>
      <c r="I139" s="2"/>
      <c r="J139" s="2"/>
      <c r="K139" s="2"/>
      <c r="L139" s="2"/>
      <c r="M139" s="222"/>
      <c r="N139" s="222"/>
      <c r="O139" s="2"/>
      <c r="P139" s="223"/>
      <c r="Q139" s="62"/>
      <c r="R139" s="62"/>
      <c r="S139" s="62"/>
      <c r="T139" s="62"/>
      <c r="U139" s="62"/>
      <c r="V139" s="62"/>
      <c r="W139" s="62"/>
      <c r="X139" s="223"/>
      <c r="Y139" s="223"/>
      <c r="Z139" s="223"/>
      <c r="AA139" s="223"/>
      <c r="AB139" s="2"/>
      <c r="AC139" s="2"/>
      <c r="AD139" s="2"/>
      <c r="AE139" s="2"/>
      <c r="AF139" s="2"/>
      <c r="AG139" s="2"/>
      <c r="AH139" s="2"/>
      <c r="AI139" s="2"/>
      <c r="AJ139" s="2"/>
      <c r="AK139" s="2"/>
      <c r="AL139" s="2"/>
      <c r="AM139" s="2"/>
      <c r="AN139" s="2"/>
      <c r="AO139" s="2"/>
      <c r="AP139" s="2"/>
      <c r="AQ139" s="2"/>
      <c r="AR139" s="2"/>
      <c r="AS139" s="2"/>
      <c r="AT139" s="2"/>
      <c r="AU139" s="2"/>
    </row>
    <row r="140" spans="1:47">
      <c r="A140" s="2"/>
      <c r="B140" s="2"/>
      <c r="C140" s="210"/>
      <c r="D140" s="2"/>
      <c r="E140" s="2"/>
      <c r="F140" s="2"/>
      <c r="G140" s="2"/>
      <c r="H140" s="2"/>
      <c r="I140" s="2"/>
      <c r="J140" s="2"/>
      <c r="K140" s="2"/>
      <c r="L140" s="2"/>
      <c r="M140" s="222"/>
      <c r="N140" s="222"/>
      <c r="O140" s="2"/>
      <c r="P140" s="223"/>
      <c r="Q140" s="62"/>
      <c r="R140" s="62"/>
      <c r="S140" s="62"/>
      <c r="T140" s="62"/>
      <c r="U140" s="62"/>
      <c r="V140" s="62"/>
      <c r="W140" s="62"/>
      <c r="X140" s="223"/>
      <c r="Y140" s="223"/>
      <c r="Z140" s="223"/>
      <c r="AA140" s="223"/>
      <c r="AB140" s="2"/>
      <c r="AC140" s="2"/>
      <c r="AD140" s="2"/>
      <c r="AE140" s="2"/>
      <c r="AF140" s="2"/>
      <c r="AG140" s="2"/>
      <c r="AH140" s="2"/>
      <c r="AI140" s="2"/>
      <c r="AJ140" s="2"/>
      <c r="AK140" s="2"/>
      <c r="AL140" s="2"/>
      <c r="AM140" s="2"/>
      <c r="AN140" s="2"/>
      <c r="AO140" s="2"/>
      <c r="AP140" s="2"/>
      <c r="AQ140" s="2"/>
      <c r="AR140" s="2"/>
      <c r="AS140" s="2"/>
      <c r="AT140" s="2"/>
      <c r="AU140" s="2"/>
    </row>
    <row r="141" spans="1:47">
      <c r="A141" s="2"/>
      <c r="B141" s="2"/>
      <c r="C141" s="210"/>
      <c r="D141" s="2"/>
      <c r="E141" s="2"/>
      <c r="F141" s="2"/>
      <c r="G141" s="2"/>
      <c r="H141" s="2"/>
      <c r="I141" s="2"/>
      <c r="J141" s="2"/>
      <c r="K141" s="2"/>
      <c r="L141" s="2"/>
      <c r="M141" s="222"/>
      <c r="N141" s="222"/>
      <c r="O141" s="2"/>
      <c r="P141" s="223"/>
      <c r="Q141" s="62"/>
      <c r="R141" s="62"/>
      <c r="S141" s="62"/>
      <c r="T141" s="62"/>
      <c r="U141" s="62"/>
      <c r="V141" s="62"/>
      <c r="W141" s="62"/>
      <c r="X141" s="223"/>
      <c r="Y141" s="223"/>
      <c r="Z141" s="223"/>
      <c r="AA141" s="223"/>
      <c r="AB141" s="2"/>
      <c r="AC141" s="2"/>
      <c r="AD141" s="2"/>
      <c r="AE141" s="2"/>
      <c r="AF141" s="2"/>
      <c r="AG141" s="2"/>
      <c r="AH141" s="2"/>
      <c r="AI141" s="2"/>
      <c r="AJ141" s="2"/>
      <c r="AK141" s="2"/>
      <c r="AL141" s="2"/>
      <c r="AM141" s="2"/>
      <c r="AN141" s="2"/>
      <c r="AO141" s="2"/>
      <c r="AP141" s="2"/>
      <c r="AQ141" s="2"/>
      <c r="AR141" s="2"/>
      <c r="AS141" s="2"/>
      <c r="AT141" s="2"/>
      <c r="AU141" s="2"/>
    </row>
    <row r="142" spans="1:47">
      <c r="A142" s="2"/>
      <c r="B142" s="2"/>
      <c r="C142" s="210"/>
      <c r="D142" s="2"/>
      <c r="E142" s="2"/>
      <c r="F142" s="2"/>
      <c r="G142" s="2"/>
      <c r="H142" s="2"/>
      <c r="I142" s="2"/>
      <c r="J142" s="2"/>
      <c r="K142" s="2"/>
      <c r="L142" s="2"/>
      <c r="M142" s="222"/>
      <c r="N142" s="222"/>
      <c r="O142" s="2"/>
      <c r="P142" s="223"/>
      <c r="Q142" s="62"/>
      <c r="R142" s="62"/>
      <c r="S142" s="62"/>
      <c r="T142" s="62"/>
      <c r="U142" s="62"/>
      <c r="V142" s="62"/>
      <c r="W142" s="62"/>
      <c r="X142" s="223"/>
      <c r="Y142" s="223"/>
      <c r="Z142" s="223"/>
      <c r="AA142" s="223"/>
      <c r="AB142" s="2"/>
      <c r="AC142" s="2"/>
      <c r="AD142" s="2"/>
      <c r="AE142" s="2"/>
      <c r="AF142" s="2"/>
      <c r="AG142" s="2"/>
      <c r="AH142" s="2"/>
      <c r="AI142" s="2"/>
      <c r="AJ142" s="2"/>
      <c r="AK142" s="2"/>
      <c r="AL142" s="2"/>
      <c r="AM142" s="2"/>
      <c r="AN142" s="2"/>
      <c r="AO142" s="2"/>
      <c r="AP142" s="2"/>
      <c r="AQ142" s="2"/>
      <c r="AR142" s="2"/>
      <c r="AS142" s="2"/>
      <c r="AT142" s="2"/>
      <c r="AU142" s="2"/>
    </row>
    <row r="143" spans="1:47">
      <c r="A143" s="2"/>
      <c r="B143" s="2"/>
      <c r="C143" s="210"/>
      <c r="D143" s="2"/>
      <c r="E143" s="2"/>
      <c r="F143" s="2"/>
      <c r="G143" s="2"/>
      <c r="H143" s="2"/>
      <c r="I143" s="2"/>
      <c r="J143" s="2"/>
      <c r="K143" s="2"/>
      <c r="L143" s="2"/>
      <c r="M143" s="222"/>
      <c r="N143" s="222"/>
      <c r="O143" s="2"/>
      <c r="P143" s="223"/>
      <c r="Q143" s="62"/>
      <c r="R143" s="62"/>
      <c r="S143" s="62"/>
      <c r="T143" s="62"/>
      <c r="U143" s="62"/>
      <c r="V143" s="62"/>
      <c r="W143" s="62"/>
      <c r="X143" s="223"/>
      <c r="Y143" s="223"/>
      <c r="Z143" s="223"/>
      <c r="AA143" s="223"/>
      <c r="AB143" s="2"/>
      <c r="AC143" s="2"/>
      <c r="AD143" s="2"/>
      <c r="AE143" s="2"/>
      <c r="AF143" s="2"/>
      <c r="AG143" s="2"/>
      <c r="AH143" s="2"/>
      <c r="AI143" s="2"/>
      <c r="AJ143" s="2"/>
      <c r="AK143" s="2"/>
      <c r="AL143" s="2"/>
      <c r="AM143" s="2"/>
      <c r="AN143" s="2"/>
      <c r="AO143" s="2"/>
      <c r="AP143" s="2"/>
      <c r="AQ143" s="2"/>
      <c r="AR143" s="2"/>
      <c r="AS143" s="2"/>
      <c r="AT143" s="2"/>
      <c r="AU143" s="2"/>
    </row>
    <row r="144" spans="1:47">
      <c r="A144" s="2"/>
      <c r="B144" s="2"/>
      <c r="C144" s="210"/>
      <c r="D144" s="2"/>
      <c r="E144" s="2"/>
      <c r="F144" s="2"/>
      <c r="G144" s="2"/>
      <c r="H144" s="2"/>
      <c r="I144" s="2"/>
      <c r="J144" s="2"/>
      <c r="K144" s="2"/>
      <c r="L144" s="2"/>
      <c r="M144" s="222"/>
      <c r="N144" s="222"/>
      <c r="O144" s="2"/>
      <c r="P144" s="223"/>
      <c r="Q144" s="62"/>
      <c r="R144" s="62"/>
      <c r="S144" s="62"/>
      <c r="T144" s="62"/>
      <c r="U144" s="62"/>
      <c r="V144" s="62"/>
      <c r="W144" s="62"/>
      <c r="X144" s="223"/>
      <c r="Y144" s="223"/>
      <c r="Z144" s="223"/>
      <c r="AA144" s="223"/>
      <c r="AB144" s="2"/>
      <c r="AC144" s="2"/>
      <c r="AD144" s="2"/>
      <c r="AE144" s="2"/>
      <c r="AF144" s="2"/>
      <c r="AG144" s="2"/>
      <c r="AH144" s="2"/>
      <c r="AI144" s="2"/>
      <c r="AJ144" s="2"/>
      <c r="AK144" s="2"/>
      <c r="AL144" s="2"/>
      <c r="AM144" s="2"/>
      <c r="AN144" s="2"/>
      <c r="AO144" s="2"/>
      <c r="AP144" s="2"/>
      <c r="AQ144" s="2"/>
      <c r="AR144" s="2"/>
      <c r="AS144" s="2"/>
      <c r="AT144" s="2"/>
      <c r="AU144" s="2"/>
    </row>
    <row r="145" spans="1:47">
      <c r="A145" s="2"/>
      <c r="B145" s="2"/>
      <c r="C145" s="210"/>
      <c r="D145" s="2"/>
      <c r="E145" s="2"/>
      <c r="F145" s="2"/>
      <c r="G145" s="2"/>
      <c r="H145" s="2"/>
      <c r="I145" s="2"/>
      <c r="J145" s="2"/>
      <c r="K145" s="2"/>
      <c r="L145" s="2"/>
      <c r="M145" s="222"/>
      <c r="N145" s="222"/>
      <c r="O145" s="2"/>
      <c r="P145" s="223"/>
      <c r="Q145" s="62"/>
      <c r="R145" s="62"/>
      <c r="S145" s="62"/>
      <c r="T145" s="62"/>
      <c r="U145" s="62"/>
      <c r="V145" s="62"/>
      <c r="W145" s="62"/>
      <c r="X145" s="223"/>
      <c r="Y145" s="223"/>
      <c r="Z145" s="223"/>
      <c r="AA145" s="223"/>
      <c r="AB145" s="2"/>
      <c r="AC145" s="2"/>
      <c r="AD145" s="2"/>
      <c r="AE145" s="2"/>
      <c r="AF145" s="2"/>
      <c r="AG145" s="2"/>
      <c r="AH145" s="2"/>
      <c r="AI145" s="2"/>
      <c r="AJ145" s="2"/>
      <c r="AK145" s="2"/>
      <c r="AL145" s="2"/>
      <c r="AM145" s="2"/>
      <c r="AN145" s="2"/>
      <c r="AO145" s="2"/>
      <c r="AP145" s="2"/>
      <c r="AQ145" s="2"/>
      <c r="AR145" s="2"/>
      <c r="AS145" s="2"/>
      <c r="AT145" s="2"/>
      <c r="AU145" s="2"/>
    </row>
    <row r="146" spans="1:47">
      <c r="A146" s="2"/>
      <c r="B146" s="2"/>
      <c r="C146" s="210"/>
      <c r="D146" s="2"/>
      <c r="E146" s="2"/>
      <c r="F146" s="2"/>
      <c r="G146" s="2"/>
      <c r="H146" s="2"/>
      <c r="I146" s="2"/>
      <c r="J146" s="2"/>
      <c r="K146" s="2"/>
      <c r="L146" s="2"/>
      <c r="M146" s="222"/>
      <c r="N146" s="222"/>
      <c r="O146" s="2"/>
      <c r="P146" s="223"/>
      <c r="Q146" s="62"/>
      <c r="R146" s="62"/>
      <c r="S146" s="62"/>
      <c r="T146" s="62"/>
      <c r="U146" s="62"/>
      <c r="V146" s="62"/>
      <c r="W146" s="62"/>
      <c r="X146" s="223"/>
      <c r="Y146" s="223"/>
      <c r="Z146" s="223"/>
      <c r="AA146" s="223"/>
      <c r="AB146" s="2"/>
      <c r="AC146" s="2"/>
      <c r="AD146" s="2"/>
      <c r="AE146" s="2"/>
      <c r="AF146" s="2"/>
      <c r="AG146" s="2"/>
      <c r="AH146" s="2"/>
      <c r="AI146" s="2"/>
      <c r="AJ146" s="2"/>
      <c r="AK146" s="2"/>
      <c r="AL146" s="2"/>
      <c r="AM146" s="2"/>
      <c r="AN146" s="2"/>
      <c r="AO146" s="2"/>
      <c r="AP146" s="2"/>
      <c r="AQ146" s="2"/>
      <c r="AR146" s="2"/>
      <c r="AS146" s="2"/>
      <c r="AT146" s="2"/>
      <c r="AU146" s="2"/>
    </row>
    <row r="147" spans="1:47">
      <c r="A147" s="2"/>
      <c r="B147" s="2"/>
      <c r="C147" s="210"/>
      <c r="D147" s="2"/>
      <c r="E147" s="2"/>
      <c r="F147" s="2"/>
      <c r="G147" s="2"/>
      <c r="H147" s="2"/>
      <c r="I147" s="2"/>
      <c r="J147" s="2"/>
      <c r="K147" s="2"/>
      <c r="L147" s="2"/>
      <c r="M147" s="222"/>
      <c r="N147" s="222"/>
      <c r="O147" s="2"/>
      <c r="P147" s="223"/>
      <c r="Q147" s="62"/>
      <c r="R147" s="62"/>
      <c r="S147" s="62"/>
      <c r="T147" s="62"/>
      <c r="U147" s="62"/>
      <c r="V147" s="62"/>
      <c r="W147" s="62"/>
      <c r="X147" s="223"/>
      <c r="Y147" s="223"/>
      <c r="Z147" s="223"/>
      <c r="AA147" s="223"/>
      <c r="AB147" s="2"/>
      <c r="AC147" s="2"/>
      <c r="AD147" s="2"/>
      <c r="AE147" s="2"/>
      <c r="AF147" s="2"/>
      <c r="AG147" s="2"/>
      <c r="AH147" s="2"/>
      <c r="AI147" s="2"/>
      <c r="AJ147" s="2"/>
      <c r="AK147" s="2"/>
      <c r="AL147" s="2"/>
      <c r="AM147" s="2"/>
      <c r="AN147" s="2"/>
      <c r="AO147" s="2"/>
      <c r="AP147" s="2"/>
      <c r="AQ147" s="2"/>
      <c r="AR147" s="2"/>
      <c r="AS147" s="2"/>
      <c r="AT147" s="2"/>
      <c r="AU147" s="2"/>
    </row>
    <row r="148" spans="1:47">
      <c r="A148" s="2"/>
      <c r="B148" s="2"/>
      <c r="C148" s="210"/>
      <c r="D148" s="2"/>
      <c r="E148" s="2"/>
      <c r="F148" s="2"/>
      <c r="G148" s="2"/>
      <c r="H148" s="2"/>
      <c r="I148" s="2"/>
      <c r="J148" s="2"/>
      <c r="K148" s="2"/>
      <c r="L148" s="2"/>
      <c r="M148" s="222"/>
      <c r="N148" s="222"/>
      <c r="O148" s="2"/>
      <c r="P148" s="223"/>
      <c r="Q148" s="62"/>
      <c r="R148" s="62"/>
      <c r="S148" s="62"/>
      <c r="T148" s="62"/>
      <c r="U148" s="62"/>
      <c r="V148" s="62"/>
      <c r="W148" s="62"/>
      <c r="X148" s="223"/>
      <c r="Y148" s="223"/>
      <c r="Z148" s="223"/>
      <c r="AA148" s="223"/>
      <c r="AB148" s="2"/>
      <c r="AC148" s="2"/>
      <c r="AD148" s="2"/>
      <c r="AE148" s="2"/>
      <c r="AF148" s="2"/>
      <c r="AG148" s="2"/>
      <c r="AH148" s="2"/>
      <c r="AI148" s="2"/>
      <c r="AJ148" s="2"/>
      <c r="AK148" s="2"/>
      <c r="AL148" s="2"/>
      <c r="AM148" s="2"/>
      <c r="AN148" s="2"/>
      <c r="AO148" s="2"/>
      <c r="AP148" s="2"/>
      <c r="AQ148" s="2"/>
      <c r="AR148" s="2"/>
      <c r="AS148" s="2"/>
      <c r="AT148" s="2"/>
      <c r="AU148" s="2"/>
    </row>
    <row r="149" spans="1:47">
      <c r="A149" s="2"/>
      <c r="B149" s="2"/>
      <c r="C149" s="210"/>
      <c r="D149" s="2"/>
      <c r="E149" s="2"/>
      <c r="F149" s="2"/>
      <c r="G149" s="2"/>
      <c r="H149" s="2"/>
      <c r="I149" s="2"/>
      <c r="J149" s="2"/>
      <c r="K149" s="2"/>
      <c r="L149" s="2"/>
      <c r="M149" s="222"/>
      <c r="N149" s="222"/>
      <c r="O149" s="2"/>
      <c r="P149" s="223"/>
      <c r="Q149" s="62"/>
      <c r="R149" s="62"/>
      <c r="S149" s="62"/>
      <c r="T149" s="62"/>
      <c r="U149" s="62"/>
      <c r="V149" s="62"/>
      <c r="W149" s="62"/>
      <c r="X149" s="223"/>
      <c r="Y149" s="223"/>
      <c r="Z149" s="223"/>
      <c r="AA149" s="223"/>
      <c r="AB149" s="2"/>
      <c r="AC149" s="2"/>
      <c r="AD149" s="2"/>
      <c r="AE149" s="2"/>
      <c r="AF149" s="2"/>
      <c r="AG149" s="2"/>
      <c r="AH149" s="2"/>
      <c r="AI149" s="2"/>
      <c r="AJ149" s="2"/>
      <c r="AK149" s="2"/>
      <c r="AL149" s="2"/>
      <c r="AM149" s="2"/>
      <c r="AN149" s="2"/>
      <c r="AO149" s="2"/>
      <c r="AP149" s="2"/>
      <c r="AQ149" s="2"/>
      <c r="AR149" s="2"/>
      <c r="AS149" s="2"/>
      <c r="AT149" s="2"/>
      <c r="AU149" s="2"/>
    </row>
    <row r="150" spans="1:47">
      <c r="A150" s="2"/>
      <c r="B150" s="2"/>
      <c r="C150" s="210"/>
      <c r="D150" s="2"/>
      <c r="E150" s="2"/>
      <c r="F150" s="2"/>
      <c r="G150" s="2"/>
      <c r="H150" s="2"/>
      <c r="I150" s="2"/>
      <c r="J150" s="2"/>
      <c r="K150" s="2"/>
      <c r="L150" s="2"/>
      <c r="M150" s="222"/>
      <c r="N150" s="222"/>
      <c r="O150" s="2"/>
      <c r="P150" s="223"/>
      <c r="Q150" s="62"/>
      <c r="R150" s="62"/>
      <c r="S150" s="62"/>
      <c r="T150" s="62"/>
      <c r="U150" s="62"/>
      <c r="V150" s="62"/>
      <c r="W150" s="62"/>
      <c r="X150" s="223"/>
      <c r="Y150" s="223"/>
      <c r="Z150" s="223"/>
      <c r="AA150" s="223"/>
      <c r="AB150" s="2"/>
      <c r="AC150" s="2"/>
      <c r="AD150" s="2"/>
      <c r="AE150" s="2"/>
      <c r="AF150" s="2"/>
      <c r="AG150" s="2"/>
      <c r="AH150" s="2"/>
      <c r="AI150" s="2"/>
      <c r="AJ150" s="2"/>
      <c r="AK150" s="2"/>
      <c r="AL150" s="2"/>
      <c r="AM150" s="2"/>
      <c r="AN150" s="2"/>
      <c r="AO150" s="2"/>
      <c r="AP150" s="2"/>
      <c r="AQ150" s="2"/>
      <c r="AR150" s="2"/>
      <c r="AS150" s="2"/>
      <c r="AT150" s="2"/>
      <c r="AU150" s="2"/>
    </row>
    <row r="151" spans="1:47">
      <c r="A151" s="2"/>
      <c r="B151" s="2"/>
      <c r="C151" s="210"/>
      <c r="D151" s="2"/>
      <c r="E151" s="2"/>
      <c r="F151" s="2"/>
      <c r="G151" s="2"/>
      <c r="H151" s="2"/>
      <c r="I151" s="2"/>
      <c r="J151" s="2"/>
      <c r="K151" s="2"/>
      <c r="L151" s="2"/>
      <c r="M151" s="222"/>
      <c r="N151" s="222"/>
      <c r="O151" s="2"/>
      <c r="P151" s="223"/>
      <c r="Q151" s="62"/>
      <c r="R151" s="62"/>
      <c r="S151" s="62"/>
      <c r="T151" s="62"/>
      <c r="U151" s="62"/>
      <c r="V151" s="62"/>
      <c r="W151" s="62"/>
      <c r="X151" s="223"/>
      <c r="Y151" s="223"/>
      <c r="Z151" s="223"/>
      <c r="AA151" s="223"/>
      <c r="AB151" s="2"/>
      <c r="AC151" s="2"/>
      <c r="AD151" s="2"/>
      <c r="AE151" s="2"/>
      <c r="AF151" s="2"/>
      <c r="AG151" s="2"/>
      <c r="AH151" s="2"/>
      <c r="AI151" s="2"/>
      <c r="AJ151" s="2"/>
      <c r="AK151" s="2"/>
      <c r="AL151" s="2"/>
      <c r="AM151" s="2"/>
      <c r="AN151" s="2"/>
      <c r="AO151" s="2"/>
      <c r="AP151" s="2"/>
      <c r="AQ151" s="2"/>
      <c r="AR151" s="2"/>
      <c r="AS151" s="2"/>
      <c r="AT151" s="2"/>
      <c r="AU151" s="2"/>
    </row>
    <row r="152" spans="1:47">
      <c r="A152" s="2"/>
      <c r="B152" s="2"/>
      <c r="C152" s="210"/>
      <c r="D152" s="2"/>
      <c r="E152" s="2"/>
      <c r="F152" s="2"/>
      <c r="G152" s="2"/>
      <c r="H152" s="2"/>
      <c r="I152" s="2"/>
      <c r="J152" s="2"/>
      <c r="K152" s="2"/>
      <c r="L152" s="2"/>
      <c r="M152" s="222"/>
      <c r="N152" s="222"/>
      <c r="O152" s="2"/>
      <c r="P152" s="223"/>
      <c r="Q152" s="62"/>
      <c r="R152" s="62"/>
      <c r="S152" s="62"/>
      <c r="T152" s="62"/>
      <c r="U152" s="62"/>
      <c r="V152" s="62"/>
      <c r="W152" s="62"/>
      <c r="X152" s="223"/>
      <c r="Y152" s="223"/>
      <c r="Z152" s="223"/>
      <c r="AA152" s="223"/>
      <c r="AB152" s="2"/>
      <c r="AC152" s="2"/>
      <c r="AD152" s="2"/>
      <c r="AE152" s="2"/>
      <c r="AF152" s="2"/>
      <c r="AG152" s="2"/>
      <c r="AH152" s="2"/>
      <c r="AI152" s="2"/>
      <c r="AJ152" s="2"/>
      <c r="AK152" s="2"/>
      <c r="AL152" s="2"/>
      <c r="AM152" s="2"/>
      <c r="AN152" s="2"/>
      <c r="AO152" s="2"/>
      <c r="AP152" s="2"/>
      <c r="AQ152" s="2"/>
      <c r="AR152" s="2"/>
      <c r="AS152" s="2"/>
      <c r="AT152" s="2"/>
      <c r="AU152" s="2"/>
    </row>
    <row r="153" spans="1:47">
      <c r="A153" s="2"/>
      <c r="B153" s="2"/>
      <c r="C153" s="210"/>
      <c r="D153" s="2"/>
      <c r="E153" s="2"/>
      <c r="F153" s="2"/>
      <c r="G153" s="2"/>
      <c r="H153" s="2"/>
      <c r="I153" s="2"/>
      <c r="J153" s="2"/>
      <c r="K153" s="2"/>
      <c r="L153" s="2"/>
      <c r="M153" s="222"/>
      <c r="N153" s="222"/>
      <c r="O153" s="2"/>
      <c r="P153" s="223"/>
      <c r="Q153" s="62"/>
      <c r="R153" s="62"/>
      <c r="S153" s="62"/>
      <c r="T153" s="62"/>
      <c r="U153" s="62"/>
      <c r="V153" s="62"/>
      <c r="W153" s="62"/>
      <c r="X153" s="223"/>
      <c r="Y153" s="223"/>
      <c r="Z153" s="223"/>
      <c r="AA153" s="223"/>
      <c r="AB153" s="2"/>
      <c r="AC153" s="2"/>
      <c r="AD153" s="2"/>
      <c r="AE153" s="2"/>
      <c r="AF153" s="2"/>
      <c r="AG153" s="2"/>
      <c r="AH153" s="2"/>
      <c r="AI153" s="2"/>
      <c r="AJ153" s="2"/>
      <c r="AK153" s="2"/>
      <c r="AL153" s="2"/>
      <c r="AM153" s="2"/>
      <c r="AN153" s="2"/>
      <c r="AO153" s="2"/>
      <c r="AP153" s="2"/>
      <c r="AQ153" s="2"/>
      <c r="AR153" s="2"/>
      <c r="AS153" s="2"/>
      <c r="AT153" s="2"/>
      <c r="AU153" s="2"/>
    </row>
    <row r="154" spans="1:47">
      <c r="A154" s="2"/>
      <c r="B154" s="2"/>
      <c r="C154" s="210"/>
      <c r="D154" s="2"/>
      <c r="E154" s="2"/>
      <c r="F154" s="2"/>
      <c r="G154" s="2"/>
      <c r="H154" s="2"/>
      <c r="I154" s="2"/>
      <c r="J154" s="2"/>
      <c r="K154" s="2"/>
      <c r="L154" s="2"/>
      <c r="M154" s="222"/>
      <c r="N154" s="222"/>
      <c r="O154" s="2"/>
      <c r="P154" s="223"/>
      <c r="Q154" s="62"/>
      <c r="R154" s="62"/>
      <c r="S154" s="62"/>
      <c r="T154" s="62"/>
      <c r="U154" s="62"/>
      <c r="V154" s="62"/>
      <c r="W154" s="62"/>
      <c r="X154" s="223"/>
      <c r="Y154" s="223"/>
      <c r="Z154" s="223"/>
      <c r="AA154" s="223"/>
      <c r="AB154" s="2"/>
      <c r="AC154" s="2"/>
      <c r="AD154" s="2"/>
      <c r="AE154" s="2"/>
      <c r="AF154" s="2"/>
      <c r="AG154" s="2"/>
      <c r="AH154" s="2"/>
      <c r="AI154" s="2"/>
      <c r="AJ154" s="2"/>
      <c r="AK154" s="2"/>
      <c r="AL154" s="2"/>
      <c r="AM154" s="2"/>
      <c r="AN154" s="2"/>
      <c r="AO154" s="2"/>
      <c r="AP154" s="2"/>
      <c r="AQ154" s="2"/>
      <c r="AR154" s="2"/>
      <c r="AS154" s="2"/>
      <c r="AT154" s="2"/>
      <c r="AU154" s="2"/>
    </row>
    <row r="155" spans="1:47">
      <c r="A155" s="2"/>
      <c r="B155" s="2"/>
      <c r="C155" s="210"/>
      <c r="D155" s="2"/>
      <c r="E155" s="2"/>
      <c r="F155" s="2"/>
      <c r="G155" s="2"/>
      <c r="H155" s="2"/>
      <c r="I155" s="2"/>
      <c r="J155" s="2"/>
      <c r="K155" s="2"/>
      <c r="L155" s="2"/>
      <c r="M155" s="222"/>
      <c r="N155" s="222"/>
      <c r="O155" s="2"/>
      <c r="P155" s="223"/>
      <c r="Q155" s="62"/>
      <c r="R155" s="62"/>
      <c r="S155" s="62"/>
      <c r="T155" s="62"/>
      <c r="U155" s="62"/>
      <c r="V155" s="62"/>
      <c r="W155" s="62"/>
      <c r="X155" s="223"/>
      <c r="Y155" s="223"/>
      <c r="Z155" s="223"/>
      <c r="AA155" s="223"/>
      <c r="AB155" s="2"/>
      <c r="AC155" s="2"/>
      <c r="AD155" s="2"/>
      <c r="AE155" s="2"/>
      <c r="AF155" s="2"/>
      <c r="AG155" s="2"/>
      <c r="AH155" s="2"/>
      <c r="AI155" s="2"/>
      <c r="AJ155" s="2"/>
      <c r="AK155" s="2"/>
      <c r="AL155" s="2"/>
      <c r="AM155" s="2"/>
      <c r="AN155" s="2"/>
      <c r="AO155" s="2"/>
      <c r="AP155" s="2"/>
      <c r="AQ155" s="2"/>
      <c r="AR155" s="2"/>
      <c r="AS155" s="2"/>
      <c r="AT155" s="2"/>
      <c r="AU155" s="2"/>
    </row>
    <row r="156" spans="1:47">
      <c r="A156" s="2"/>
      <c r="B156" s="2"/>
      <c r="C156" s="210"/>
      <c r="D156" s="2"/>
      <c r="E156" s="2"/>
      <c r="F156" s="2"/>
      <c r="G156" s="2"/>
      <c r="H156" s="2"/>
      <c r="I156" s="2"/>
      <c r="J156" s="2"/>
      <c r="K156" s="2"/>
      <c r="L156" s="2"/>
      <c r="M156" s="222"/>
      <c r="N156" s="222"/>
      <c r="O156" s="2"/>
      <c r="P156" s="223"/>
      <c r="Q156" s="62"/>
      <c r="R156" s="62"/>
      <c r="S156" s="62"/>
      <c r="T156" s="62"/>
      <c r="U156" s="62"/>
      <c r="V156" s="62"/>
      <c r="W156" s="62"/>
      <c r="X156" s="223"/>
      <c r="Y156" s="223"/>
      <c r="Z156" s="223"/>
      <c r="AA156" s="223"/>
      <c r="AB156" s="2"/>
      <c r="AC156" s="2"/>
      <c r="AD156" s="2"/>
      <c r="AE156" s="2"/>
      <c r="AF156" s="2"/>
      <c r="AG156" s="2"/>
      <c r="AH156" s="2"/>
      <c r="AI156" s="2"/>
      <c r="AJ156" s="2"/>
      <c r="AK156" s="2"/>
      <c r="AL156" s="2"/>
      <c r="AM156" s="2"/>
      <c r="AN156" s="2"/>
      <c r="AO156" s="2"/>
      <c r="AP156" s="2"/>
      <c r="AQ156" s="2"/>
      <c r="AR156" s="2"/>
      <c r="AS156" s="2"/>
      <c r="AT156" s="2"/>
      <c r="AU156" s="2"/>
    </row>
    <row r="157" spans="1:47">
      <c r="A157" s="2"/>
      <c r="B157" s="2"/>
      <c r="C157" s="210"/>
      <c r="D157" s="2"/>
      <c r="E157" s="2"/>
      <c r="F157" s="2"/>
      <c r="G157" s="2"/>
      <c r="H157" s="2"/>
      <c r="I157" s="2"/>
      <c r="J157" s="2"/>
      <c r="K157" s="2"/>
      <c r="L157" s="2"/>
      <c r="M157" s="222"/>
      <c r="N157" s="222"/>
      <c r="O157" s="2"/>
      <c r="P157" s="223"/>
      <c r="Q157" s="62"/>
      <c r="R157" s="62"/>
      <c r="S157" s="62"/>
      <c r="T157" s="62"/>
      <c r="U157" s="62"/>
      <c r="V157" s="62"/>
      <c r="W157" s="62"/>
      <c r="X157" s="223"/>
      <c r="Y157" s="223"/>
      <c r="Z157" s="223"/>
      <c r="AA157" s="223"/>
      <c r="AB157" s="2"/>
      <c r="AC157" s="2"/>
      <c r="AD157" s="2"/>
      <c r="AE157" s="2"/>
      <c r="AF157" s="2"/>
      <c r="AG157" s="2"/>
      <c r="AH157" s="2"/>
      <c r="AI157" s="2"/>
      <c r="AJ157" s="2"/>
      <c r="AK157" s="2"/>
      <c r="AL157" s="2"/>
      <c r="AM157" s="2"/>
      <c r="AN157" s="2"/>
      <c r="AO157" s="2"/>
      <c r="AP157" s="2"/>
      <c r="AQ157" s="2"/>
      <c r="AR157" s="2"/>
      <c r="AS157" s="2"/>
      <c r="AT157" s="2"/>
      <c r="AU157" s="2"/>
    </row>
    <row r="158" spans="1:47">
      <c r="A158" s="2"/>
      <c r="B158" s="2"/>
      <c r="C158" s="210"/>
      <c r="D158" s="2"/>
      <c r="E158" s="2"/>
      <c r="F158" s="2"/>
      <c r="G158" s="2"/>
      <c r="H158" s="2"/>
      <c r="I158" s="2"/>
      <c r="J158" s="2"/>
      <c r="K158" s="2"/>
      <c r="L158" s="2"/>
      <c r="M158" s="222"/>
      <c r="N158" s="222"/>
      <c r="O158" s="2"/>
      <c r="P158" s="223"/>
      <c r="Q158" s="62"/>
      <c r="R158" s="62"/>
      <c r="S158" s="62"/>
      <c r="T158" s="62"/>
      <c r="U158" s="62"/>
      <c r="V158" s="62"/>
      <c r="W158" s="62"/>
      <c r="X158" s="223"/>
      <c r="Y158" s="223"/>
      <c r="Z158" s="223"/>
      <c r="AA158" s="223"/>
      <c r="AB158" s="2"/>
      <c r="AC158" s="2"/>
      <c r="AD158" s="2"/>
      <c r="AE158" s="2"/>
      <c r="AF158" s="2"/>
      <c r="AG158" s="2"/>
      <c r="AH158" s="2"/>
      <c r="AI158" s="2"/>
      <c r="AJ158" s="2"/>
      <c r="AK158" s="2"/>
      <c r="AL158" s="2"/>
      <c r="AM158" s="2"/>
      <c r="AN158" s="2"/>
      <c r="AO158" s="2"/>
      <c r="AP158" s="2"/>
      <c r="AQ158" s="2"/>
      <c r="AR158" s="2"/>
      <c r="AS158" s="2"/>
      <c r="AT158" s="2"/>
      <c r="AU158" s="2"/>
    </row>
    <row r="159" spans="1:47">
      <c r="A159" s="2"/>
      <c r="B159" s="2"/>
      <c r="C159" s="210"/>
      <c r="D159" s="2"/>
      <c r="E159" s="2"/>
      <c r="F159" s="2"/>
      <c r="G159" s="2"/>
      <c r="H159" s="2"/>
      <c r="I159" s="2"/>
      <c r="J159" s="2"/>
      <c r="K159" s="2"/>
      <c r="L159" s="2"/>
      <c r="M159" s="222"/>
      <c r="N159" s="222"/>
      <c r="O159" s="2"/>
      <c r="P159" s="223"/>
      <c r="Q159" s="62"/>
      <c r="R159" s="62"/>
      <c r="S159" s="62"/>
      <c r="T159" s="62"/>
      <c r="U159" s="62"/>
      <c r="V159" s="62"/>
      <c r="W159" s="62"/>
      <c r="X159" s="223"/>
      <c r="Y159" s="223"/>
      <c r="Z159" s="223"/>
      <c r="AA159" s="223"/>
      <c r="AB159" s="2"/>
      <c r="AC159" s="2"/>
      <c r="AD159" s="2"/>
      <c r="AE159" s="2"/>
      <c r="AF159" s="2"/>
      <c r="AG159" s="2"/>
      <c r="AH159" s="2"/>
      <c r="AI159" s="2"/>
      <c r="AJ159" s="2"/>
      <c r="AK159" s="2"/>
      <c r="AL159" s="2"/>
      <c r="AM159" s="2"/>
      <c r="AN159" s="2"/>
      <c r="AO159" s="2"/>
      <c r="AP159" s="2"/>
      <c r="AQ159" s="2"/>
      <c r="AR159" s="2"/>
      <c r="AS159" s="2"/>
      <c r="AT159" s="2"/>
      <c r="AU159" s="2"/>
    </row>
    <row r="160" spans="1:47">
      <c r="A160" s="2"/>
      <c r="B160" s="2"/>
      <c r="C160" s="210"/>
      <c r="D160" s="2"/>
      <c r="E160" s="2"/>
      <c r="F160" s="2"/>
      <c r="G160" s="2"/>
      <c r="H160" s="2"/>
      <c r="I160" s="2"/>
      <c r="J160" s="2"/>
      <c r="K160" s="2"/>
      <c r="L160" s="2"/>
      <c r="M160" s="222"/>
      <c r="N160" s="222"/>
      <c r="O160" s="2"/>
      <c r="P160" s="223"/>
      <c r="Q160" s="62"/>
      <c r="R160" s="62"/>
      <c r="S160" s="62"/>
      <c r="T160" s="62"/>
      <c r="U160" s="62"/>
      <c r="V160" s="62"/>
      <c r="W160" s="62"/>
      <c r="X160" s="223"/>
      <c r="Y160" s="223"/>
      <c r="Z160" s="223"/>
      <c r="AA160" s="223"/>
      <c r="AB160" s="2"/>
      <c r="AC160" s="2"/>
      <c r="AD160" s="2"/>
      <c r="AE160" s="2"/>
      <c r="AF160" s="2"/>
      <c r="AG160" s="2"/>
      <c r="AH160" s="2"/>
      <c r="AI160" s="2"/>
      <c r="AJ160" s="2"/>
      <c r="AK160" s="2"/>
      <c r="AL160" s="2"/>
      <c r="AM160" s="2"/>
      <c r="AN160" s="2"/>
      <c r="AO160" s="2"/>
      <c r="AP160" s="2"/>
      <c r="AQ160" s="2"/>
      <c r="AR160" s="2"/>
      <c r="AS160" s="2"/>
      <c r="AT160" s="2"/>
      <c r="AU160" s="2"/>
    </row>
    <row r="161" spans="1:47">
      <c r="A161" s="2"/>
      <c r="B161" s="2"/>
      <c r="C161" s="210"/>
      <c r="D161" s="2"/>
      <c r="E161" s="2"/>
      <c r="F161" s="2"/>
      <c r="G161" s="2"/>
      <c r="H161" s="2"/>
      <c r="I161" s="2"/>
      <c r="J161" s="2"/>
      <c r="K161" s="2"/>
      <c r="L161" s="2"/>
      <c r="M161" s="222"/>
      <c r="N161" s="222"/>
      <c r="O161" s="2"/>
      <c r="P161" s="223"/>
      <c r="Q161" s="62"/>
      <c r="R161" s="62"/>
      <c r="S161" s="62"/>
      <c r="T161" s="62"/>
      <c r="U161" s="62"/>
      <c r="V161" s="62"/>
      <c r="W161" s="62"/>
      <c r="X161" s="223"/>
      <c r="Y161" s="223"/>
      <c r="Z161" s="223"/>
      <c r="AA161" s="223"/>
      <c r="AB161" s="2"/>
      <c r="AC161" s="2"/>
      <c r="AD161" s="2"/>
      <c r="AE161" s="2"/>
      <c r="AF161" s="2"/>
      <c r="AG161" s="2"/>
      <c r="AH161" s="2"/>
      <c r="AI161" s="2"/>
      <c r="AJ161" s="2"/>
      <c r="AK161" s="2"/>
      <c r="AL161" s="2"/>
      <c r="AM161" s="2"/>
      <c r="AN161" s="2"/>
      <c r="AO161" s="2"/>
      <c r="AP161" s="2"/>
      <c r="AQ161" s="2"/>
      <c r="AR161" s="2"/>
      <c r="AS161" s="2"/>
      <c r="AT161" s="2"/>
      <c r="AU161" s="2"/>
    </row>
    <row r="162" spans="1:47">
      <c r="A162" s="2"/>
      <c r="B162" s="2"/>
      <c r="C162" s="210"/>
      <c r="D162" s="2"/>
      <c r="E162" s="2"/>
      <c r="F162" s="2"/>
      <c r="G162" s="2"/>
      <c r="H162" s="2"/>
      <c r="I162" s="2"/>
      <c r="J162" s="2"/>
      <c r="K162" s="2"/>
      <c r="L162" s="2"/>
      <c r="M162" s="222"/>
      <c r="N162" s="222"/>
      <c r="O162" s="2"/>
      <c r="P162" s="223"/>
      <c r="Q162" s="62"/>
      <c r="R162" s="62"/>
      <c r="S162" s="62"/>
      <c r="T162" s="62"/>
      <c r="U162" s="62"/>
      <c r="V162" s="62"/>
      <c r="W162" s="62"/>
      <c r="X162" s="223"/>
      <c r="Y162" s="223"/>
      <c r="Z162" s="223"/>
      <c r="AA162" s="223"/>
      <c r="AB162" s="2"/>
      <c r="AC162" s="2"/>
      <c r="AD162" s="2"/>
      <c r="AE162" s="2"/>
      <c r="AF162" s="2"/>
      <c r="AG162" s="2"/>
      <c r="AH162" s="2"/>
      <c r="AI162" s="2"/>
      <c r="AJ162" s="2"/>
      <c r="AK162" s="2"/>
      <c r="AL162" s="2"/>
      <c r="AM162" s="2"/>
      <c r="AN162" s="2"/>
      <c r="AO162" s="2"/>
      <c r="AP162" s="2"/>
      <c r="AQ162" s="2"/>
      <c r="AR162" s="2"/>
      <c r="AS162" s="2"/>
      <c r="AT162" s="2"/>
      <c r="AU162" s="2"/>
    </row>
    <row r="163" spans="1:47">
      <c r="A163" s="2"/>
      <c r="B163" s="2"/>
      <c r="C163" s="210"/>
      <c r="D163" s="2"/>
      <c r="E163" s="2"/>
      <c r="F163" s="2"/>
      <c r="G163" s="2"/>
      <c r="H163" s="2"/>
      <c r="I163" s="2"/>
      <c r="J163" s="2"/>
      <c r="K163" s="2"/>
      <c r="L163" s="2"/>
      <c r="M163" s="222"/>
      <c r="N163" s="222"/>
      <c r="O163" s="2"/>
      <c r="P163" s="223"/>
      <c r="Q163" s="62"/>
      <c r="R163" s="62"/>
      <c r="S163" s="62"/>
      <c r="T163" s="62"/>
      <c r="U163" s="62"/>
      <c r="V163" s="62"/>
      <c r="W163" s="62"/>
      <c r="X163" s="223"/>
      <c r="Y163" s="223"/>
      <c r="Z163" s="223"/>
      <c r="AA163" s="223"/>
      <c r="AB163" s="2"/>
      <c r="AC163" s="2"/>
      <c r="AD163" s="2"/>
      <c r="AE163" s="2"/>
      <c r="AF163" s="2"/>
      <c r="AG163" s="2"/>
      <c r="AH163" s="2"/>
      <c r="AI163" s="2"/>
      <c r="AJ163" s="2"/>
      <c r="AK163" s="2"/>
      <c r="AL163" s="2"/>
      <c r="AM163" s="2"/>
      <c r="AN163" s="2"/>
      <c r="AO163" s="2"/>
      <c r="AP163" s="2"/>
      <c r="AQ163" s="2"/>
      <c r="AR163" s="2"/>
      <c r="AS163" s="2"/>
      <c r="AT163" s="2"/>
      <c r="AU163" s="2"/>
    </row>
    <row r="164" spans="1:47">
      <c r="A164" s="2"/>
      <c r="B164" s="2"/>
      <c r="C164" s="210"/>
      <c r="D164" s="2"/>
      <c r="E164" s="2"/>
      <c r="F164" s="2"/>
      <c r="G164" s="2"/>
      <c r="H164" s="2"/>
      <c r="I164" s="2"/>
      <c r="J164" s="2"/>
      <c r="K164" s="2"/>
      <c r="L164" s="2"/>
      <c r="M164" s="222"/>
      <c r="N164" s="222"/>
      <c r="O164" s="2"/>
      <c r="P164" s="223"/>
      <c r="Q164" s="62"/>
      <c r="R164" s="62"/>
      <c r="S164" s="62"/>
      <c r="T164" s="62"/>
      <c r="U164" s="62"/>
      <c r="V164" s="62"/>
      <c r="W164" s="62"/>
      <c r="X164" s="223"/>
      <c r="Y164" s="223"/>
      <c r="Z164" s="223"/>
      <c r="AA164" s="223"/>
      <c r="AB164" s="2"/>
      <c r="AC164" s="2"/>
      <c r="AD164" s="2"/>
      <c r="AE164" s="2"/>
      <c r="AF164" s="2"/>
      <c r="AG164" s="2"/>
      <c r="AH164" s="2"/>
      <c r="AI164" s="2"/>
      <c r="AJ164" s="2"/>
      <c r="AK164" s="2"/>
      <c r="AL164" s="2"/>
      <c r="AM164" s="2"/>
      <c r="AN164" s="2"/>
      <c r="AO164" s="2"/>
      <c r="AP164" s="2"/>
      <c r="AQ164" s="2"/>
      <c r="AR164" s="2"/>
      <c r="AS164" s="2"/>
      <c r="AT164" s="2"/>
      <c r="AU164" s="2"/>
    </row>
    <row r="165" spans="1:47">
      <c r="A165" s="2"/>
      <c r="B165" s="2"/>
      <c r="C165" s="210"/>
      <c r="D165" s="2"/>
      <c r="E165" s="2"/>
      <c r="F165" s="2"/>
      <c r="G165" s="2"/>
      <c r="H165" s="2"/>
      <c r="I165" s="2"/>
      <c r="J165" s="2"/>
      <c r="K165" s="2"/>
      <c r="L165" s="2"/>
      <c r="M165" s="222"/>
      <c r="N165" s="222"/>
      <c r="O165" s="2"/>
      <c r="P165" s="223"/>
      <c r="Q165" s="62"/>
      <c r="R165" s="62"/>
      <c r="S165" s="62"/>
      <c r="T165" s="62"/>
      <c r="U165" s="62"/>
      <c r="V165" s="62"/>
      <c r="W165" s="62"/>
      <c r="X165" s="223"/>
      <c r="Y165" s="223"/>
      <c r="Z165" s="223"/>
      <c r="AA165" s="223"/>
      <c r="AB165" s="2"/>
      <c r="AC165" s="2"/>
      <c r="AD165" s="2"/>
      <c r="AE165" s="2"/>
      <c r="AF165" s="2"/>
      <c r="AG165" s="2"/>
      <c r="AH165" s="2"/>
      <c r="AI165" s="2"/>
      <c r="AJ165" s="2"/>
      <c r="AK165" s="2"/>
      <c r="AL165" s="2"/>
      <c r="AM165" s="2"/>
      <c r="AN165" s="2"/>
      <c r="AO165" s="2"/>
      <c r="AP165" s="2"/>
      <c r="AQ165" s="2"/>
      <c r="AR165" s="2"/>
      <c r="AS165" s="2"/>
      <c r="AT165" s="2"/>
      <c r="AU165" s="2"/>
    </row>
    <row r="166" spans="1:47">
      <c r="A166" s="2"/>
      <c r="B166" s="2"/>
      <c r="C166" s="210"/>
      <c r="D166" s="2"/>
      <c r="E166" s="2"/>
      <c r="F166" s="2"/>
      <c r="G166" s="2"/>
      <c r="H166" s="2"/>
      <c r="I166" s="2"/>
      <c r="J166" s="2"/>
      <c r="K166" s="2"/>
      <c r="L166" s="2"/>
      <c r="M166" s="222"/>
      <c r="N166" s="222"/>
      <c r="O166" s="2"/>
      <c r="P166" s="223"/>
      <c r="Q166" s="62"/>
      <c r="R166" s="62"/>
      <c r="S166" s="62"/>
      <c r="T166" s="62"/>
      <c r="U166" s="62"/>
      <c r="V166" s="62"/>
      <c r="W166" s="62"/>
      <c r="X166" s="223"/>
      <c r="Y166" s="223"/>
      <c r="Z166" s="223"/>
      <c r="AA166" s="223"/>
      <c r="AB166" s="2"/>
      <c r="AC166" s="2"/>
      <c r="AD166" s="2"/>
      <c r="AE166" s="2"/>
      <c r="AF166" s="2"/>
      <c r="AG166" s="2"/>
      <c r="AH166" s="2"/>
      <c r="AI166" s="2"/>
      <c r="AJ166" s="2"/>
      <c r="AK166" s="2"/>
      <c r="AL166" s="2"/>
      <c r="AM166" s="2"/>
      <c r="AN166" s="2"/>
      <c r="AO166" s="2"/>
      <c r="AP166" s="2"/>
      <c r="AQ166" s="2"/>
      <c r="AR166" s="2"/>
      <c r="AS166" s="2"/>
      <c r="AT166" s="2"/>
      <c r="AU166" s="2"/>
    </row>
    <row r="167" spans="1:47">
      <c r="A167" s="2"/>
      <c r="B167" s="2"/>
      <c r="C167" s="210"/>
      <c r="D167" s="2"/>
      <c r="E167" s="2"/>
      <c r="F167" s="2"/>
      <c r="G167" s="2"/>
      <c r="H167" s="2"/>
      <c r="I167" s="2"/>
      <c r="J167" s="2"/>
      <c r="K167" s="2"/>
      <c r="L167" s="2"/>
      <c r="M167" s="222"/>
      <c r="N167" s="222"/>
      <c r="O167" s="2"/>
      <c r="P167" s="223"/>
      <c r="Q167" s="62"/>
      <c r="R167" s="62"/>
      <c r="S167" s="62"/>
      <c r="T167" s="62"/>
      <c r="U167" s="62"/>
      <c r="V167" s="62"/>
      <c r="W167" s="62"/>
      <c r="X167" s="223"/>
      <c r="Y167" s="223"/>
      <c r="Z167" s="223"/>
      <c r="AA167" s="223"/>
      <c r="AB167" s="2"/>
      <c r="AC167" s="2"/>
      <c r="AD167" s="2"/>
      <c r="AE167" s="2"/>
      <c r="AF167" s="2"/>
      <c r="AG167" s="2"/>
      <c r="AH167" s="2"/>
      <c r="AI167" s="2"/>
      <c r="AJ167" s="2"/>
      <c r="AK167" s="2"/>
      <c r="AL167" s="2"/>
      <c r="AM167" s="2"/>
      <c r="AN167" s="2"/>
      <c r="AO167" s="2"/>
      <c r="AP167" s="2"/>
      <c r="AQ167" s="2"/>
      <c r="AR167" s="2"/>
      <c r="AS167" s="2"/>
      <c r="AT167" s="2"/>
      <c r="AU167" s="2"/>
    </row>
    <row r="168" spans="1:47">
      <c r="A168" s="2"/>
      <c r="B168" s="2"/>
      <c r="C168" s="210"/>
      <c r="D168" s="2"/>
      <c r="E168" s="2"/>
      <c r="F168" s="2"/>
      <c r="G168" s="2"/>
      <c r="H168" s="2"/>
      <c r="I168" s="2"/>
      <c r="J168" s="2"/>
      <c r="K168" s="2"/>
      <c r="L168" s="2"/>
      <c r="M168" s="222"/>
      <c r="N168" s="222"/>
      <c r="O168" s="2"/>
      <c r="P168" s="223"/>
      <c r="Q168" s="62"/>
      <c r="R168" s="62"/>
      <c r="S168" s="62"/>
      <c r="T168" s="62"/>
      <c r="U168" s="62"/>
      <c r="V168" s="62"/>
      <c r="W168" s="62"/>
      <c r="X168" s="223"/>
      <c r="Y168" s="223"/>
      <c r="Z168" s="223"/>
      <c r="AA168" s="223"/>
      <c r="AB168" s="2"/>
      <c r="AC168" s="2"/>
      <c r="AD168" s="2"/>
      <c r="AE168" s="2"/>
      <c r="AF168" s="2"/>
      <c r="AG168" s="2"/>
      <c r="AH168" s="2"/>
      <c r="AI168" s="2"/>
      <c r="AJ168" s="2"/>
      <c r="AK168" s="2"/>
      <c r="AL168" s="2"/>
      <c r="AM168" s="2"/>
      <c r="AN168" s="2"/>
      <c r="AO168" s="2"/>
      <c r="AP168" s="2"/>
      <c r="AQ168" s="2"/>
      <c r="AR168" s="2"/>
      <c r="AS168" s="2"/>
      <c r="AT168" s="2"/>
      <c r="AU168" s="2"/>
    </row>
    <row r="169" spans="1:47">
      <c r="A169" s="2"/>
      <c r="B169" s="2"/>
      <c r="C169" s="210"/>
      <c r="D169" s="2"/>
      <c r="E169" s="2"/>
      <c r="F169" s="2"/>
      <c r="G169" s="2"/>
      <c r="H169" s="2"/>
      <c r="I169" s="2"/>
      <c r="J169" s="2"/>
      <c r="K169" s="2"/>
      <c r="L169" s="2"/>
      <c r="M169" s="222"/>
      <c r="N169" s="222"/>
      <c r="O169" s="2"/>
      <c r="P169" s="223"/>
      <c r="Q169" s="62"/>
      <c r="R169" s="62"/>
      <c r="S169" s="62"/>
      <c r="T169" s="62"/>
      <c r="U169" s="62"/>
      <c r="V169" s="62"/>
      <c r="W169" s="62"/>
      <c r="X169" s="223"/>
      <c r="Y169" s="223"/>
      <c r="Z169" s="223"/>
      <c r="AA169" s="223"/>
      <c r="AB169" s="2"/>
      <c r="AC169" s="2"/>
      <c r="AD169" s="2"/>
      <c r="AE169" s="2"/>
      <c r="AF169" s="2"/>
      <c r="AG169" s="2"/>
      <c r="AH169" s="2"/>
      <c r="AI169" s="2"/>
      <c r="AJ169" s="2"/>
      <c r="AK169" s="2"/>
      <c r="AL169" s="2"/>
      <c r="AM169" s="2"/>
      <c r="AN169" s="2"/>
      <c r="AO169" s="2"/>
      <c r="AP169" s="2"/>
      <c r="AQ169" s="2"/>
      <c r="AR169" s="2"/>
      <c r="AS169" s="2"/>
      <c r="AT169" s="2"/>
      <c r="AU169" s="2"/>
    </row>
    <row r="170" spans="1:47">
      <c r="A170" s="2"/>
      <c r="B170" s="2"/>
      <c r="C170" s="210"/>
      <c r="D170" s="2"/>
      <c r="E170" s="2"/>
      <c r="F170" s="2"/>
      <c r="G170" s="2"/>
      <c r="H170" s="2"/>
      <c r="I170" s="2"/>
      <c r="J170" s="2"/>
      <c r="K170" s="2"/>
      <c r="L170" s="2"/>
      <c r="M170" s="222"/>
      <c r="N170" s="222"/>
      <c r="O170" s="2"/>
      <c r="P170" s="223"/>
      <c r="Q170" s="62"/>
      <c r="R170" s="62"/>
      <c r="S170" s="62"/>
      <c r="T170" s="62"/>
      <c r="U170" s="62"/>
      <c r="V170" s="62"/>
      <c r="W170" s="62"/>
      <c r="X170" s="223"/>
      <c r="Y170" s="223"/>
      <c r="Z170" s="223"/>
      <c r="AA170" s="223"/>
      <c r="AB170" s="2"/>
      <c r="AC170" s="2"/>
      <c r="AD170" s="2"/>
      <c r="AE170" s="2"/>
      <c r="AF170" s="2"/>
      <c r="AG170" s="2"/>
      <c r="AH170" s="2"/>
      <c r="AI170" s="2"/>
      <c r="AJ170" s="2"/>
      <c r="AK170" s="2"/>
      <c r="AL170" s="2"/>
      <c r="AM170" s="2"/>
      <c r="AN170" s="2"/>
      <c r="AO170" s="2"/>
      <c r="AP170" s="2"/>
      <c r="AQ170" s="2"/>
      <c r="AR170" s="2"/>
      <c r="AS170" s="2"/>
      <c r="AT170" s="2"/>
      <c r="AU170" s="2"/>
    </row>
    <row r="171" spans="1:47">
      <c r="A171" s="2"/>
      <c r="B171" s="2"/>
      <c r="C171" s="210"/>
      <c r="D171" s="2"/>
      <c r="E171" s="2"/>
      <c r="F171" s="2"/>
      <c r="G171" s="2"/>
      <c r="H171" s="2"/>
      <c r="I171" s="2"/>
      <c r="J171" s="2"/>
      <c r="K171" s="2"/>
      <c r="L171" s="2"/>
      <c r="M171" s="222"/>
      <c r="N171" s="222"/>
      <c r="O171" s="2"/>
      <c r="P171" s="223"/>
      <c r="Q171" s="62"/>
      <c r="R171" s="62"/>
      <c r="S171" s="62"/>
      <c r="T171" s="62"/>
      <c r="U171" s="62"/>
      <c r="V171" s="62"/>
      <c r="W171" s="62"/>
      <c r="X171" s="223"/>
      <c r="Y171" s="223"/>
      <c r="Z171" s="223"/>
      <c r="AA171" s="223"/>
      <c r="AB171" s="2"/>
      <c r="AC171" s="2"/>
      <c r="AD171" s="2"/>
      <c r="AE171" s="2"/>
      <c r="AF171" s="2"/>
      <c r="AG171" s="2"/>
      <c r="AH171" s="2"/>
      <c r="AI171" s="2"/>
      <c r="AJ171" s="2"/>
      <c r="AK171" s="2"/>
      <c r="AL171" s="2"/>
      <c r="AM171" s="2"/>
      <c r="AN171" s="2"/>
      <c r="AO171" s="2"/>
      <c r="AP171" s="2"/>
      <c r="AQ171" s="2"/>
      <c r="AR171" s="2"/>
      <c r="AS171" s="2"/>
      <c r="AT171" s="2"/>
      <c r="AU171" s="2"/>
    </row>
    <row r="172" spans="1:47">
      <c r="A172" s="2"/>
      <c r="B172" s="2"/>
      <c r="C172" s="210"/>
      <c r="D172" s="2"/>
      <c r="E172" s="2"/>
      <c r="F172" s="2"/>
      <c r="G172" s="2"/>
      <c r="H172" s="2"/>
      <c r="I172" s="2"/>
      <c r="J172" s="2"/>
      <c r="K172" s="2"/>
      <c r="L172" s="2"/>
      <c r="M172" s="222"/>
      <c r="N172" s="222"/>
      <c r="O172" s="2"/>
      <c r="P172" s="223"/>
      <c r="Q172" s="62"/>
      <c r="R172" s="62"/>
      <c r="S172" s="62"/>
      <c r="T172" s="62"/>
      <c r="U172" s="62"/>
      <c r="V172" s="62"/>
      <c r="W172" s="62"/>
      <c r="X172" s="223"/>
      <c r="Y172" s="223"/>
      <c r="Z172" s="223"/>
      <c r="AA172" s="223"/>
      <c r="AB172" s="2"/>
      <c r="AC172" s="2"/>
      <c r="AD172" s="2"/>
      <c r="AE172" s="2"/>
      <c r="AF172" s="2"/>
      <c r="AG172" s="2"/>
      <c r="AH172" s="2"/>
      <c r="AI172" s="2"/>
      <c r="AJ172" s="2"/>
      <c r="AK172" s="2"/>
      <c r="AL172" s="2"/>
      <c r="AM172" s="2"/>
      <c r="AN172" s="2"/>
      <c r="AO172" s="2"/>
      <c r="AP172" s="2"/>
      <c r="AQ172" s="2"/>
      <c r="AR172" s="2"/>
      <c r="AS172" s="2"/>
      <c r="AT172" s="2"/>
      <c r="AU172" s="2"/>
    </row>
    <row r="173" spans="1:47">
      <c r="A173" s="2"/>
      <c r="B173" s="2"/>
      <c r="C173" s="210"/>
      <c r="D173" s="2"/>
      <c r="E173" s="2"/>
      <c r="F173" s="2"/>
      <c r="G173" s="2"/>
      <c r="H173" s="2"/>
      <c r="I173" s="2"/>
      <c r="J173" s="2"/>
      <c r="K173" s="2"/>
      <c r="L173" s="2"/>
      <c r="M173" s="222"/>
      <c r="N173" s="222"/>
      <c r="O173" s="2"/>
      <c r="P173" s="223"/>
      <c r="Q173" s="62"/>
      <c r="R173" s="62"/>
      <c r="S173" s="62"/>
      <c r="T173" s="62"/>
      <c r="U173" s="62"/>
      <c r="V173" s="62"/>
      <c r="W173" s="62"/>
      <c r="X173" s="223"/>
      <c r="Y173" s="223"/>
      <c r="Z173" s="223"/>
      <c r="AA173" s="223"/>
      <c r="AB173" s="2"/>
      <c r="AC173" s="2"/>
      <c r="AD173" s="2"/>
      <c r="AE173" s="2"/>
      <c r="AF173" s="2"/>
      <c r="AG173" s="2"/>
      <c r="AH173" s="2"/>
      <c r="AI173" s="2"/>
      <c r="AJ173" s="2"/>
      <c r="AK173" s="2"/>
      <c r="AL173" s="2"/>
      <c r="AM173" s="2"/>
      <c r="AN173" s="2"/>
      <c r="AO173" s="2"/>
      <c r="AP173" s="2"/>
      <c r="AQ173" s="2"/>
      <c r="AR173" s="2"/>
      <c r="AS173" s="2"/>
      <c r="AT173" s="2"/>
      <c r="AU173" s="2"/>
    </row>
    <row r="174" spans="1:47">
      <c r="A174" s="2"/>
      <c r="B174" s="2"/>
      <c r="C174" s="210"/>
      <c r="D174" s="2"/>
      <c r="E174" s="2"/>
      <c r="F174" s="2"/>
      <c r="G174" s="2"/>
      <c r="H174" s="2"/>
      <c r="I174" s="2"/>
      <c r="J174" s="2"/>
      <c r="K174" s="2"/>
      <c r="L174" s="2"/>
      <c r="M174" s="222"/>
      <c r="N174" s="222"/>
      <c r="O174" s="2"/>
      <c r="P174" s="223"/>
      <c r="Q174" s="62"/>
      <c r="R174" s="62"/>
      <c r="S174" s="62"/>
      <c r="T174" s="62"/>
      <c r="U174" s="62"/>
      <c r="V174" s="62"/>
      <c r="W174" s="62"/>
      <c r="X174" s="223"/>
      <c r="Y174" s="223"/>
      <c r="Z174" s="223"/>
      <c r="AA174" s="223"/>
      <c r="AB174" s="2"/>
      <c r="AC174" s="2"/>
      <c r="AD174" s="2"/>
      <c r="AE174" s="2"/>
      <c r="AF174" s="2"/>
      <c r="AG174" s="2"/>
      <c r="AH174" s="2"/>
      <c r="AI174" s="2"/>
      <c r="AJ174" s="2"/>
      <c r="AK174" s="2"/>
      <c r="AL174" s="2"/>
      <c r="AM174" s="2"/>
      <c r="AN174" s="2"/>
      <c r="AO174" s="2"/>
      <c r="AP174" s="2"/>
      <c r="AQ174" s="2"/>
      <c r="AR174" s="2"/>
      <c r="AS174" s="2"/>
      <c r="AT174" s="2"/>
      <c r="AU174" s="2"/>
    </row>
    <row r="175" spans="1:47">
      <c r="A175" s="2"/>
      <c r="B175" s="2"/>
      <c r="C175" s="210"/>
      <c r="D175" s="2"/>
      <c r="E175" s="2"/>
      <c r="F175" s="2"/>
      <c r="G175" s="2"/>
      <c r="H175" s="2"/>
      <c r="I175" s="2"/>
      <c r="J175" s="2"/>
      <c r="K175" s="2"/>
      <c r="L175" s="2"/>
      <c r="M175" s="222"/>
      <c r="N175" s="222"/>
      <c r="O175" s="2"/>
      <c r="P175" s="223"/>
      <c r="Q175" s="62"/>
      <c r="R175" s="62"/>
      <c r="S175" s="62"/>
      <c r="T175" s="62"/>
      <c r="U175" s="62"/>
      <c r="V175" s="62"/>
      <c r="W175" s="62"/>
      <c r="X175" s="223"/>
      <c r="Y175" s="223"/>
      <c r="Z175" s="223"/>
      <c r="AA175" s="223"/>
      <c r="AB175" s="2"/>
      <c r="AC175" s="2"/>
      <c r="AD175" s="2"/>
      <c r="AE175" s="2"/>
      <c r="AF175" s="2"/>
      <c r="AG175" s="2"/>
      <c r="AH175" s="2"/>
      <c r="AI175" s="2"/>
      <c r="AJ175" s="2"/>
      <c r="AK175" s="2"/>
      <c r="AL175" s="2"/>
      <c r="AM175" s="2"/>
      <c r="AN175" s="2"/>
      <c r="AO175" s="2"/>
      <c r="AP175" s="2"/>
      <c r="AQ175" s="2"/>
      <c r="AR175" s="2"/>
      <c r="AS175" s="2"/>
      <c r="AT175" s="2"/>
      <c r="AU175" s="2"/>
    </row>
    <row r="176" spans="1:47">
      <c r="A176" s="2"/>
      <c r="B176" s="2"/>
      <c r="C176" s="210"/>
      <c r="D176" s="2"/>
      <c r="E176" s="2"/>
      <c r="F176" s="2"/>
      <c r="G176" s="2"/>
      <c r="H176" s="2"/>
      <c r="I176" s="2"/>
      <c r="J176" s="2"/>
      <c r="K176" s="2"/>
      <c r="L176" s="2"/>
      <c r="M176" s="222"/>
      <c r="N176" s="222"/>
      <c r="O176" s="2"/>
      <c r="P176" s="223"/>
      <c r="Q176" s="62"/>
      <c r="R176" s="62"/>
      <c r="S176" s="62"/>
      <c r="T176" s="62"/>
      <c r="U176" s="62"/>
      <c r="V176" s="62"/>
      <c r="W176" s="62"/>
      <c r="X176" s="223"/>
      <c r="Y176" s="223"/>
      <c r="Z176" s="223"/>
      <c r="AA176" s="223"/>
      <c r="AB176" s="2"/>
      <c r="AC176" s="2"/>
      <c r="AD176" s="2"/>
      <c r="AE176" s="2"/>
      <c r="AF176" s="2"/>
      <c r="AG176" s="2"/>
      <c r="AH176" s="2"/>
      <c r="AI176" s="2"/>
      <c r="AJ176" s="2"/>
      <c r="AK176" s="2"/>
      <c r="AL176" s="2"/>
      <c r="AM176" s="2"/>
      <c r="AN176" s="2"/>
      <c r="AO176" s="2"/>
      <c r="AP176" s="2"/>
      <c r="AQ176" s="2"/>
      <c r="AR176" s="2"/>
      <c r="AS176" s="2"/>
      <c r="AT176" s="2"/>
      <c r="AU176" s="2"/>
    </row>
    <row r="177" spans="1:47">
      <c r="A177" s="2"/>
      <c r="B177" s="2"/>
      <c r="C177" s="210"/>
      <c r="D177" s="2"/>
      <c r="E177" s="2"/>
      <c r="F177" s="2"/>
      <c r="G177" s="2"/>
      <c r="H177" s="2"/>
      <c r="I177" s="2"/>
      <c r="J177" s="2"/>
      <c r="K177" s="2"/>
      <c r="L177" s="2"/>
      <c r="M177" s="222"/>
      <c r="N177" s="222"/>
      <c r="O177" s="2"/>
      <c r="P177" s="223"/>
      <c r="Q177" s="62"/>
      <c r="R177" s="62"/>
      <c r="S177" s="62"/>
      <c r="T177" s="62"/>
      <c r="U177" s="62"/>
      <c r="V177" s="62"/>
      <c r="W177" s="62"/>
      <c r="X177" s="223"/>
      <c r="Y177" s="223"/>
      <c r="Z177" s="223"/>
      <c r="AA177" s="223"/>
      <c r="AB177" s="2"/>
      <c r="AC177" s="2"/>
      <c r="AD177" s="2"/>
      <c r="AE177" s="2"/>
      <c r="AF177" s="2"/>
      <c r="AG177" s="2"/>
      <c r="AH177" s="2"/>
      <c r="AI177" s="2"/>
      <c r="AJ177" s="2"/>
      <c r="AK177" s="2"/>
      <c r="AL177" s="2"/>
      <c r="AM177" s="2"/>
      <c r="AN177" s="2"/>
      <c r="AO177" s="2"/>
      <c r="AP177" s="2"/>
      <c r="AQ177" s="2"/>
      <c r="AR177" s="2"/>
      <c r="AS177" s="2"/>
      <c r="AT177" s="2"/>
      <c r="AU177" s="2"/>
    </row>
    <row r="178" spans="1:47">
      <c r="A178" s="2"/>
      <c r="B178" s="2"/>
      <c r="C178" s="210"/>
      <c r="D178" s="2"/>
      <c r="E178" s="2"/>
      <c r="F178" s="2"/>
      <c r="G178" s="2"/>
      <c r="H178" s="2"/>
      <c r="I178" s="2"/>
      <c r="J178" s="2"/>
      <c r="K178" s="2"/>
      <c r="L178" s="2"/>
      <c r="M178" s="222"/>
      <c r="N178" s="222"/>
      <c r="O178" s="2"/>
      <c r="P178" s="223"/>
      <c r="Q178" s="62"/>
      <c r="R178" s="62"/>
      <c r="S178" s="62"/>
      <c r="T178" s="62"/>
      <c r="U178" s="62"/>
      <c r="V178" s="62"/>
      <c r="W178" s="62"/>
      <c r="X178" s="223"/>
      <c r="Y178" s="223"/>
      <c r="Z178" s="223"/>
      <c r="AA178" s="223"/>
      <c r="AB178" s="2"/>
      <c r="AC178" s="2"/>
      <c r="AD178" s="2"/>
      <c r="AE178" s="2"/>
      <c r="AF178" s="2"/>
      <c r="AG178" s="2"/>
      <c r="AH178" s="2"/>
      <c r="AI178" s="2"/>
      <c r="AJ178" s="2"/>
      <c r="AK178" s="2"/>
      <c r="AL178" s="2"/>
      <c r="AM178" s="2"/>
      <c r="AN178" s="2"/>
      <c r="AO178" s="2"/>
      <c r="AP178" s="2"/>
      <c r="AQ178" s="2"/>
      <c r="AR178" s="2"/>
      <c r="AS178" s="2"/>
      <c r="AT178" s="2"/>
      <c r="AU178" s="2"/>
    </row>
    <row r="179" spans="1:47">
      <c r="A179" s="2"/>
      <c r="B179" s="2"/>
      <c r="C179" s="210"/>
      <c r="D179" s="2"/>
      <c r="E179" s="2"/>
      <c r="F179" s="2"/>
      <c r="G179" s="2"/>
      <c r="H179" s="2"/>
      <c r="I179" s="2"/>
      <c r="J179" s="2"/>
      <c r="K179" s="2"/>
      <c r="L179" s="2"/>
      <c r="M179" s="222"/>
      <c r="N179" s="222"/>
      <c r="O179" s="2"/>
      <c r="P179" s="223"/>
      <c r="Q179" s="62"/>
      <c r="R179" s="62"/>
      <c r="S179" s="62"/>
      <c r="T179" s="62"/>
      <c r="U179" s="62"/>
      <c r="V179" s="62"/>
      <c r="W179" s="62"/>
      <c r="X179" s="223"/>
      <c r="Y179" s="223"/>
      <c r="Z179" s="223"/>
      <c r="AA179" s="223"/>
      <c r="AB179" s="2"/>
      <c r="AC179" s="2"/>
      <c r="AD179" s="2"/>
      <c r="AE179" s="2"/>
      <c r="AF179" s="2"/>
      <c r="AG179" s="2"/>
      <c r="AH179" s="2"/>
      <c r="AI179" s="2"/>
      <c r="AJ179" s="2"/>
      <c r="AK179" s="2"/>
      <c r="AL179" s="2"/>
      <c r="AM179" s="2"/>
      <c r="AN179" s="2"/>
      <c r="AO179" s="2"/>
      <c r="AP179" s="2"/>
      <c r="AQ179" s="2"/>
      <c r="AR179" s="2"/>
      <c r="AS179" s="2"/>
      <c r="AT179" s="2"/>
      <c r="AU179" s="2"/>
    </row>
    <row r="180" spans="1:47">
      <c r="A180" s="2"/>
      <c r="B180" s="2"/>
      <c r="C180" s="210"/>
      <c r="D180" s="2"/>
      <c r="E180" s="2"/>
      <c r="F180" s="2"/>
      <c r="G180" s="2"/>
      <c r="H180" s="2"/>
      <c r="I180" s="2"/>
      <c r="J180" s="2"/>
      <c r="K180" s="2"/>
      <c r="L180" s="2"/>
      <c r="M180" s="222"/>
      <c r="N180" s="222"/>
      <c r="O180" s="2"/>
      <c r="P180" s="223"/>
      <c r="Q180" s="62"/>
      <c r="R180" s="62"/>
      <c r="S180" s="62"/>
      <c r="T180" s="62"/>
      <c r="U180" s="62"/>
      <c r="V180" s="62"/>
      <c r="W180" s="62"/>
      <c r="X180" s="223"/>
      <c r="Y180" s="223"/>
      <c r="Z180" s="223"/>
      <c r="AA180" s="223"/>
      <c r="AB180" s="2"/>
      <c r="AC180" s="2"/>
      <c r="AD180" s="2"/>
      <c r="AE180" s="2"/>
      <c r="AF180" s="2"/>
      <c r="AG180" s="2"/>
      <c r="AH180" s="2"/>
      <c r="AI180" s="2"/>
      <c r="AJ180" s="2"/>
      <c r="AK180" s="2"/>
      <c r="AL180" s="2"/>
      <c r="AM180" s="2"/>
      <c r="AN180" s="2"/>
      <c r="AO180" s="2"/>
      <c r="AP180" s="2"/>
      <c r="AQ180" s="2"/>
      <c r="AR180" s="2"/>
      <c r="AS180" s="2"/>
      <c r="AT180" s="2"/>
      <c r="AU180" s="2"/>
    </row>
    <row r="181" spans="1:47">
      <c r="A181" s="2"/>
      <c r="B181" s="2"/>
      <c r="C181" s="210"/>
      <c r="D181" s="2"/>
      <c r="E181" s="2"/>
      <c r="F181" s="2"/>
      <c r="G181" s="2"/>
      <c r="H181" s="2"/>
      <c r="I181" s="2"/>
      <c r="J181" s="2"/>
      <c r="K181" s="2"/>
      <c r="L181" s="2"/>
      <c r="M181" s="222"/>
      <c r="N181" s="222"/>
      <c r="O181" s="2"/>
      <c r="P181" s="223"/>
      <c r="Q181" s="62"/>
      <c r="R181" s="62"/>
      <c r="S181" s="62"/>
      <c r="T181" s="62"/>
      <c r="U181" s="62"/>
      <c r="V181" s="62"/>
      <c r="W181" s="62"/>
      <c r="X181" s="223"/>
      <c r="Y181" s="223"/>
      <c r="Z181" s="223"/>
      <c r="AA181" s="223"/>
      <c r="AB181" s="2"/>
      <c r="AC181" s="2"/>
      <c r="AD181" s="2"/>
      <c r="AE181" s="2"/>
      <c r="AF181" s="2"/>
      <c r="AG181" s="2"/>
      <c r="AH181" s="2"/>
      <c r="AI181" s="2"/>
      <c r="AJ181" s="2"/>
      <c r="AK181" s="2"/>
      <c r="AL181" s="2"/>
      <c r="AM181" s="2"/>
      <c r="AN181" s="2"/>
      <c r="AO181" s="2"/>
      <c r="AP181" s="2"/>
      <c r="AQ181" s="2"/>
      <c r="AR181" s="2"/>
      <c r="AS181" s="2"/>
      <c r="AT181" s="2"/>
      <c r="AU181" s="2"/>
    </row>
    <row r="182" spans="1:47">
      <c r="A182" s="2"/>
      <c r="B182" s="2"/>
      <c r="C182" s="210"/>
      <c r="D182" s="2"/>
      <c r="E182" s="2"/>
      <c r="F182" s="2"/>
      <c r="G182" s="2"/>
      <c r="H182" s="2"/>
      <c r="I182" s="2"/>
      <c r="J182" s="2"/>
      <c r="K182" s="2"/>
      <c r="L182" s="2"/>
      <c r="M182" s="222"/>
      <c r="N182" s="222"/>
      <c r="O182" s="2"/>
      <c r="P182" s="223"/>
      <c r="Q182" s="62"/>
      <c r="R182" s="62"/>
      <c r="S182" s="62"/>
      <c r="T182" s="62"/>
      <c r="U182" s="62"/>
      <c r="V182" s="62"/>
      <c r="W182" s="62"/>
      <c r="X182" s="223"/>
      <c r="Y182" s="223"/>
      <c r="Z182" s="223"/>
      <c r="AA182" s="223"/>
      <c r="AB182" s="2"/>
      <c r="AC182" s="2"/>
      <c r="AD182" s="2"/>
      <c r="AE182" s="2"/>
      <c r="AF182" s="2"/>
      <c r="AG182" s="2"/>
      <c r="AH182" s="2"/>
      <c r="AI182" s="2"/>
      <c r="AJ182" s="2"/>
      <c r="AK182" s="2"/>
      <c r="AL182" s="2"/>
      <c r="AM182" s="2"/>
      <c r="AN182" s="2"/>
      <c r="AO182" s="2"/>
      <c r="AP182" s="2"/>
      <c r="AQ182" s="2"/>
      <c r="AR182" s="2"/>
      <c r="AS182" s="2"/>
      <c r="AT182" s="2"/>
      <c r="AU182" s="2"/>
    </row>
    <row r="183" spans="1:47">
      <c r="A183" s="2"/>
      <c r="B183" s="2"/>
      <c r="C183" s="210"/>
      <c r="D183" s="2"/>
      <c r="E183" s="2"/>
      <c r="F183" s="2"/>
      <c r="G183" s="2"/>
      <c r="H183" s="2"/>
      <c r="I183" s="2"/>
      <c r="J183" s="2"/>
      <c r="K183" s="2"/>
      <c r="L183" s="2"/>
      <c r="M183" s="222"/>
      <c r="N183" s="222"/>
      <c r="O183" s="2"/>
      <c r="P183" s="223"/>
      <c r="Q183" s="62"/>
      <c r="R183" s="62"/>
      <c r="S183" s="62"/>
      <c r="T183" s="62"/>
      <c r="U183" s="62"/>
      <c r="V183" s="62"/>
      <c r="W183" s="62"/>
      <c r="X183" s="223"/>
      <c r="Y183" s="223"/>
      <c r="Z183" s="223"/>
      <c r="AA183" s="223"/>
      <c r="AB183" s="2"/>
      <c r="AC183" s="2"/>
      <c r="AD183" s="2"/>
      <c r="AE183" s="2"/>
      <c r="AF183" s="2"/>
      <c r="AG183" s="2"/>
      <c r="AH183" s="2"/>
      <c r="AI183" s="2"/>
      <c r="AJ183" s="2"/>
      <c r="AK183" s="2"/>
      <c r="AL183" s="2"/>
      <c r="AM183" s="2"/>
      <c r="AN183" s="2"/>
      <c r="AO183" s="2"/>
      <c r="AP183" s="2"/>
      <c r="AQ183" s="2"/>
      <c r="AR183" s="2"/>
      <c r="AS183" s="2"/>
      <c r="AT183" s="2"/>
      <c r="AU183" s="2"/>
    </row>
    <row r="184" spans="1:47">
      <c r="A184" s="2"/>
      <c r="B184" s="2"/>
      <c r="C184" s="210"/>
      <c r="D184" s="2"/>
      <c r="E184" s="2"/>
      <c r="F184" s="2"/>
      <c r="G184" s="2"/>
      <c r="H184" s="2"/>
      <c r="I184" s="2"/>
      <c r="J184" s="2"/>
      <c r="K184" s="2"/>
      <c r="L184" s="2"/>
      <c r="M184" s="222"/>
      <c r="N184" s="222"/>
      <c r="O184" s="2"/>
      <c r="P184" s="223"/>
      <c r="Q184" s="62"/>
      <c r="R184" s="62"/>
      <c r="S184" s="62"/>
      <c r="T184" s="62"/>
      <c r="U184" s="62"/>
      <c r="V184" s="62"/>
      <c r="W184" s="62"/>
      <c r="X184" s="223"/>
      <c r="Y184" s="223"/>
      <c r="Z184" s="223"/>
      <c r="AA184" s="223"/>
      <c r="AB184" s="2"/>
      <c r="AC184" s="2"/>
      <c r="AD184" s="2"/>
      <c r="AE184" s="2"/>
      <c r="AF184" s="2"/>
      <c r="AG184" s="2"/>
      <c r="AH184" s="2"/>
      <c r="AI184" s="2"/>
      <c r="AJ184" s="2"/>
      <c r="AK184" s="2"/>
      <c r="AL184" s="2"/>
      <c r="AM184" s="2"/>
      <c r="AN184" s="2"/>
      <c r="AO184" s="2"/>
      <c r="AP184" s="2"/>
      <c r="AQ184" s="2"/>
      <c r="AR184" s="2"/>
      <c r="AS184" s="2"/>
      <c r="AT184" s="2"/>
      <c r="AU184" s="2"/>
    </row>
    <row r="185" spans="1:47">
      <c r="A185" s="2"/>
      <c r="B185" s="2"/>
      <c r="C185" s="210"/>
      <c r="D185" s="2"/>
      <c r="E185" s="2"/>
      <c r="F185" s="2"/>
      <c r="G185" s="2"/>
      <c r="H185" s="2"/>
      <c r="I185" s="2"/>
      <c r="J185" s="2"/>
      <c r="K185" s="2"/>
      <c r="L185" s="2"/>
      <c r="M185" s="222"/>
      <c r="N185" s="222"/>
      <c r="O185" s="2"/>
      <c r="P185" s="223"/>
      <c r="Q185" s="62"/>
      <c r="R185" s="62"/>
      <c r="S185" s="62"/>
      <c r="T185" s="62"/>
      <c r="U185" s="62"/>
      <c r="V185" s="62"/>
      <c r="W185" s="62"/>
      <c r="X185" s="223"/>
      <c r="Y185" s="223"/>
      <c r="Z185" s="223"/>
      <c r="AA185" s="223"/>
      <c r="AB185" s="2"/>
      <c r="AC185" s="2"/>
      <c r="AD185" s="2"/>
      <c r="AE185" s="2"/>
      <c r="AF185" s="2"/>
      <c r="AG185" s="2"/>
      <c r="AH185" s="2"/>
      <c r="AI185" s="2"/>
      <c r="AJ185" s="2"/>
      <c r="AK185" s="2"/>
      <c r="AL185" s="2"/>
      <c r="AM185" s="2"/>
      <c r="AN185" s="2"/>
      <c r="AO185" s="2"/>
      <c r="AP185" s="2"/>
      <c r="AQ185" s="2"/>
      <c r="AR185" s="2"/>
      <c r="AS185" s="2"/>
      <c r="AT185" s="2"/>
      <c r="AU185" s="2"/>
    </row>
    <row r="186" spans="1:47">
      <c r="A186" s="2"/>
      <c r="B186" s="2"/>
      <c r="C186" s="210"/>
      <c r="D186" s="2"/>
      <c r="E186" s="2"/>
      <c r="F186" s="2"/>
      <c r="G186" s="2"/>
      <c r="H186" s="2"/>
      <c r="I186" s="2"/>
      <c r="J186" s="2"/>
      <c r="K186" s="2"/>
      <c r="L186" s="2"/>
      <c r="M186" s="222"/>
      <c r="N186" s="222"/>
      <c r="O186" s="2"/>
      <c r="P186" s="223"/>
      <c r="Q186" s="62"/>
      <c r="R186" s="62"/>
      <c r="S186" s="62"/>
      <c r="T186" s="62"/>
      <c r="U186" s="62"/>
      <c r="V186" s="62"/>
      <c r="W186" s="62"/>
      <c r="X186" s="223"/>
      <c r="Y186" s="223"/>
      <c r="Z186" s="223"/>
      <c r="AA186" s="223"/>
      <c r="AB186" s="2"/>
      <c r="AC186" s="2"/>
      <c r="AD186" s="2"/>
      <c r="AE186" s="2"/>
      <c r="AF186" s="2"/>
      <c r="AG186" s="2"/>
      <c r="AH186" s="2"/>
      <c r="AI186" s="2"/>
      <c r="AJ186" s="2"/>
      <c r="AK186" s="2"/>
      <c r="AL186" s="2"/>
      <c r="AM186" s="2"/>
      <c r="AN186" s="2"/>
      <c r="AO186" s="2"/>
      <c r="AP186" s="2"/>
      <c r="AQ186" s="2"/>
      <c r="AR186" s="2"/>
      <c r="AS186" s="2"/>
      <c r="AT186" s="2"/>
      <c r="AU186" s="2"/>
    </row>
    <row r="187" spans="1:47">
      <c r="A187" s="2"/>
      <c r="B187" s="2"/>
      <c r="C187" s="210"/>
      <c r="D187" s="2"/>
      <c r="E187" s="2"/>
      <c r="F187" s="2"/>
      <c r="G187" s="2"/>
      <c r="H187" s="2"/>
      <c r="I187" s="2"/>
      <c r="J187" s="2"/>
      <c r="K187" s="2"/>
      <c r="L187" s="2"/>
      <c r="M187" s="222"/>
      <c r="N187" s="222"/>
      <c r="O187" s="2"/>
      <c r="P187" s="223"/>
      <c r="Q187" s="62"/>
      <c r="R187" s="62"/>
      <c r="S187" s="62"/>
      <c r="T187" s="62"/>
      <c r="U187" s="62"/>
      <c r="V187" s="62"/>
      <c r="W187" s="62"/>
      <c r="X187" s="223"/>
      <c r="Y187" s="223"/>
      <c r="Z187" s="223"/>
      <c r="AA187" s="223"/>
      <c r="AB187" s="2"/>
      <c r="AC187" s="2"/>
      <c r="AD187" s="2"/>
      <c r="AE187" s="2"/>
      <c r="AF187" s="2"/>
      <c r="AG187" s="2"/>
      <c r="AH187" s="2"/>
      <c r="AI187" s="2"/>
      <c r="AJ187" s="2"/>
      <c r="AK187" s="2"/>
      <c r="AL187" s="2"/>
      <c r="AM187" s="2"/>
      <c r="AN187" s="2"/>
      <c r="AO187" s="2"/>
      <c r="AP187" s="2"/>
      <c r="AQ187" s="2"/>
      <c r="AR187" s="2"/>
      <c r="AS187" s="2"/>
      <c r="AT187" s="2"/>
      <c r="AU187" s="2"/>
    </row>
    <row r="188" spans="1:47">
      <c r="A188" s="2"/>
      <c r="B188" s="2"/>
      <c r="C188" s="210"/>
      <c r="D188" s="2"/>
      <c r="E188" s="2"/>
      <c r="F188" s="2"/>
      <c r="G188" s="2"/>
      <c r="H188" s="2"/>
      <c r="I188" s="2"/>
      <c r="J188" s="2"/>
      <c r="K188" s="2"/>
      <c r="L188" s="2"/>
      <c r="M188" s="222"/>
      <c r="N188" s="222"/>
      <c r="O188" s="2"/>
      <c r="P188" s="223"/>
      <c r="Q188" s="62"/>
      <c r="R188" s="62"/>
      <c r="S188" s="62"/>
      <c r="T188" s="62"/>
      <c r="U188" s="62"/>
      <c r="V188" s="62"/>
      <c r="W188" s="62"/>
      <c r="X188" s="223"/>
      <c r="Y188" s="223"/>
      <c r="Z188" s="223"/>
      <c r="AA188" s="223"/>
      <c r="AB188" s="2"/>
      <c r="AC188" s="2"/>
      <c r="AD188" s="2"/>
      <c r="AE188" s="2"/>
      <c r="AF188" s="2"/>
      <c r="AG188" s="2"/>
      <c r="AH188" s="2"/>
      <c r="AI188" s="2"/>
      <c r="AJ188" s="2"/>
      <c r="AK188" s="2"/>
      <c r="AL188" s="2"/>
      <c r="AM188" s="2"/>
      <c r="AN188" s="2"/>
      <c r="AO188" s="2"/>
      <c r="AP188" s="2"/>
      <c r="AQ188" s="2"/>
      <c r="AR188" s="2"/>
      <c r="AS188" s="2"/>
      <c r="AT188" s="2"/>
      <c r="AU188" s="2"/>
    </row>
    <row r="189" spans="1:47">
      <c r="A189" s="2"/>
      <c r="B189" s="2"/>
      <c r="C189" s="210"/>
      <c r="D189" s="2"/>
      <c r="E189" s="2"/>
      <c r="F189" s="2"/>
      <c r="G189" s="2"/>
      <c r="H189" s="2"/>
      <c r="I189" s="2"/>
      <c r="J189" s="2"/>
      <c r="K189" s="2"/>
      <c r="L189" s="2"/>
      <c r="M189" s="222"/>
      <c r="N189" s="222"/>
      <c r="O189" s="2"/>
      <c r="P189" s="223"/>
      <c r="Q189" s="62"/>
      <c r="R189" s="62"/>
      <c r="S189" s="62"/>
      <c r="T189" s="62"/>
      <c r="U189" s="62"/>
      <c r="V189" s="62"/>
      <c r="W189" s="62"/>
      <c r="X189" s="223"/>
      <c r="Y189" s="223"/>
      <c r="Z189" s="223"/>
      <c r="AA189" s="223"/>
      <c r="AB189" s="2"/>
      <c r="AC189" s="2"/>
      <c r="AD189" s="2"/>
      <c r="AE189" s="2"/>
      <c r="AF189" s="2"/>
      <c r="AG189" s="2"/>
      <c r="AH189" s="2"/>
      <c r="AI189" s="2"/>
      <c r="AJ189" s="2"/>
      <c r="AK189" s="2"/>
      <c r="AL189" s="2"/>
      <c r="AM189" s="2"/>
      <c r="AN189" s="2"/>
      <c r="AO189" s="2"/>
      <c r="AP189" s="2"/>
      <c r="AQ189" s="2"/>
      <c r="AR189" s="2"/>
      <c r="AS189" s="2"/>
      <c r="AT189" s="2"/>
      <c r="AU189" s="2"/>
    </row>
    <row r="190" spans="1:47">
      <c r="A190" s="2"/>
      <c r="B190" s="2"/>
      <c r="C190" s="210"/>
      <c r="D190" s="2"/>
      <c r="E190" s="2"/>
      <c r="F190" s="2"/>
      <c r="G190" s="2"/>
      <c r="H190" s="2"/>
      <c r="I190" s="2"/>
      <c r="J190" s="2"/>
      <c r="K190" s="2"/>
      <c r="L190" s="2"/>
      <c r="M190" s="222"/>
      <c r="N190" s="222"/>
      <c r="O190" s="2"/>
      <c r="P190" s="223"/>
      <c r="Q190" s="62"/>
      <c r="R190" s="62"/>
      <c r="S190" s="62"/>
      <c r="T190" s="62"/>
      <c r="U190" s="62"/>
      <c r="V190" s="62"/>
      <c r="W190" s="62"/>
      <c r="X190" s="223"/>
      <c r="Y190" s="223"/>
      <c r="Z190" s="223"/>
      <c r="AA190" s="223"/>
      <c r="AB190" s="2"/>
      <c r="AC190" s="2"/>
      <c r="AD190" s="2"/>
      <c r="AE190" s="2"/>
      <c r="AF190" s="2"/>
      <c r="AG190" s="2"/>
      <c r="AH190" s="2"/>
      <c r="AI190" s="2"/>
      <c r="AJ190" s="2"/>
      <c r="AK190" s="2"/>
      <c r="AL190" s="2"/>
      <c r="AM190" s="2"/>
      <c r="AN190" s="2"/>
      <c r="AO190" s="2"/>
      <c r="AP190" s="2"/>
      <c r="AQ190" s="2"/>
      <c r="AR190" s="2"/>
      <c r="AS190" s="2"/>
      <c r="AT190" s="2"/>
      <c r="AU190" s="2"/>
    </row>
    <row r="191" spans="1:47">
      <c r="A191" s="2"/>
      <c r="B191" s="2"/>
      <c r="C191" s="210"/>
      <c r="D191" s="2"/>
      <c r="E191" s="2"/>
      <c r="F191" s="2"/>
      <c r="G191" s="2"/>
      <c r="H191" s="2"/>
      <c r="I191" s="2"/>
      <c r="J191" s="2"/>
      <c r="K191" s="2"/>
      <c r="L191" s="2"/>
      <c r="M191" s="222"/>
      <c r="N191" s="222"/>
      <c r="O191" s="2"/>
      <c r="P191" s="223"/>
      <c r="Q191" s="62"/>
      <c r="R191" s="62"/>
      <c r="S191" s="62"/>
      <c r="T191" s="62"/>
      <c r="U191" s="62"/>
      <c r="V191" s="62"/>
      <c r="W191" s="62"/>
      <c r="X191" s="223"/>
      <c r="Y191" s="223"/>
      <c r="Z191" s="223"/>
      <c r="AA191" s="223"/>
      <c r="AB191" s="2"/>
      <c r="AC191" s="2"/>
      <c r="AD191" s="2"/>
      <c r="AE191" s="2"/>
      <c r="AF191" s="2"/>
      <c r="AG191" s="2"/>
      <c r="AH191" s="2"/>
      <c r="AI191" s="2"/>
      <c r="AJ191" s="2"/>
      <c r="AK191" s="2"/>
      <c r="AL191" s="2"/>
      <c r="AM191" s="2"/>
      <c r="AN191" s="2"/>
      <c r="AO191" s="2"/>
      <c r="AP191" s="2"/>
      <c r="AQ191" s="2"/>
      <c r="AR191" s="2"/>
      <c r="AS191" s="2"/>
      <c r="AT191" s="2"/>
      <c r="AU191" s="2"/>
    </row>
    <row r="192" spans="1:47">
      <c r="A192" s="2"/>
      <c r="B192" s="2"/>
      <c r="C192" s="210"/>
      <c r="D192" s="2"/>
      <c r="E192" s="2"/>
      <c r="F192" s="2"/>
      <c r="G192" s="2"/>
      <c r="H192" s="2"/>
      <c r="I192" s="2"/>
      <c r="J192" s="2"/>
      <c r="K192" s="2"/>
      <c r="L192" s="2"/>
      <c r="M192" s="222"/>
      <c r="N192" s="222"/>
      <c r="O192" s="2"/>
      <c r="P192" s="223"/>
      <c r="Q192" s="62"/>
      <c r="R192" s="62"/>
      <c r="S192" s="62"/>
      <c r="T192" s="62"/>
      <c r="U192" s="62"/>
      <c r="V192" s="62"/>
      <c r="W192" s="62"/>
      <c r="X192" s="223"/>
      <c r="Y192" s="223"/>
      <c r="Z192" s="223"/>
      <c r="AA192" s="223"/>
      <c r="AB192" s="2"/>
      <c r="AC192" s="2"/>
      <c r="AD192" s="2"/>
      <c r="AE192" s="2"/>
      <c r="AF192" s="2"/>
      <c r="AG192" s="2"/>
      <c r="AH192" s="2"/>
      <c r="AI192" s="2"/>
      <c r="AJ192" s="2"/>
      <c r="AK192" s="2"/>
      <c r="AL192" s="2"/>
      <c r="AM192" s="2"/>
      <c r="AN192" s="2"/>
      <c r="AO192" s="2"/>
      <c r="AP192" s="2"/>
      <c r="AQ192" s="2"/>
      <c r="AR192" s="2"/>
      <c r="AS192" s="2"/>
      <c r="AT192" s="2"/>
      <c r="AU192" s="2"/>
    </row>
    <row r="193" spans="1:47">
      <c r="A193" s="2"/>
      <c r="B193" s="2"/>
      <c r="C193" s="210"/>
      <c r="D193" s="2"/>
      <c r="E193" s="2"/>
      <c r="F193" s="2"/>
      <c r="G193" s="2"/>
      <c r="H193" s="2"/>
      <c r="I193" s="2"/>
      <c r="J193" s="2"/>
      <c r="K193" s="2"/>
      <c r="L193" s="2"/>
      <c r="M193" s="222"/>
      <c r="N193" s="222"/>
      <c r="O193" s="2"/>
      <c r="P193" s="223"/>
      <c r="Q193" s="62"/>
      <c r="R193" s="62"/>
      <c r="S193" s="62"/>
      <c r="T193" s="62"/>
      <c r="U193" s="62"/>
      <c r="V193" s="62"/>
      <c r="W193" s="62"/>
      <c r="X193" s="223"/>
      <c r="Y193" s="223"/>
      <c r="Z193" s="223"/>
      <c r="AA193" s="223"/>
      <c r="AB193" s="2"/>
      <c r="AC193" s="2"/>
      <c r="AD193" s="2"/>
      <c r="AE193" s="2"/>
      <c r="AF193" s="2"/>
      <c r="AG193" s="2"/>
      <c r="AH193" s="2"/>
      <c r="AI193" s="2"/>
      <c r="AJ193" s="2"/>
      <c r="AK193" s="2"/>
      <c r="AL193" s="2"/>
      <c r="AM193" s="2"/>
      <c r="AN193" s="2"/>
      <c r="AO193" s="2"/>
      <c r="AP193" s="2"/>
      <c r="AQ193" s="2"/>
      <c r="AR193" s="2"/>
      <c r="AS193" s="2"/>
      <c r="AT193" s="2"/>
      <c r="AU193" s="2"/>
    </row>
    <row r="194" spans="1:47">
      <c r="A194" s="2"/>
      <c r="B194" s="2"/>
      <c r="C194" s="210"/>
      <c r="D194" s="2"/>
      <c r="E194" s="2"/>
      <c r="F194" s="2"/>
      <c r="G194" s="2"/>
      <c r="H194" s="2"/>
      <c r="I194" s="2"/>
      <c r="J194" s="2"/>
      <c r="K194" s="2"/>
      <c r="L194" s="2"/>
      <c r="M194" s="222"/>
      <c r="N194" s="222"/>
      <c r="O194" s="2"/>
      <c r="P194" s="223"/>
      <c r="Q194" s="62"/>
      <c r="R194" s="62"/>
      <c r="S194" s="62"/>
      <c r="T194" s="62"/>
      <c r="U194" s="62"/>
      <c r="V194" s="62"/>
      <c r="W194" s="62"/>
      <c r="X194" s="223"/>
      <c r="Y194" s="223"/>
      <c r="Z194" s="223"/>
      <c r="AA194" s="223"/>
      <c r="AB194" s="2"/>
      <c r="AC194" s="2"/>
      <c r="AD194" s="2"/>
      <c r="AE194" s="2"/>
      <c r="AF194" s="2"/>
      <c r="AG194" s="2"/>
      <c r="AH194" s="2"/>
      <c r="AI194" s="2"/>
      <c r="AJ194" s="2"/>
      <c r="AK194" s="2"/>
      <c r="AL194" s="2"/>
      <c r="AM194" s="2"/>
      <c r="AN194" s="2"/>
      <c r="AO194" s="2"/>
      <c r="AP194" s="2"/>
      <c r="AQ194" s="2"/>
      <c r="AR194" s="2"/>
      <c r="AS194" s="2"/>
      <c r="AT194" s="2"/>
      <c r="AU194" s="2"/>
    </row>
    <row r="195" spans="1:47">
      <c r="A195" s="2"/>
      <c r="B195" s="2"/>
      <c r="C195" s="210"/>
      <c r="D195" s="2"/>
      <c r="E195" s="2"/>
      <c r="F195" s="2"/>
      <c r="G195" s="2"/>
      <c r="H195" s="2"/>
      <c r="I195" s="2"/>
      <c r="J195" s="2"/>
      <c r="K195" s="2"/>
      <c r="L195" s="2"/>
      <c r="M195" s="222"/>
      <c r="N195" s="222"/>
      <c r="O195" s="2"/>
      <c r="P195" s="223"/>
      <c r="Q195" s="62"/>
      <c r="R195" s="62"/>
      <c r="S195" s="62"/>
      <c r="T195" s="62"/>
      <c r="U195" s="62"/>
      <c r="V195" s="62"/>
      <c r="W195" s="62"/>
      <c r="X195" s="223"/>
      <c r="Y195" s="223"/>
      <c r="Z195" s="223"/>
      <c r="AA195" s="223"/>
      <c r="AB195" s="2"/>
      <c r="AC195" s="2"/>
      <c r="AD195" s="2"/>
      <c r="AE195" s="2"/>
      <c r="AF195" s="2"/>
      <c r="AG195" s="2"/>
      <c r="AH195" s="2"/>
      <c r="AI195" s="2"/>
      <c r="AJ195" s="2"/>
      <c r="AK195" s="2"/>
      <c r="AL195" s="2"/>
      <c r="AM195" s="2"/>
      <c r="AN195" s="2"/>
      <c r="AO195" s="2"/>
      <c r="AP195" s="2"/>
      <c r="AQ195" s="2"/>
      <c r="AR195" s="2"/>
      <c r="AS195" s="2"/>
      <c r="AT195" s="2"/>
      <c r="AU195" s="2"/>
    </row>
    <row r="196" spans="1:47">
      <c r="A196" s="2"/>
      <c r="B196" s="2"/>
      <c r="C196" s="210"/>
      <c r="D196" s="2"/>
      <c r="E196" s="2"/>
      <c r="F196" s="2"/>
      <c r="G196" s="2"/>
      <c r="H196" s="2"/>
      <c r="I196" s="2"/>
      <c r="J196" s="2"/>
      <c r="K196" s="2"/>
      <c r="L196" s="2"/>
      <c r="M196" s="222"/>
      <c r="N196" s="222"/>
      <c r="O196" s="2"/>
      <c r="P196" s="223"/>
      <c r="Q196" s="62"/>
      <c r="R196" s="62"/>
      <c r="S196" s="62"/>
      <c r="T196" s="62"/>
      <c r="U196" s="62"/>
      <c r="V196" s="62"/>
      <c r="W196" s="62"/>
      <c r="X196" s="223"/>
      <c r="Y196" s="223"/>
      <c r="Z196" s="223"/>
      <c r="AA196" s="223"/>
      <c r="AB196" s="2"/>
      <c r="AC196" s="2"/>
      <c r="AD196" s="2"/>
      <c r="AE196" s="2"/>
      <c r="AF196" s="2"/>
      <c r="AG196" s="2"/>
      <c r="AH196" s="2"/>
      <c r="AI196" s="2"/>
      <c r="AJ196" s="2"/>
      <c r="AK196" s="2"/>
      <c r="AL196" s="2"/>
      <c r="AM196" s="2"/>
      <c r="AN196" s="2"/>
      <c r="AO196" s="2"/>
      <c r="AP196" s="2"/>
      <c r="AQ196" s="2"/>
      <c r="AR196" s="2"/>
      <c r="AS196" s="2"/>
      <c r="AT196" s="2"/>
      <c r="AU196" s="2"/>
    </row>
  </sheetData>
  <autoFilter ref="A2:XEW57">
    <filterColumn colId="4">
      <customFilters>
        <customFilter operator="equal" val="实施阶段"/>
        <customFilter operator="equal" val="需求阶段"/>
      </customFilters>
    </filterColumn>
    <filterColumn colId="8">
      <filters>
        <filter val="袁熙、&#10;刘世坤"/>
        <filter val="袁熙、刘世坤"/>
        <filter val="袁熙"/>
      </filters>
    </filterColumn>
    <extLst/>
  </autoFilter>
  <mergeCells count="20">
    <mergeCell ref="B1:E1"/>
    <mergeCell ref="F1:H1"/>
    <mergeCell ref="I1:K1"/>
    <mergeCell ref="L1:P1"/>
    <mergeCell ref="Q1:X1"/>
    <mergeCell ref="Y1:AA1"/>
    <mergeCell ref="AB1:AE1"/>
    <mergeCell ref="AF1:AI1"/>
    <mergeCell ref="AN1:AQ1"/>
    <mergeCell ref="AN2:AQ2"/>
    <mergeCell ref="B11:B13"/>
    <mergeCell ref="B32:B35"/>
    <mergeCell ref="C11:C13"/>
    <mergeCell ref="C32:C35"/>
    <mergeCell ref="L32:L35"/>
    <mergeCell ref="M32:M35"/>
    <mergeCell ref="N32:N35"/>
    <mergeCell ref="O32:O35"/>
    <mergeCell ref="P11:P13"/>
    <mergeCell ref="P32:P35"/>
  </mergeCells>
  <conditionalFormatting sqref="M13">
    <cfRule type="duplicateValues" dxfId="0" priority="1"/>
  </conditionalFormatting>
  <conditionalFormatting sqref="M1:M12 M14:M1048576">
    <cfRule type="duplicateValues" dxfId="0" priority="5"/>
  </conditionalFormatting>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201"/>
  <sheetViews>
    <sheetView tabSelected="1" zoomScale="90" zoomScaleNormal="90" workbookViewId="0">
      <pane xSplit="5" ySplit="2" topLeftCell="P30" activePane="bottomRight" state="frozen"/>
      <selection/>
      <selection pane="topRight"/>
      <selection pane="bottomLeft"/>
      <selection pane="bottomRight" activeCell="D42" sqref="D42"/>
    </sheetView>
  </sheetViews>
  <sheetFormatPr defaultColWidth="8.775" defaultRowHeight="15.3"/>
  <cols>
    <col min="1" max="1" width="9.16666666666667" style="107" customWidth="1"/>
    <col min="2" max="2" width="12.7166666666667" customWidth="1"/>
    <col min="3" max="3" width="35.9416666666667" customWidth="1"/>
    <col min="4" max="4" width="37.775" customWidth="1"/>
    <col min="5" max="5" width="9.16666666666667" customWidth="1"/>
    <col min="6" max="6" width="14.6666666666667" customWidth="1"/>
    <col min="7" max="7" width="9.16666666666667" customWidth="1"/>
    <col min="8" max="8" width="10.7166666666667" customWidth="1"/>
    <col min="9" max="9" width="10.9416666666667" customWidth="1"/>
    <col min="10" max="13" width="9.16666666666667" customWidth="1"/>
    <col min="14" max="15" width="11.1666666666667" style="107" customWidth="1"/>
    <col min="16" max="17" width="9.94166666666667" style="107" customWidth="1"/>
    <col min="18" max="18" width="16.6666666666667" style="107" customWidth="1"/>
    <col min="19" max="19" width="15.2416666666667" style="107" customWidth="1"/>
    <col min="20" max="20" width="9.94166666666667" style="107" customWidth="1"/>
    <col min="21" max="21" width="9.16666666666667" style="107" customWidth="1"/>
    <col min="22" max="22" width="11.3833333333333" style="107" customWidth="1"/>
    <col min="23" max="23" width="11.9416666666667" style="107" customWidth="1"/>
    <col min="24" max="24" width="12.4583333333333" style="107" customWidth="1"/>
    <col min="25" max="25" width="8.7" customWidth="1"/>
    <col min="26" max="26" width="6.275" customWidth="1"/>
    <col min="27" max="27" width="8.825" customWidth="1"/>
    <col min="28" max="28" width="9.06666666666667" customWidth="1"/>
    <col min="29" max="29" width="6.275" customWidth="1"/>
    <col min="30" max="30" width="10.1166666666667" style="108" customWidth="1"/>
    <col min="31" max="32" width="6.275" customWidth="1"/>
    <col min="33" max="33" width="30.4416666666667" customWidth="1"/>
    <col min="34" max="42" width="9.16666666666667" customWidth="1"/>
  </cols>
  <sheetData>
    <row r="1" ht="26" customHeight="1" spans="1:42">
      <c r="A1" s="109" t="s">
        <v>347</v>
      </c>
      <c r="B1" s="90" t="s">
        <v>427</v>
      </c>
      <c r="C1" s="90"/>
      <c r="D1" s="90"/>
      <c r="E1" s="90"/>
      <c r="F1" s="110" t="s">
        <v>418</v>
      </c>
      <c r="G1" s="110"/>
      <c r="H1" s="110"/>
      <c r="I1" s="110"/>
      <c r="J1" s="110"/>
      <c r="K1" s="110" t="s">
        <v>352</v>
      </c>
      <c r="L1" s="110"/>
      <c r="M1" s="110"/>
      <c r="N1" s="143" t="s">
        <v>353</v>
      </c>
      <c r="O1" s="143"/>
      <c r="P1" s="143"/>
      <c r="Q1" s="143"/>
      <c r="R1" s="143"/>
      <c r="S1" s="143"/>
      <c r="T1" s="143"/>
      <c r="U1" s="143"/>
      <c r="V1" s="151" t="s">
        <v>354</v>
      </c>
      <c r="W1" s="151"/>
      <c r="X1" s="151"/>
      <c r="Y1" s="110" t="s">
        <v>355</v>
      </c>
      <c r="Z1" s="110"/>
      <c r="AA1" s="110"/>
      <c r="AB1" s="110"/>
      <c r="AC1" s="110" t="s">
        <v>356</v>
      </c>
      <c r="AD1" s="154"/>
      <c r="AE1" s="110"/>
      <c r="AF1" s="110"/>
      <c r="AG1" s="161" t="s">
        <v>14</v>
      </c>
      <c r="AH1" s="87" t="s">
        <v>25</v>
      </c>
      <c r="AI1" s="1"/>
      <c r="AJ1" s="1"/>
      <c r="AK1" s="1"/>
      <c r="AL1" s="1"/>
      <c r="AM1" s="1"/>
      <c r="AN1" s="1"/>
      <c r="AO1" s="1"/>
      <c r="AP1" s="1"/>
    </row>
    <row r="2" s="105" customFormat="1" ht="26" customHeight="1" spans="1:42">
      <c r="A2" s="111"/>
      <c r="B2" s="112" t="s">
        <v>706</v>
      </c>
      <c r="C2" s="113" t="s">
        <v>348</v>
      </c>
      <c r="D2" s="113" t="s">
        <v>349</v>
      </c>
      <c r="E2" s="113" t="s">
        <v>350</v>
      </c>
      <c r="F2" s="113" t="s">
        <v>707</v>
      </c>
      <c r="G2" s="113" t="s">
        <v>708</v>
      </c>
      <c r="H2" s="113" t="s">
        <v>709</v>
      </c>
      <c r="I2" s="113" t="s">
        <v>710</v>
      </c>
      <c r="J2" s="113" t="s">
        <v>711</v>
      </c>
      <c r="K2" s="113" t="s">
        <v>15</v>
      </c>
      <c r="L2" s="113" t="s">
        <v>357</v>
      </c>
      <c r="M2" s="113" t="s">
        <v>358</v>
      </c>
      <c r="N2" s="144" t="s">
        <v>359</v>
      </c>
      <c r="O2" s="144" t="s">
        <v>360</v>
      </c>
      <c r="P2" s="144" t="s">
        <v>361</v>
      </c>
      <c r="Q2" s="144" t="s">
        <v>362</v>
      </c>
      <c r="R2" s="152" t="s">
        <v>363</v>
      </c>
      <c r="S2" s="152" t="s">
        <v>364</v>
      </c>
      <c r="T2" s="144" t="s">
        <v>365</v>
      </c>
      <c r="U2" s="144" t="s">
        <v>101</v>
      </c>
      <c r="V2" s="144" t="s">
        <v>442</v>
      </c>
      <c r="W2" s="144" t="s">
        <v>712</v>
      </c>
      <c r="X2" s="144" t="s">
        <v>713</v>
      </c>
      <c r="Y2" s="113" t="s">
        <v>714</v>
      </c>
      <c r="Z2" s="113" t="s">
        <v>369</v>
      </c>
      <c r="AA2" s="113" t="s">
        <v>715</v>
      </c>
      <c r="AB2" s="113" t="s">
        <v>716</v>
      </c>
      <c r="AC2" s="113" t="s">
        <v>371</v>
      </c>
      <c r="AD2" s="155" t="s">
        <v>372</v>
      </c>
      <c r="AE2" s="113" t="s">
        <v>23</v>
      </c>
      <c r="AF2" s="113" t="s">
        <v>373</v>
      </c>
      <c r="AG2" s="113"/>
      <c r="AH2" s="162"/>
      <c r="AI2" s="163"/>
      <c r="AJ2" s="163"/>
      <c r="AK2" s="163"/>
      <c r="AL2" s="163"/>
      <c r="AM2" s="163"/>
      <c r="AN2" s="163"/>
      <c r="AO2" s="163"/>
      <c r="AP2" s="163"/>
    </row>
    <row r="3" ht="26" customHeight="1" spans="1:42">
      <c r="A3" s="62">
        <v>43896</v>
      </c>
      <c r="B3" s="114" t="s">
        <v>717</v>
      </c>
      <c r="C3" s="115" t="s">
        <v>718</v>
      </c>
      <c r="D3" s="115"/>
      <c r="E3" s="115" t="s">
        <v>380</v>
      </c>
      <c r="F3" s="116" t="s">
        <v>719</v>
      </c>
      <c r="G3" s="116" t="s">
        <v>720</v>
      </c>
      <c r="H3" s="116">
        <v>43847</v>
      </c>
      <c r="I3" s="116">
        <v>43691</v>
      </c>
      <c r="J3" s="115" t="s">
        <v>718</v>
      </c>
      <c r="K3" s="115" t="s">
        <v>306</v>
      </c>
      <c r="L3" s="115" t="s">
        <v>210</v>
      </c>
      <c r="M3" s="115" t="s">
        <v>721</v>
      </c>
      <c r="N3" s="145">
        <v>43903</v>
      </c>
      <c r="O3" s="145" t="s">
        <v>609</v>
      </c>
      <c r="P3" s="145" t="s">
        <v>722</v>
      </c>
      <c r="Q3" s="145">
        <v>43945</v>
      </c>
      <c r="R3" s="145" t="s">
        <v>723</v>
      </c>
      <c r="S3" s="145" t="s">
        <v>724</v>
      </c>
      <c r="T3" s="145">
        <v>44001</v>
      </c>
      <c r="U3" s="145"/>
      <c r="V3" s="145"/>
      <c r="W3" s="145"/>
      <c r="X3" s="145"/>
      <c r="Y3" s="115"/>
      <c r="Z3" s="115"/>
      <c r="AA3" s="115"/>
      <c r="AB3" s="115"/>
      <c r="AC3" s="115"/>
      <c r="AD3" s="115"/>
      <c r="AE3" s="115"/>
      <c r="AF3" s="115"/>
      <c r="AG3" s="115"/>
      <c r="AH3" s="164"/>
      <c r="AI3" s="1"/>
      <c r="AJ3" s="1"/>
      <c r="AK3" s="1"/>
      <c r="AL3" s="1"/>
      <c r="AM3" s="1"/>
      <c r="AN3" s="1"/>
      <c r="AO3" s="1"/>
      <c r="AP3" s="1"/>
    </row>
    <row r="4" ht="26" customHeight="1" spans="1:42">
      <c r="A4" s="62"/>
      <c r="B4" s="114" t="s">
        <v>725</v>
      </c>
      <c r="C4" s="117" t="s">
        <v>64</v>
      </c>
      <c r="D4" s="117"/>
      <c r="E4" s="117" t="s">
        <v>48</v>
      </c>
      <c r="F4" s="117" t="s">
        <v>719</v>
      </c>
      <c r="G4" s="118" t="s">
        <v>726</v>
      </c>
      <c r="H4" s="117"/>
      <c r="I4" s="117"/>
      <c r="J4" s="117"/>
      <c r="K4" s="117" t="s">
        <v>727</v>
      </c>
      <c r="L4" s="117"/>
      <c r="M4" s="117"/>
      <c r="N4" s="146"/>
      <c r="O4" s="146"/>
      <c r="P4" s="146"/>
      <c r="Q4" s="146"/>
      <c r="R4" s="146"/>
      <c r="S4" s="146"/>
      <c r="T4" s="146"/>
      <c r="U4" s="146"/>
      <c r="V4" s="146"/>
      <c r="W4" s="146"/>
      <c r="X4" s="146"/>
      <c r="Y4" s="117"/>
      <c r="Z4" s="117"/>
      <c r="AA4" s="117"/>
      <c r="AB4" s="117"/>
      <c r="AC4" s="117"/>
      <c r="AD4" s="117"/>
      <c r="AE4" s="117"/>
      <c r="AF4" s="117"/>
      <c r="AG4" s="117" t="s">
        <v>65</v>
      </c>
      <c r="AH4" s="165" t="s">
        <v>67</v>
      </c>
      <c r="AI4" s="1"/>
      <c r="AJ4" s="1"/>
      <c r="AK4" s="1"/>
      <c r="AL4" s="1"/>
      <c r="AM4" s="1"/>
      <c r="AN4" s="1"/>
      <c r="AO4" s="1"/>
      <c r="AP4" s="1"/>
    </row>
    <row r="5" ht="26" customHeight="1" spans="1:42">
      <c r="A5" s="119" t="s">
        <v>728</v>
      </c>
      <c r="B5" s="114" t="s">
        <v>729</v>
      </c>
      <c r="C5" s="120" t="s">
        <v>68</v>
      </c>
      <c r="D5" s="115" t="s">
        <v>730</v>
      </c>
      <c r="E5" s="115" t="s">
        <v>48</v>
      </c>
      <c r="F5" s="115" t="s">
        <v>719</v>
      </c>
      <c r="G5" s="120" t="s">
        <v>731</v>
      </c>
      <c r="H5" s="115"/>
      <c r="I5" s="115"/>
      <c r="J5" s="115"/>
      <c r="K5" s="115" t="s">
        <v>62</v>
      </c>
      <c r="L5" s="115"/>
      <c r="M5" s="115"/>
      <c r="N5" s="145"/>
      <c r="O5" s="145"/>
      <c r="P5" s="145"/>
      <c r="Q5" s="145"/>
      <c r="R5" s="145"/>
      <c r="S5" s="145"/>
      <c r="T5" s="145"/>
      <c r="U5" s="145"/>
      <c r="V5" s="145"/>
      <c r="W5" s="145"/>
      <c r="X5" s="145"/>
      <c r="Y5" s="115" t="s">
        <v>732</v>
      </c>
      <c r="Z5" s="115"/>
      <c r="AA5" s="115" t="s">
        <v>732</v>
      </c>
      <c r="AB5" s="115" t="s">
        <v>732</v>
      </c>
      <c r="AC5" s="115"/>
      <c r="AD5" s="115"/>
      <c r="AE5" s="115"/>
      <c r="AF5" s="115"/>
      <c r="AG5" s="115" t="s">
        <v>733</v>
      </c>
      <c r="AH5" s="164" t="s">
        <v>70</v>
      </c>
      <c r="AI5" s="1"/>
      <c r="AJ5" s="1"/>
      <c r="AK5" s="1"/>
      <c r="AL5" s="1"/>
      <c r="AM5" s="1"/>
      <c r="AN5" s="1"/>
      <c r="AO5" s="1"/>
      <c r="AP5" s="1"/>
    </row>
    <row r="6" ht="26" customHeight="1" spans="1:42">
      <c r="A6" s="62"/>
      <c r="B6" s="114" t="s">
        <v>734</v>
      </c>
      <c r="C6" s="120"/>
      <c r="D6" s="117" t="s">
        <v>735</v>
      </c>
      <c r="E6" s="121" t="s">
        <v>380</v>
      </c>
      <c r="F6" s="121" t="s">
        <v>719</v>
      </c>
      <c r="G6" s="118" t="s">
        <v>731</v>
      </c>
      <c r="H6" s="121"/>
      <c r="I6" s="121"/>
      <c r="J6" s="121"/>
      <c r="K6" s="121" t="s">
        <v>62</v>
      </c>
      <c r="L6" s="121" t="s">
        <v>490</v>
      </c>
      <c r="M6" s="121" t="s">
        <v>736</v>
      </c>
      <c r="N6" s="147">
        <v>43882</v>
      </c>
      <c r="O6" s="147">
        <v>43889</v>
      </c>
      <c r="P6" s="147" t="s">
        <v>737</v>
      </c>
      <c r="Q6" s="147" t="s">
        <v>738</v>
      </c>
      <c r="R6" s="147" t="s">
        <v>739</v>
      </c>
      <c r="S6" s="147" t="s">
        <v>740</v>
      </c>
      <c r="T6" s="147">
        <v>43985</v>
      </c>
      <c r="U6" s="147"/>
      <c r="V6" s="147">
        <v>43910</v>
      </c>
      <c r="W6" s="147"/>
      <c r="X6" s="147"/>
      <c r="Y6" s="121"/>
      <c r="Z6" s="121" t="s">
        <v>48</v>
      </c>
      <c r="AA6" s="121" t="s">
        <v>48</v>
      </c>
      <c r="AB6" s="121"/>
      <c r="AC6" s="121">
        <v>43824</v>
      </c>
      <c r="AD6" s="121"/>
      <c r="AE6" s="121"/>
      <c r="AF6" s="121"/>
      <c r="AG6" s="121" t="s">
        <v>741</v>
      </c>
      <c r="AH6" s="166">
        <v>43754</v>
      </c>
      <c r="AI6" s="1">
        <v>43810</v>
      </c>
      <c r="AJ6" s="1">
        <v>43810</v>
      </c>
      <c r="AK6" s="1" t="s">
        <v>33</v>
      </c>
      <c r="AL6" s="1"/>
      <c r="AM6" s="1">
        <v>1912395</v>
      </c>
      <c r="AN6" s="1" t="s">
        <v>169</v>
      </c>
      <c r="AO6" s="1" t="s">
        <v>70</v>
      </c>
      <c r="AP6" s="1" t="s">
        <v>71</v>
      </c>
    </row>
    <row r="7" ht="26" customHeight="1" spans="1:42">
      <c r="A7" s="62">
        <v>43906</v>
      </c>
      <c r="B7" s="114" t="s">
        <v>742</v>
      </c>
      <c r="C7" s="120" t="s">
        <v>88</v>
      </c>
      <c r="D7" s="122" t="s">
        <v>743</v>
      </c>
      <c r="E7" s="115" t="s">
        <v>380</v>
      </c>
      <c r="F7" s="116" t="s">
        <v>744</v>
      </c>
      <c r="G7" s="116" t="s">
        <v>745</v>
      </c>
      <c r="H7" s="115"/>
      <c r="I7" s="115"/>
      <c r="J7" s="115"/>
      <c r="K7" s="115" t="s">
        <v>38</v>
      </c>
      <c r="L7" s="115"/>
      <c r="M7" s="115"/>
      <c r="N7" s="145"/>
      <c r="O7" s="145"/>
      <c r="P7" s="145"/>
      <c r="Q7" s="145"/>
      <c r="R7" s="145"/>
      <c r="S7" s="145"/>
      <c r="T7" s="145"/>
      <c r="U7" s="145"/>
      <c r="V7" s="145"/>
      <c r="W7" s="145"/>
      <c r="X7" s="145"/>
      <c r="Y7" s="115"/>
      <c r="Z7" s="115"/>
      <c r="AA7" s="115"/>
      <c r="AB7" s="115"/>
      <c r="AC7" s="115"/>
      <c r="AD7" s="115"/>
      <c r="AE7" s="115"/>
      <c r="AF7" s="115"/>
      <c r="AG7" s="167" t="s">
        <v>746</v>
      </c>
      <c r="AH7" s="168" t="s">
        <v>747</v>
      </c>
      <c r="AI7" s="1"/>
      <c r="AJ7" s="1"/>
      <c r="AK7" s="1"/>
      <c r="AL7" s="1"/>
      <c r="AM7" s="1"/>
      <c r="AN7" s="1"/>
      <c r="AO7" s="1"/>
      <c r="AP7" s="1"/>
    </row>
    <row r="8" ht="26" customHeight="1" spans="1:42">
      <c r="A8" s="119" t="s">
        <v>728</v>
      </c>
      <c r="B8" s="114" t="s">
        <v>748</v>
      </c>
      <c r="C8" s="120" t="s">
        <v>95</v>
      </c>
      <c r="D8" s="117"/>
      <c r="E8" s="117" t="s">
        <v>48</v>
      </c>
      <c r="F8" s="117"/>
      <c r="G8" s="118"/>
      <c r="H8" s="117"/>
      <c r="I8" s="117"/>
      <c r="J8" s="117"/>
      <c r="K8" s="117" t="s">
        <v>80</v>
      </c>
      <c r="L8" s="117"/>
      <c r="M8" s="117"/>
      <c r="N8" s="146"/>
      <c r="O8" s="146"/>
      <c r="P8" s="146"/>
      <c r="Q8" s="146"/>
      <c r="R8" s="146"/>
      <c r="S8" s="146"/>
      <c r="T8" s="146"/>
      <c r="U8" s="146"/>
      <c r="V8" s="146"/>
      <c r="W8" s="146"/>
      <c r="X8" s="146"/>
      <c r="Y8" s="117"/>
      <c r="Z8" s="117"/>
      <c r="AA8" s="117"/>
      <c r="AB8" s="117"/>
      <c r="AC8" s="117"/>
      <c r="AD8" s="117"/>
      <c r="AE8" s="117"/>
      <c r="AF8" s="117"/>
      <c r="AG8" s="117" t="s">
        <v>96</v>
      </c>
      <c r="AH8" s="169" t="s">
        <v>749</v>
      </c>
      <c r="AI8" s="1"/>
      <c r="AJ8" s="1"/>
      <c r="AK8" s="1"/>
      <c r="AL8" s="1"/>
      <c r="AM8" s="1"/>
      <c r="AN8" s="1"/>
      <c r="AO8" s="1"/>
      <c r="AP8" s="1"/>
    </row>
    <row r="9" ht="26" customHeight="1" spans="1:42">
      <c r="A9" s="62"/>
      <c r="B9" s="114" t="s">
        <v>750</v>
      </c>
      <c r="C9" s="115" t="s">
        <v>104</v>
      </c>
      <c r="D9" s="123" t="s">
        <v>751</v>
      </c>
      <c r="E9" s="115" t="s">
        <v>102</v>
      </c>
      <c r="F9" s="115" t="s">
        <v>719</v>
      </c>
      <c r="G9" s="120" t="s">
        <v>726</v>
      </c>
      <c r="H9" s="115"/>
      <c r="I9" s="115"/>
      <c r="J9" s="115"/>
      <c r="K9" s="115" t="s">
        <v>31</v>
      </c>
      <c r="L9" s="115"/>
      <c r="M9" s="115"/>
      <c r="N9" s="145">
        <v>43896</v>
      </c>
      <c r="O9" s="145">
        <v>43903</v>
      </c>
      <c r="P9" s="145" t="s">
        <v>609</v>
      </c>
      <c r="Q9" s="145">
        <v>43924</v>
      </c>
      <c r="R9" s="145">
        <v>43900</v>
      </c>
      <c r="S9" s="145">
        <v>43938</v>
      </c>
      <c r="T9" s="322" t="s">
        <v>33</v>
      </c>
      <c r="U9" s="145"/>
      <c r="V9" s="145"/>
      <c r="W9" s="145"/>
      <c r="X9" s="145"/>
      <c r="Y9" s="115"/>
      <c r="Z9" s="115"/>
      <c r="AA9" s="115"/>
      <c r="AB9" s="115"/>
      <c r="AC9" s="115"/>
      <c r="AD9" s="115"/>
      <c r="AE9" s="115"/>
      <c r="AF9" s="115"/>
      <c r="AG9" s="115" t="s">
        <v>105</v>
      </c>
      <c r="AH9" s="170" t="s">
        <v>752</v>
      </c>
      <c r="AI9" s="1"/>
      <c r="AJ9" s="1"/>
      <c r="AK9" s="1"/>
      <c r="AL9" s="1"/>
      <c r="AM9" s="1"/>
      <c r="AN9" s="1"/>
      <c r="AO9" s="1"/>
      <c r="AP9" s="1"/>
    </row>
    <row r="10" ht="26" customHeight="1" spans="1:42">
      <c r="A10" s="62" t="s">
        <v>753</v>
      </c>
      <c r="B10" s="114" t="s">
        <v>754</v>
      </c>
      <c r="C10" s="124" t="s">
        <v>115</v>
      </c>
      <c r="D10" s="124"/>
      <c r="E10" s="124" t="s">
        <v>48</v>
      </c>
      <c r="F10" s="124" t="s">
        <v>719</v>
      </c>
      <c r="G10" s="124" t="s">
        <v>755</v>
      </c>
      <c r="H10" s="124"/>
      <c r="I10" s="124"/>
      <c r="J10" s="124"/>
      <c r="K10" s="124" t="s">
        <v>117</v>
      </c>
      <c r="L10" s="124"/>
      <c r="M10" s="124"/>
      <c r="N10" s="146"/>
      <c r="O10" s="146"/>
      <c r="P10" s="146"/>
      <c r="Q10" s="146"/>
      <c r="R10" s="146"/>
      <c r="S10" s="146"/>
      <c r="T10" s="146"/>
      <c r="U10" s="146"/>
      <c r="V10" s="146"/>
      <c r="W10" s="146"/>
      <c r="X10" s="146"/>
      <c r="Y10" s="124"/>
      <c r="Z10" s="124"/>
      <c r="AA10" s="124"/>
      <c r="AB10" s="124"/>
      <c r="AC10" s="124"/>
      <c r="AD10" s="124"/>
      <c r="AE10" s="124"/>
      <c r="AF10" s="124"/>
      <c r="AG10" s="124"/>
      <c r="AH10" s="165" t="s">
        <v>756</v>
      </c>
      <c r="AI10" s="1"/>
      <c r="AJ10" s="1"/>
      <c r="AK10" s="1"/>
      <c r="AL10" s="1"/>
      <c r="AM10" s="1"/>
      <c r="AN10" s="1"/>
      <c r="AO10" s="1"/>
      <c r="AP10" s="1"/>
    </row>
    <row r="11" ht="26" customHeight="1" spans="1:42">
      <c r="A11" s="62"/>
      <c r="B11" s="114" t="s">
        <v>757</v>
      </c>
      <c r="C11" s="116" t="s">
        <v>123</v>
      </c>
      <c r="D11" s="116"/>
      <c r="E11" s="116" t="s">
        <v>48</v>
      </c>
      <c r="F11" s="116"/>
      <c r="G11" s="116"/>
      <c r="H11" s="116"/>
      <c r="I11" s="116"/>
      <c r="J11" s="116"/>
      <c r="K11" s="116" t="s">
        <v>117</v>
      </c>
      <c r="L11" s="116" t="s">
        <v>141</v>
      </c>
      <c r="M11" s="116"/>
      <c r="N11" s="145"/>
      <c r="O11" s="145"/>
      <c r="P11" s="145"/>
      <c r="Q11" s="145"/>
      <c r="R11" s="145"/>
      <c r="S11" s="145"/>
      <c r="T11" s="145">
        <v>43889</v>
      </c>
      <c r="U11" s="145"/>
      <c r="V11" s="145"/>
      <c r="W11" s="145"/>
      <c r="X11" s="145"/>
      <c r="Y11" s="116" t="s">
        <v>588</v>
      </c>
      <c r="Z11" s="116" t="s">
        <v>588</v>
      </c>
      <c r="AA11" s="116" t="s">
        <v>758</v>
      </c>
      <c r="AB11" s="116"/>
      <c r="AC11" s="117"/>
      <c r="AD11" s="156"/>
      <c r="AE11" s="116"/>
      <c r="AF11" s="116"/>
      <c r="AG11" s="116" t="s">
        <v>759</v>
      </c>
      <c r="AH11" s="164"/>
      <c r="AI11" s="1"/>
      <c r="AJ11" s="1"/>
      <c r="AK11" s="1"/>
      <c r="AL11" s="1"/>
      <c r="AM11" s="1"/>
      <c r="AN11" s="1"/>
      <c r="AO11" s="1"/>
      <c r="AP11" s="1"/>
    </row>
    <row r="12" ht="26" customHeight="1" spans="1:42">
      <c r="A12" s="62"/>
      <c r="B12" s="114" t="s">
        <v>760</v>
      </c>
      <c r="C12" s="124" t="s">
        <v>130</v>
      </c>
      <c r="D12" s="124"/>
      <c r="E12" s="124" t="s">
        <v>48</v>
      </c>
      <c r="F12" s="124" t="s">
        <v>719</v>
      </c>
      <c r="G12" s="124" t="s">
        <v>720</v>
      </c>
      <c r="H12" s="124"/>
      <c r="I12" s="124">
        <v>43881</v>
      </c>
      <c r="J12" s="124"/>
      <c r="K12" s="124" t="s">
        <v>31</v>
      </c>
      <c r="L12" s="124"/>
      <c r="M12" s="124"/>
      <c r="N12" s="146"/>
      <c r="O12" s="146"/>
      <c r="P12" s="146"/>
      <c r="Q12" s="146"/>
      <c r="R12" s="146"/>
      <c r="S12" s="146"/>
      <c r="T12" s="146"/>
      <c r="U12" s="146"/>
      <c r="V12" s="146"/>
      <c r="W12" s="146"/>
      <c r="X12" s="146"/>
      <c r="Y12" s="124"/>
      <c r="Z12" s="124"/>
      <c r="AA12" s="124"/>
      <c r="AB12" s="124"/>
      <c r="AC12" s="117"/>
      <c r="AD12" s="124"/>
      <c r="AE12" s="124"/>
      <c r="AF12" s="124"/>
      <c r="AG12" s="171" t="s">
        <v>761</v>
      </c>
      <c r="AH12" s="165" t="s">
        <v>762</v>
      </c>
      <c r="AI12" s="1"/>
      <c r="AJ12" s="1"/>
      <c r="AK12" s="1"/>
      <c r="AL12" s="1"/>
      <c r="AM12" s="1"/>
      <c r="AN12" s="1"/>
      <c r="AO12" s="1"/>
      <c r="AP12" s="1"/>
    </row>
    <row r="13" ht="26" customHeight="1" spans="1:42">
      <c r="A13" s="62"/>
      <c r="B13" s="114" t="s">
        <v>763</v>
      </c>
      <c r="C13" s="116" t="s">
        <v>133</v>
      </c>
      <c r="D13" s="116" t="s">
        <v>764</v>
      </c>
      <c r="E13" s="116" t="s">
        <v>418</v>
      </c>
      <c r="F13" s="116"/>
      <c r="G13" s="116"/>
      <c r="H13" s="116"/>
      <c r="I13" s="116"/>
      <c r="J13" s="116"/>
      <c r="K13" s="116" t="s">
        <v>117</v>
      </c>
      <c r="L13" s="116"/>
      <c r="M13" s="116"/>
      <c r="N13" s="145"/>
      <c r="O13" s="145"/>
      <c r="P13" s="145"/>
      <c r="Q13" s="145"/>
      <c r="R13" s="145"/>
      <c r="S13" s="145"/>
      <c r="T13" s="145"/>
      <c r="U13" s="145"/>
      <c r="V13" s="145"/>
      <c r="W13" s="145"/>
      <c r="X13" s="145"/>
      <c r="Y13" s="116"/>
      <c r="Z13" s="116"/>
      <c r="AA13" s="116"/>
      <c r="AB13" s="116"/>
      <c r="AC13" s="117"/>
      <c r="AD13" s="116"/>
      <c r="AE13" s="116"/>
      <c r="AF13" s="116"/>
      <c r="AG13" s="116" t="s">
        <v>134</v>
      </c>
      <c r="AH13" s="164" t="s">
        <v>765</v>
      </c>
      <c r="AI13" s="1"/>
      <c r="AJ13" s="1"/>
      <c r="AK13" s="1"/>
      <c r="AL13" s="1"/>
      <c r="AM13" s="1"/>
      <c r="AN13" s="1"/>
      <c r="AO13" s="1"/>
      <c r="AP13" s="1"/>
    </row>
    <row r="14" ht="26" customHeight="1" spans="1:42">
      <c r="A14" s="119" t="s">
        <v>728</v>
      </c>
      <c r="B14" s="114" t="s">
        <v>766</v>
      </c>
      <c r="C14" s="117" t="s">
        <v>767</v>
      </c>
      <c r="D14" s="117"/>
      <c r="E14" s="117" t="s">
        <v>48</v>
      </c>
      <c r="F14" s="117" t="s">
        <v>719</v>
      </c>
      <c r="G14" s="118" t="s">
        <v>726</v>
      </c>
      <c r="H14" s="117"/>
      <c r="I14" s="117"/>
      <c r="J14" s="117"/>
      <c r="K14" s="117" t="s">
        <v>117</v>
      </c>
      <c r="L14" s="117"/>
      <c r="M14" s="117"/>
      <c r="N14" s="146"/>
      <c r="O14" s="146"/>
      <c r="P14" s="146"/>
      <c r="Q14" s="146"/>
      <c r="R14" s="146"/>
      <c r="S14" s="146"/>
      <c r="T14" s="146"/>
      <c r="U14" s="146"/>
      <c r="V14" s="146"/>
      <c r="W14" s="146"/>
      <c r="X14" s="146"/>
      <c r="Y14" s="117"/>
      <c r="Z14" s="117"/>
      <c r="AA14" s="117"/>
      <c r="AB14" s="117"/>
      <c r="AC14" s="117"/>
      <c r="AD14" s="117"/>
      <c r="AE14" s="117"/>
      <c r="AF14" s="117"/>
      <c r="AG14" s="117" t="s">
        <v>137</v>
      </c>
      <c r="AH14" s="165" t="s">
        <v>768</v>
      </c>
      <c r="AI14" s="1"/>
      <c r="AJ14" s="1"/>
      <c r="AK14" s="1"/>
      <c r="AL14" s="1"/>
      <c r="AM14" s="1"/>
      <c r="AN14" s="1"/>
      <c r="AO14" s="1"/>
      <c r="AP14" s="1"/>
    </row>
    <row r="15" ht="26" customHeight="1" spans="1:42">
      <c r="A15" s="119" t="s">
        <v>728</v>
      </c>
      <c r="B15" s="114" t="s">
        <v>769</v>
      </c>
      <c r="C15" s="115" t="s">
        <v>770</v>
      </c>
      <c r="D15" s="115"/>
      <c r="E15" s="115" t="s">
        <v>48</v>
      </c>
      <c r="F15" s="115" t="s">
        <v>719</v>
      </c>
      <c r="G15" s="120" t="s">
        <v>726</v>
      </c>
      <c r="H15" s="115"/>
      <c r="I15" s="115"/>
      <c r="J15" s="115"/>
      <c r="K15" s="115" t="s">
        <v>117</v>
      </c>
      <c r="L15" s="115"/>
      <c r="M15" s="115"/>
      <c r="N15" s="145"/>
      <c r="O15" s="145"/>
      <c r="P15" s="145"/>
      <c r="Q15" s="145"/>
      <c r="R15" s="145"/>
      <c r="S15" s="145"/>
      <c r="T15" s="145"/>
      <c r="U15" s="145"/>
      <c r="V15" s="145"/>
      <c r="W15" s="145"/>
      <c r="X15" s="145"/>
      <c r="Y15" s="115"/>
      <c r="Z15" s="115"/>
      <c r="AA15" s="115"/>
      <c r="AB15" s="115"/>
      <c r="AC15" s="115"/>
      <c r="AD15" s="115"/>
      <c r="AE15" s="115"/>
      <c r="AF15" s="115"/>
      <c r="AG15" s="115" t="s">
        <v>140</v>
      </c>
      <c r="AH15" s="164" t="s">
        <v>771</v>
      </c>
      <c r="AI15" s="1"/>
      <c r="AJ15" s="1"/>
      <c r="AK15" s="1"/>
      <c r="AL15" s="1"/>
      <c r="AM15" s="1"/>
      <c r="AN15" s="1"/>
      <c r="AO15" s="1"/>
      <c r="AP15" s="1"/>
    </row>
    <row r="16" ht="26" customHeight="1" spans="1:42">
      <c r="A16" s="62"/>
      <c r="B16" s="114" t="s">
        <v>772</v>
      </c>
      <c r="C16" s="117" t="s">
        <v>149</v>
      </c>
      <c r="D16" s="117"/>
      <c r="E16" s="117" t="s">
        <v>102</v>
      </c>
      <c r="F16" s="117"/>
      <c r="G16" s="118"/>
      <c r="H16" s="117"/>
      <c r="I16" s="117"/>
      <c r="J16" s="117"/>
      <c r="K16" s="117" t="s">
        <v>117</v>
      </c>
      <c r="L16" s="117"/>
      <c r="M16" s="117"/>
      <c r="N16" s="146"/>
      <c r="O16" s="146"/>
      <c r="P16" s="146"/>
      <c r="Q16" s="146"/>
      <c r="R16" s="146"/>
      <c r="S16" s="146"/>
      <c r="T16" s="146"/>
      <c r="U16" s="146"/>
      <c r="V16" s="146"/>
      <c r="W16" s="146"/>
      <c r="X16" s="146"/>
      <c r="Y16" s="117"/>
      <c r="Z16" s="117"/>
      <c r="AA16" s="117"/>
      <c r="AB16" s="117"/>
      <c r="AC16" s="117"/>
      <c r="AD16" s="117"/>
      <c r="AE16" s="117"/>
      <c r="AF16" s="117"/>
      <c r="AG16" s="117" t="s">
        <v>150</v>
      </c>
      <c r="AH16" s="165"/>
      <c r="AI16" s="1"/>
      <c r="AJ16" s="1"/>
      <c r="AK16" s="1"/>
      <c r="AL16" s="1"/>
      <c r="AM16" s="1"/>
      <c r="AN16" s="1"/>
      <c r="AO16" s="1"/>
      <c r="AP16" s="1"/>
    </row>
    <row r="17" ht="26" customHeight="1" spans="1:42">
      <c r="A17" s="62">
        <v>43906</v>
      </c>
      <c r="B17" s="114" t="s">
        <v>773</v>
      </c>
      <c r="C17" s="115" t="s">
        <v>151</v>
      </c>
      <c r="D17" s="122" t="s">
        <v>774</v>
      </c>
      <c r="E17" s="115" t="s">
        <v>418</v>
      </c>
      <c r="F17" s="116" t="s">
        <v>719</v>
      </c>
      <c r="G17" s="116" t="s">
        <v>720</v>
      </c>
      <c r="H17" s="115"/>
      <c r="I17" s="115"/>
      <c r="J17" s="115"/>
      <c r="K17" s="115" t="s">
        <v>775</v>
      </c>
      <c r="L17" s="115" t="s">
        <v>148</v>
      </c>
      <c r="M17" s="115" t="s">
        <v>148</v>
      </c>
      <c r="N17" s="145"/>
      <c r="O17" s="145"/>
      <c r="P17" s="145">
        <v>43880</v>
      </c>
      <c r="Q17" s="145">
        <v>43892</v>
      </c>
      <c r="R17" s="145">
        <v>43899</v>
      </c>
      <c r="S17" s="145">
        <v>43906</v>
      </c>
      <c r="T17" s="145">
        <v>43950</v>
      </c>
      <c r="U17" s="145"/>
      <c r="V17" s="145"/>
      <c r="W17" s="145"/>
      <c r="X17" s="145"/>
      <c r="Y17" s="115"/>
      <c r="Z17" s="115"/>
      <c r="AA17" s="115"/>
      <c r="AB17" s="115"/>
      <c r="AC17" s="115"/>
      <c r="AD17" s="115"/>
      <c r="AE17" s="115"/>
      <c r="AF17" s="115"/>
      <c r="AG17" s="115" t="s">
        <v>93</v>
      </c>
      <c r="AH17" s="172"/>
      <c r="AI17" s="1"/>
      <c r="AJ17" s="1"/>
      <c r="AK17" s="1"/>
      <c r="AL17" s="1"/>
      <c r="AM17" s="1"/>
      <c r="AN17" s="1"/>
      <c r="AO17" s="1"/>
      <c r="AP17" s="1"/>
    </row>
    <row r="18" ht="26" customHeight="1" spans="1:42">
      <c r="A18" s="119" t="s">
        <v>728</v>
      </c>
      <c r="B18" s="114" t="s">
        <v>776</v>
      </c>
      <c r="C18" s="117" t="s">
        <v>179</v>
      </c>
      <c r="D18" s="117"/>
      <c r="E18" s="117" t="s">
        <v>48</v>
      </c>
      <c r="F18" s="117" t="s">
        <v>719</v>
      </c>
      <c r="G18" s="118" t="s">
        <v>720</v>
      </c>
      <c r="H18" s="117"/>
      <c r="I18" s="117"/>
      <c r="J18" s="117"/>
      <c r="K18" s="117" t="s">
        <v>31</v>
      </c>
      <c r="L18" s="117"/>
      <c r="M18" s="117"/>
      <c r="N18" s="146"/>
      <c r="O18" s="146"/>
      <c r="P18" s="146"/>
      <c r="Q18" s="146"/>
      <c r="R18" s="146"/>
      <c r="S18" s="146"/>
      <c r="T18" s="146"/>
      <c r="U18" s="146"/>
      <c r="V18" s="146"/>
      <c r="W18" s="146"/>
      <c r="X18" s="146"/>
      <c r="Y18" s="117"/>
      <c r="Z18" s="117"/>
      <c r="AA18" s="117"/>
      <c r="AB18" s="117"/>
      <c r="AC18" s="117"/>
      <c r="AD18" s="157"/>
      <c r="AE18" s="117"/>
      <c r="AF18" s="117"/>
      <c r="AG18" s="117" t="s">
        <v>181</v>
      </c>
      <c r="AH18" s="166" t="s">
        <v>182</v>
      </c>
      <c r="AI18" s="1"/>
      <c r="AJ18" s="1"/>
      <c r="AK18" s="1"/>
      <c r="AL18" s="1"/>
      <c r="AM18" s="1"/>
      <c r="AN18" s="1"/>
      <c r="AO18" s="1"/>
      <c r="AP18" s="1"/>
    </row>
    <row r="19" ht="26" customHeight="1" spans="1:42">
      <c r="A19" s="62"/>
      <c r="B19" s="114" t="s">
        <v>777</v>
      </c>
      <c r="C19" s="115" t="s">
        <v>188</v>
      </c>
      <c r="D19" s="115"/>
      <c r="E19" s="115" t="s">
        <v>48</v>
      </c>
      <c r="F19" s="115" t="s">
        <v>719</v>
      </c>
      <c r="G19" s="120" t="s">
        <v>778</v>
      </c>
      <c r="H19" s="115"/>
      <c r="I19" s="115"/>
      <c r="J19" s="115"/>
      <c r="K19" s="115" t="s">
        <v>31</v>
      </c>
      <c r="L19" s="115"/>
      <c r="M19" s="115"/>
      <c r="N19" s="145"/>
      <c r="O19" s="145"/>
      <c r="P19" s="145"/>
      <c r="Q19" s="145"/>
      <c r="R19" s="145"/>
      <c r="S19" s="145"/>
      <c r="T19" s="145"/>
      <c r="U19" s="145"/>
      <c r="V19" s="145"/>
      <c r="W19" s="145"/>
      <c r="X19" s="145"/>
      <c r="Y19" s="115"/>
      <c r="Z19" s="115"/>
      <c r="AA19" s="115"/>
      <c r="AB19" s="115"/>
      <c r="AC19" s="115"/>
      <c r="AD19" s="115"/>
      <c r="AE19" s="115"/>
      <c r="AF19" s="115"/>
      <c r="AG19" s="115" t="s">
        <v>189</v>
      </c>
      <c r="AH19" s="172" t="s">
        <v>190</v>
      </c>
      <c r="AI19" s="1"/>
      <c r="AJ19" s="1"/>
      <c r="AK19" s="1"/>
      <c r="AL19" s="1"/>
      <c r="AM19" s="1"/>
      <c r="AN19" s="1"/>
      <c r="AO19" s="1"/>
      <c r="AP19" s="1"/>
    </row>
    <row r="20" ht="26" customHeight="1" spans="1:42">
      <c r="A20" s="62"/>
      <c r="B20" s="114" t="s">
        <v>779</v>
      </c>
      <c r="C20" s="117" t="s">
        <v>191</v>
      </c>
      <c r="D20" s="117"/>
      <c r="E20" s="115" t="s">
        <v>780</v>
      </c>
      <c r="F20" s="117" t="s">
        <v>744</v>
      </c>
      <c r="G20" s="118" t="s">
        <v>745</v>
      </c>
      <c r="H20" s="117"/>
      <c r="I20" s="117"/>
      <c r="J20" s="117"/>
      <c r="K20" s="117" t="s">
        <v>31</v>
      </c>
      <c r="L20" s="117"/>
      <c r="M20" s="117"/>
      <c r="N20" s="146"/>
      <c r="O20" s="146"/>
      <c r="P20" s="146"/>
      <c r="Q20" s="146"/>
      <c r="R20" s="146"/>
      <c r="S20" s="146"/>
      <c r="T20" s="146"/>
      <c r="U20" s="146"/>
      <c r="V20" s="146"/>
      <c r="W20" s="146"/>
      <c r="X20" s="146"/>
      <c r="Y20" s="117"/>
      <c r="Z20" s="117"/>
      <c r="AA20" s="117"/>
      <c r="AB20" s="117"/>
      <c r="AC20" s="117"/>
      <c r="AD20" s="117"/>
      <c r="AE20" s="117"/>
      <c r="AF20" s="117"/>
      <c r="AG20" s="117" t="s">
        <v>192</v>
      </c>
      <c r="AH20" s="166" t="s">
        <v>192</v>
      </c>
      <c r="AI20" s="1"/>
      <c r="AJ20" s="1"/>
      <c r="AK20" s="1"/>
      <c r="AL20" s="1"/>
      <c r="AM20" s="1"/>
      <c r="AN20" s="1"/>
      <c r="AO20" s="1"/>
      <c r="AP20" s="1"/>
    </row>
    <row r="21" ht="26" customHeight="1" spans="1:42">
      <c r="A21" s="62"/>
      <c r="B21" s="114" t="s">
        <v>781</v>
      </c>
      <c r="C21" s="115" t="s">
        <v>204</v>
      </c>
      <c r="D21" s="115"/>
      <c r="E21" s="115" t="s">
        <v>780</v>
      </c>
      <c r="F21" s="115"/>
      <c r="G21" s="120"/>
      <c r="H21" s="115"/>
      <c r="I21" s="115"/>
      <c r="J21" s="115"/>
      <c r="K21" s="115" t="s">
        <v>31</v>
      </c>
      <c r="L21" s="115"/>
      <c r="M21" s="115"/>
      <c r="N21" s="145"/>
      <c r="O21" s="145"/>
      <c r="P21" s="145"/>
      <c r="Q21" s="145"/>
      <c r="R21" s="145"/>
      <c r="S21" s="145"/>
      <c r="T21" s="145"/>
      <c r="U21" s="145"/>
      <c r="V21" s="145"/>
      <c r="W21" s="145"/>
      <c r="X21" s="145"/>
      <c r="Y21" s="115"/>
      <c r="Z21" s="115"/>
      <c r="AA21" s="115"/>
      <c r="AB21" s="115"/>
      <c r="AC21" s="115"/>
      <c r="AD21" s="115"/>
      <c r="AE21" s="115"/>
      <c r="AF21" s="115"/>
      <c r="AG21" s="115"/>
      <c r="AH21" s="172" t="s">
        <v>206</v>
      </c>
      <c r="AI21" s="1"/>
      <c r="AJ21" s="1"/>
      <c r="AK21" s="1"/>
      <c r="AL21" s="1"/>
      <c r="AM21" s="1"/>
      <c r="AN21" s="1"/>
      <c r="AO21" s="1"/>
      <c r="AP21" s="1"/>
    </row>
    <row r="22" ht="26" customHeight="1" spans="1:42">
      <c r="A22" s="119" t="s">
        <v>728</v>
      </c>
      <c r="B22" s="114" t="s">
        <v>782</v>
      </c>
      <c r="C22" s="117" t="s">
        <v>207</v>
      </c>
      <c r="D22" s="117"/>
      <c r="E22" s="117" t="s">
        <v>48</v>
      </c>
      <c r="F22" s="117" t="s">
        <v>719</v>
      </c>
      <c r="G22" s="118" t="s">
        <v>783</v>
      </c>
      <c r="H22" s="117"/>
      <c r="I22" s="117"/>
      <c r="J22" s="117"/>
      <c r="K22" s="117" t="s">
        <v>31</v>
      </c>
      <c r="L22" s="117"/>
      <c r="M22" s="117"/>
      <c r="N22" s="146">
        <v>43846</v>
      </c>
      <c r="O22" s="146">
        <v>43847</v>
      </c>
      <c r="P22" s="146">
        <v>43852</v>
      </c>
      <c r="Q22" s="146">
        <v>43896</v>
      </c>
      <c r="R22" s="146">
        <v>43875</v>
      </c>
      <c r="S22" s="146">
        <v>43909</v>
      </c>
      <c r="T22" s="146">
        <v>43915</v>
      </c>
      <c r="U22" s="146"/>
      <c r="V22" s="146"/>
      <c r="W22" s="146"/>
      <c r="X22" s="146"/>
      <c r="Y22" s="150" t="s">
        <v>515</v>
      </c>
      <c r="Z22" s="150" t="s">
        <v>515</v>
      </c>
      <c r="AA22" s="150" t="s">
        <v>515</v>
      </c>
      <c r="AB22" s="150" t="s">
        <v>515</v>
      </c>
      <c r="AC22" s="150" t="s">
        <v>301</v>
      </c>
      <c r="AD22" s="157">
        <v>43915</v>
      </c>
      <c r="AE22" s="158">
        <v>2003217</v>
      </c>
      <c r="AF22" s="139" t="s">
        <v>515</v>
      </c>
      <c r="AG22" s="117" t="s">
        <v>784</v>
      </c>
      <c r="AH22" s="166" t="s">
        <v>209</v>
      </c>
      <c r="AI22" s="1"/>
      <c r="AJ22" s="1"/>
      <c r="AK22" s="1"/>
      <c r="AL22" s="1"/>
      <c r="AM22" s="1"/>
      <c r="AN22" s="1"/>
      <c r="AO22" s="1"/>
      <c r="AP22" s="1"/>
    </row>
    <row r="23" ht="26" customHeight="1" spans="1:42">
      <c r="A23" s="62"/>
      <c r="B23" s="114" t="s">
        <v>785</v>
      </c>
      <c r="C23" s="115" t="s">
        <v>214</v>
      </c>
      <c r="D23" s="115"/>
      <c r="E23" s="115" t="s">
        <v>780</v>
      </c>
      <c r="F23" s="116" t="s">
        <v>719</v>
      </c>
      <c r="G23" s="116" t="s">
        <v>720</v>
      </c>
      <c r="H23" s="115"/>
      <c r="I23" s="115"/>
      <c r="J23" s="115"/>
      <c r="K23" s="115" t="s">
        <v>31</v>
      </c>
      <c r="L23" s="115"/>
      <c r="M23" s="115"/>
      <c r="N23" s="145"/>
      <c r="O23" s="145"/>
      <c r="P23" s="145"/>
      <c r="Q23" s="145"/>
      <c r="R23" s="145"/>
      <c r="S23" s="145"/>
      <c r="T23" s="145"/>
      <c r="U23" s="145"/>
      <c r="V23" s="145"/>
      <c r="W23" s="145"/>
      <c r="X23" s="145"/>
      <c r="Y23" s="115"/>
      <c r="Z23" s="115"/>
      <c r="AA23" s="115"/>
      <c r="AB23" s="115"/>
      <c r="AC23" s="115"/>
      <c r="AD23" s="115"/>
      <c r="AE23" s="115"/>
      <c r="AF23" s="115"/>
      <c r="AG23" s="115" t="s">
        <v>215</v>
      </c>
      <c r="AH23" s="173" t="s">
        <v>786</v>
      </c>
      <c r="AI23" s="1"/>
      <c r="AJ23" s="1"/>
      <c r="AK23" s="1"/>
      <c r="AL23" s="1"/>
      <c r="AM23" s="1"/>
      <c r="AN23" s="1"/>
      <c r="AO23" s="1"/>
      <c r="AP23" s="1"/>
    </row>
    <row r="24" ht="26" customHeight="1" spans="1:42">
      <c r="A24" s="62"/>
      <c r="B24" s="114" t="s">
        <v>787</v>
      </c>
      <c r="C24" s="117" t="s">
        <v>234</v>
      </c>
      <c r="D24" s="117"/>
      <c r="E24" s="117" t="s">
        <v>48</v>
      </c>
      <c r="F24" s="117"/>
      <c r="G24" s="117"/>
      <c r="H24" s="117"/>
      <c r="I24" s="117"/>
      <c r="J24" s="117"/>
      <c r="K24" s="117"/>
      <c r="L24" s="117"/>
      <c r="M24" s="117"/>
      <c r="N24" s="146"/>
      <c r="O24" s="146"/>
      <c r="P24" s="146"/>
      <c r="Q24" s="146"/>
      <c r="R24" s="146"/>
      <c r="S24" s="146"/>
      <c r="T24" s="146"/>
      <c r="U24" s="146"/>
      <c r="V24" s="146"/>
      <c r="W24" s="146"/>
      <c r="X24" s="146"/>
      <c r="Y24" s="117"/>
      <c r="Z24" s="117"/>
      <c r="AA24" s="117"/>
      <c r="AB24" s="117"/>
      <c r="AC24" s="117"/>
      <c r="AD24" s="117"/>
      <c r="AE24" s="117"/>
      <c r="AF24" s="117"/>
      <c r="AG24" s="117" t="s">
        <v>121</v>
      </c>
      <c r="AH24" s="166"/>
      <c r="AI24" s="1"/>
      <c r="AJ24" s="1"/>
      <c r="AK24" s="1"/>
      <c r="AL24" s="1"/>
      <c r="AM24" s="1"/>
      <c r="AN24" s="1"/>
      <c r="AO24" s="1"/>
      <c r="AP24" s="1"/>
    </row>
    <row r="25" ht="26" customHeight="1" spans="1:42">
      <c r="A25" s="119" t="s">
        <v>728</v>
      </c>
      <c r="B25" s="114" t="s">
        <v>788</v>
      </c>
      <c r="C25" s="116" t="s">
        <v>789</v>
      </c>
      <c r="D25" s="116"/>
      <c r="E25" s="115" t="s">
        <v>48</v>
      </c>
      <c r="F25" s="115"/>
      <c r="G25" s="120"/>
      <c r="H25" s="115"/>
      <c r="I25" s="115"/>
      <c r="J25" s="115"/>
      <c r="K25" s="115" t="s">
        <v>38</v>
      </c>
      <c r="L25" s="115"/>
      <c r="M25" s="115"/>
      <c r="N25" s="145"/>
      <c r="O25" s="145"/>
      <c r="P25" s="145"/>
      <c r="Q25" s="145"/>
      <c r="R25" s="145"/>
      <c r="S25" s="145"/>
      <c r="T25" s="145"/>
      <c r="U25" s="145"/>
      <c r="V25" s="145"/>
      <c r="W25" s="145"/>
      <c r="X25" s="145"/>
      <c r="Y25" s="115"/>
      <c r="Z25" s="115"/>
      <c r="AA25" s="115"/>
      <c r="AB25" s="115"/>
      <c r="AC25" s="115"/>
      <c r="AD25" s="115"/>
      <c r="AE25" s="115"/>
      <c r="AF25" s="115"/>
      <c r="AG25" s="115" t="s">
        <v>790</v>
      </c>
      <c r="AH25" s="172" t="s">
        <v>791</v>
      </c>
      <c r="AI25" s="1"/>
      <c r="AJ25" s="1"/>
      <c r="AK25" s="1"/>
      <c r="AL25" s="1"/>
      <c r="AM25" s="1"/>
      <c r="AN25" s="1"/>
      <c r="AO25" s="1"/>
      <c r="AP25" s="1"/>
    </row>
    <row r="26" ht="26" customHeight="1" spans="1:42">
      <c r="A26" s="62"/>
      <c r="B26" s="114" t="s">
        <v>792</v>
      </c>
      <c r="C26" s="117" t="s">
        <v>793</v>
      </c>
      <c r="D26" s="117"/>
      <c r="E26" s="117" t="s">
        <v>380</v>
      </c>
      <c r="F26" s="117" t="s">
        <v>744</v>
      </c>
      <c r="G26" s="118" t="s">
        <v>745</v>
      </c>
      <c r="H26" s="117"/>
      <c r="I26" s="117"/>
      <c r="J26" s="117"/>
      <c r="K26" s="117" t="s">
        <v>31</v>
      </c>
      <c r="L26" s="117"/>
      <c r="M26" s="117"/>
      <c r="N26" s="146"/>
      <c r="O26" s="146"/>
      <c r="P26" s="146" t="s">
        <v>794</v>
      </c>
      <c r="Q26" s="146"/>
      <c r="R26" s="146"/>
      <c r="S26" s="146"/>
      <c r="T26" s="146"/>
      <c r="U26" s="146"/>
      <c r="V26" s="146"/>
      <c r="W26" s="146"/>
      <c r="X26" s="146"/>
      <c r="Y26" s="117"/>
      <c r="Z26" s="117"/>
      <c r="AA26" s="117"/>
      <c r="AB26" s="117"/>
      <c r="AC26" s="117"/>
      <c r="AD26" s="117"/>
      <c r="AE26" s="117"/>
      <c r="AF26" s="117"/>
      <c r="AG26" s="117" t="s">
        <v>795</v>
      </c>
      <c r="AH26" s="166"/>
      <c r="AI26" s="1"/>
      <c r="AJ26" s="1"/>
      <c r="AK26" s="1"/>
      <c r="AL26" s="1"/>
      <c r="AM26" s="1"/>
      <c r="AN26" s="1"/>
      <c r="AO26" s="1"/>
      <c r="AP26" s="1"/>
    </row>
    <row r="27" ht="67" customHeight="1" spans="1:42">
      <c r="A27" s="62"/>
      <c r="B27" s="114" t="s">
        <v>796</v>
      </c>
      <c r="C27" s="115" t="s">
        <v>797</v>
      </c>
      <c r="D27" s="115" t="s">
        <v>798</v>
      </c>
      <c r="E27" s="122" t="s">
        <v>799</v>
      </c>
      <c r="F27" s="116" t="s">
        <v>800</v>
      </c>
      <c r="G27" s="116" t="s">
        <v>720</v>
      </c>
      <c r="H27" s="116">
        <v>43844</v>
      </c>
      <c r="I27" s="116">
        <v>43691</v>
      </c>
      <c r="J27" s="115" t="s">
        <v>797</v>
      </c>
      <c r="K27" s="115" t="s">
        <v>62</v>
      </c>
      <c r="L27" s="115" t="s">
        <v>210</v>
      </c>
      <c r="M27" s="115" t="s">
        <v>801</v>
      </c>
      <c r="N27" s="145">
        <v>43794</v>
      </c>
      <c r="O27" s="145">
        <v>43796</v>
      </c>
      <c r="P27" s="145">
        <v>43801</v>
      </c>
      <c r="Q27" s="145">
        <v>43878</v>
      </c>
      <c r="R27" s="145">
        <v>43906</v>
      </c>
      <c r="S27" s="145">
        <v>43913</v>
      </c>
      <c r="T27" s="145" t="s">
        <v>802</v>
      </c>
      <c r="U27" s="153" t="s">
        <v>803</v>
      </c>
      <c r="V27" s="145"/>
      <c r="W27" s="145"/>
      <c r="X27" s="145"/>
      <c r="Y27" s="115"/>
      <c r="Z27" s="115" t="s">
        <v>804</v>
      </c>
      <c r="AA27" s="115"/>
      <c r="AB27" s="115"/>
      <c r="AC27" s="115"/>
      <c r="AD27" s="115"/>
      <c r="AE27" s="115"/>
      <c r="AF27" s="115"/>
      <c r="AG27" s="115" t="s">
        <v>805</v>
      </c>
      <c r="AH27" s="172" t="s">
        <v>806</v>
      </c>
      <c r="AI27" s="1"/>
      <c r="AJ27" s="1"/>
      <c r="AK27" s="1"/>
      <c r="AL27" s="1"/>
      <c r="AM27" s="1"/>
      <c r="AN27" s="1"/>
      <c r="AO27" s="1"/>
      <c r="AP27" s="1"/>
    </row>
    <row r="28" ht="26" customHeight="1" spans="1:42">
      <c r="A28" s="119" t="s">
        <v>728</v>
      </c>
      <c r="B28" s="114" t="s">
        <v>807</v>
      </c>
      <c r="C28" s="117" t="s">
        <v>808</v>
      </c>
      <c r="D28" s="117"/>
      <c r="E28" s="117" t="s">
        <v>48</v>
      </c>
      <c r="F28" s="124" t="s">
        <v>809</v>
      </c>
      <c r="G28" s="124" t="s">
        <v>720</v>
      </c>
      <c r="H28" s="124">
        <v>43822</v>
      </c>
      <c r="I28" s="124">
        <v>43791</v>
      </c>
      <c r="J28" s="117" t="s">
        <v>808</v>
      </c>
      <c r="K28" s="117" t="s">
        <v>62</v>
      </c>
      <c r="L28" s="117"/>
      <c r="M28" s="117"/>
      <c r="N28" s="146"/>
      <c r="O28" s="146"/>
      <c r="P28" s="146"/>
      <c r="Q28" s="146"/>
      <c r="R28" s="146"/>
      <c r="S28" s="146"/>
      <c r="T28" s="146"/>
      <c r="U28" s="146"/>
      <c r="V28" s="146"/>
      <c r="W28" s="146"/>
      <c r="X28" s="146"/>
      <c r="Y28" s="117"/>
      <c r="Z28" s="117" t="s">
        <v>48</v>
      </c>
      <c r="AA28" s="117"/>
      <c r="AB28" s="117" t="s">
        <v>48</v>
      </c>
      <c r="AC28" s="117"/>
      <c r="AD28" s="117"/>
      <c r="AE28" s="117"/>
      <c r="AF28" s="117"/>
      <c r="AG28" s="117" t="s">
        <v>810</v>
      </c>
      <c r="AH28" s="166" t="s">
        <v>811</v>
      </c>
      <c r="AI28" s="1"/>
      <c r="AJ28" s="1"/>
      <c r="AK28" s="1"/>
      <c r="AL28" s="1"/>
      <c r="AM28" s="1"/>
      <c r="AN28" s="1"/>
      <c r="AO28" s="1"/>
      <c r="AP28" s="1"/>
    </row>
    <row r="29" ht="26" customHeight="1" spans="1:42">
      <c r="A29" s="62"/>
      <c r="B29" s="114" t="s">
        <v>812</v>
      </c>
      <c r="C29" s="115" t="s">
        <v>813</v>
      </c>
      <c r="D29" s="115"/>
      <c r="E29" s="115" t="s">
        <v>48</v>
      </c>
      <c r="F29" s="116" t="s">
        <v>719</v>
      </c>
      <c r="G29" s="116" t="s">
        <v>726</v>
      </c>
      <c r="H29" s="115" t="s">
        <v>814</v>
      </c>
      <c r="I29" s="115"/>
      <c r="J29" s="115"/>
      <c r="K29" s="115" t="s">
        <v>31</v>
      </c>
      <c r="L29" s="115"/>
      <c r="M29" s="115"/>
      <c r="N29" s="145"/>
      <c r="O29" s="145"/>
      <c r="P29" s="145"/>
      <c r="Q29" s="145"/>
      <c r="R29" s="145"/>
      <c r="S29" s="145"/>
      <c r="T29" s="145"/>
      <c r="U29" s="145"/>
      <c r="V29" s="145"/>
      <c r="W29" s="145"/>
      <c r="X29" s="145"/>
      <c r="Y29" s="115"/>
      <c r="Z29" s="115"/>
      <c r="AA29" s="115"/>
      <c r="AB29" s="115"/>
      <c r="AC29" s="115"/>
      <c r="AD29" s="115"/>
      <c r="AE29" s="115"/>
      <c r="AF29" s="115"/>
      <c r="AG29" s="115" t="s">
        <v>815</v>
      </c>
      <c r="AH29" s="172" t="s">
        <v>816</v>
      </c>
      <c r="AI29" s="1"/>
      <c r="AJ29" s="1"/>
      <c r="AK29" s="1"/>
      <c r="AL29" s="1"/>
      <c r="AM29" s="1"/>
      <c r="AN29" s="1"/>
      <c r="AO29" s="1"/>
      <c r="AP29" s="1"/>
    </row>
    <row r="30" ht="26" customHeight="1" spans="1:42">
      <c r="A30" s="62"/>
      <c r="B30" s="114" t="s">
        <v>817</v>
      </c>
      <c r="C30" s="117" t="s">
        <v>818</v>
      </c>
      <c r="D30" s="117"/>
      <c r="E30" s="117" t="s">
        <v>48</v>
      </c>
      <c r="F30" s="124" t="s">
        <v>719</v>
      </c>
      <c r="G30" s="124" t="s">
        <v>819</v>
      </c>
      <c r="H30" s="117"/>
      <c r="I30" s="117"/>
      <c r="J30" s="117"/>
      <c r="K30" s="117" t="s">
        <v>727</v>
      </c>
      <c r="L30" s="117"/>
      <c r="M30" s="117"/>
      <c r="N30" s="146"/>
      <c r="O30" s="146"/>
      <c r="P30" s="146"/>
      <c r="Q30" s="146"/>
      <c r="R30" s="146"/>
      <c r="S30" s="146"/>
      <c r="T30" s="146"/>
      <c r="U30" s="146"/>
      <c r="V30" s="146"/>
      <c r="W30" s="146"/>
      <c r="X30" s="146"/>
      <c r="Y30" s="117"/>
      <c r="Z30" s="117"/>
      <c r="AA30" s="117"/>
      <c r="AB30" s="117"/>
      <c r="AC30" s="117"/>
      <c r="AD30" s="117"/>
      <c r="AE30" s="117"/>
      <c r="AF30" s="117"/>
      <c r="AG30" s="117" t="s">
        <v>820</v>
      </c>
      <c r="AH30" s="166" t="s">
        <v>821</v>
      </c>
      <c r="AI30" s="1"/>
      <c r="AJ30" s="1"/>
      <c r="AK30" s="1"/>
      <c r="AL30" s="1"/>
      <c r="AM30" s="1"/>
      <c r="AN30" s="1"/>
      <c r="AO30" s="1"/>
      <c r="AP30" s="1"/>
    </row>
    <row r="31" s="106" customFormat="1" ht="26" customHeight="1" spans="1:42">
      <c r="A31" s="125"/>
      <c r="B31" s="114" t="s">
        <v>822</v>
      </c>
      <c r="C31" s="115" t="s">
        <v>823</v>
      </c>
      <c r="D31" s="115" t="s">
        <v>824</v>
      </c>
      <c r="E31" s="115" t="s">
        <v>418</v>
      </c>
      <c r="F31" s="116" t="s">
        <v>719</v>
      </c>
      <c r="G31" s="116" t="s">
        <v>783</v>
      </c>
      <c r="H31" s="115"/>
      <c r="I31" s="115"/>
      <c r="J31" s="115"/>
      <c r="K31" s="115" t="s">
        <v>117</v>
      </c>
      <c r="L31" s="115" t="s">
        <v>148</v>
      </c>
      <c r="M31" s="115" t="s">
        <v>825</v>
      </c>
      <c r="N31" s="145"/>
      <c r="O31" s="145"/>
      <c r="P31" s="145">
        <v>43880</v>
      </c>
      <c r="Q31" s="145">
        <v>43892</v>
      </c>
      <c r="R31" s="145" t="s">
        <v>826</v>
      </c>
      <c r="S31" s="145" t="s">
        <v>827</v>
      </c>
      <c r="T31" s="145">
        <v>43929</v>
      </c>
      <c r="U31" s="145"/>
      <c r="V31" s="145"/>
      <c r="W31" s="145"/>
      <c r="X31" s="145"/>
      <c r="Y31" s="115"/>
      <c r="Z31" s="115"/>
      <c r="AA31" s="115"/>
      <c r="AB31" s="115"/>
      <c r="AC31" s="115"/>
      <c r="AD31" s="115"/>
      <c r="AE31" s="115"/>
      <c r="AF31" s="115"/>
      <c r="AG31" s="115" t="s">
        <v>828</v>
      </c>
      <c r="AH31" s="172" t="s">
        <v>829</v>
      </c>
      <c r="AI31" s="174"/>
      <c r="AJ31" s="174"/>
      <c r="AK31" s="174"/>
      <c r="AL31" s="174"/>
      <c r="AM31" s="174"/>
      <c r="AN31" s="174"/>
      <c r="AO31" s="174"/>
      <c r="AP31" s="174"/>
    </row>
    <row r="32" s="106" customFormat="1" ht="26" customHeight="1" spans="1:42">
      <c r="A32" s="119" t="s">
        <v>728</v>
      </c>
      <c r="B32" s="114" t="s">
        <v>830</v>
      </c>
      <c r="C32" s="126" t="s">
        <v>831</v>
      </c>
      <c r="D32" s="117"/>
      <c r="E32" s="117" t="s">
        <v>48</v>
      </c>
      <c r="F32" s="124" t="s">
        <v>832</v>
      </c>
      <c r="G32" s="124"/>
      <c r="H32" s="117"/>
      <c r="I32" s="117"/>
      <c r="J32" s="117"/>
      <c r="K32" s="117" t="s">
        <v>117</v>
      </c>
      <c r="L32" s="117" t="s">
        <v>148</v>
      </c>
      <c r="M32" s="117" t="s">
        <v>825</v>
      </c>
      <c r="N32" s="146"/>
      <c r="O32" s="146"/>
      <c r="P32" s="146">
        <v>43878</v>
      </c>
      <c r="Q32" s="146">
        <v>43892</v>
      </c>
      <c r="R32" s="146" t="s">
        <v>833</v>
      </c>
      <c r="S32" s="146" t="s">
        <v>409</v>
      </c>
      <c r="T32" s="146">
        <v>43915</v>
      </c>
      <c r="U32" s="146"/>
      <c r="V32" s="146">
        <v>43889</v>
      </c>
      <c r="W32" s="146">
        <v>43910</v>
      </c>
      <c r="X32" s="146">
        <v>43910</v>
      </c>
      <c r="Y32" s="150" t="s">
        <v>515</v>
      </c>
      <c r="Z32" s="150" t="s">
        <v>515</v>
      </c>
      <c r="AA32" s="150" t="s">
        <v>515</v>
      </c>
      <c r="AB32" s="150" t="s">
        <v>515</v>
      </c>
      <c r="AC32" s="150" t="s">
        <v>301</v>
      </c>
      <c r="AD32" s="148" t="s">
        <v>834</v>
      </c>
      <c r="AE32" s="158" t="s">
        <v>835</v>
      </c>
      <c r="AF32" s="139" t="s">
        <v>515</v>
      </c>
      <c r="AG32" s="117"/>
      <c r="AH32" s="166"/>
      <c r="AI32" s="174"/>
      <c r="AJ32" s="174"/>
      <c r="AK32" s="174"/>
      <c r="AL32" s="174"/>
      <c r="AM32" s="174"/>
      <c r="AN32" s="174"/>
      <c r="AO32" s="174"/>
      <c r="AP32" s="174"/>
    </row>
    <row r="33" ht="26" customHeight="1" spans="1:42">
      <c r="A33" s="127" t="s">
        <v>753</v>
      </c>
      <c r="B33" s="114" t="s">
        <v>836</v>
      </c>
      <c r="C33" s="115" t="s">
        <v>837</v>
      </c>
      <c r="D33" s="115"/>
      <c r="E33" s="117" t="s">
        <v>48</v>
      </c>
      <c r="F33" s="128" t="s">
        <v>838</v>
      </c>
      <c r="G33" s="128"/>
      <c r="H33" s="128"/>
      <c r="I33" s="128"/>
      <c r="J33" s="128"/>
      <c r="K33" s="128" t="s">
        <v>38</v>
      </c>
      <c r="L33" s="128"/>
      <c r="M33" s="128"/>
      <c r="N33" s="148"/>
      <c r="O33" s="148"/>
      <c r="P33" s="148"/>
      <c r="Q33" s="148"/>
      <c r="R33" s="148"/>
      <c r="S33" s="148"/>
      <c r="T33" s="148">
        <v>43845</v>
      </c>
      <c r="U33" s="148"/>
      <c r="V33" s="148"/>
      <c r="W33" s="148"/>
      <c r="X33" s="148"/>
      <c r="Y33" s="128"/>
      <c r="Z33" s="128"/>
      <c r="AA33" s="128"/>
      <c r="AB33" s="128"/>
      <c r="AC33" s="128"/>
      <c r="AD33" s="128"/>
      <c r="AE33" s="128"/>
      <c r="AF33" s="128"/>
      <c r="AG33" s="128"/>
      <c r="AH33" s="172"/>
      <c r="AI33" s="1"/>
      <c r="AJ33" s="1"/>
      <c r="AK33" s="1"/>
      <c r="AL33" s="1"/>
      <c r="AM33" s="1"/>
      <c r="AN33" s="1"/>
      <c r="AO33" s="1"/>
      <c r="AP33" s="1"/>
    </row>
    <row r="34" spans="1:42">
      <c r="A34" s="129">
        <v>43899</v>
      </c>
      <c r="B34" s="130" t="s">
        <v>839</v>
      </c>
      <c r="C34" s="131" t="s">
        <v>840</v>
      </c>
      <c r="D34" s="132" t="s">
        <v>841</v>
      </c>
      <c r="E34" s="117" t="s">
        <v>380</v>
      </c>
      <c r="F34" s="133"/>
      <c r="G34" s="133" t="s">
        <v>842</v>
      </c>
      <c r="H34" s="133" t="s">
        <v>843</v>
      </c>
      <c r="I34" s="133"/>
      <c r="J34" s="149" t="s">
        <v>844</v>
      </c>
      <c r="K34" s="133" t="s">
        <v>845</v>
      </c>
      <c r="L34" s="150"/>
      <c r="M34" s="150"/>
      <c r="N34" s="147"/>
      <c r="O34" s="147"/>
      <c r="P34" s="147"/>
      <c r="Q34" s="147"/>
      <c r="R34" s="147"/>
      <c r="S34" s="147"/>
      <c r="T34" s="147"/>
      <c r="U34" s="147"/>
      <c r="V34" s="147">
        <v>43903</v>
      </c>
      <c r="W34" s="147">
        <v>43903</v>
      </c>
      <c r="X34" s="147">
        <v>43903</v>
      </c>
      <c r="Y34" s="150" t="s">
        <v>515</v>
      </c>
      <c r="Z34" s="150" t="s">
        <v>515</v>
      </c>
      <c r="AA34" s="150" t="s">
        <v>515</v>
      </c>
      <c r="AB34" s="150" t="s">
        <v>515</v>
      </c>
      <c r="AC34" s="150" t="s">
        <v>301</v>
      </c>
      <c r="AD34" s="150"/>
      <c r="AE34" s="150"/>
      <c r="AF34" s="150"/>
      <c r="AG34" s="150"/>
      <c r="AH34" s="175"/>
      <c r="AI34" s="176"/>
      <c r="AJ34" s="176"/>
      <c r="AK34" s="176"/>
      <c r="AL34" s="176"/>
      <c r="AM34" s="176"/>
      <c r="AN34" s="176"/>
      <c r="AO34" s="176"/>
      <c r="AP34" s="176"/>
    </row>
    <row r="35" spans="1:42">
      <c r="A35" s="129"/>
      <c r="B35" s="134"/>
      <c r="C35" s="131"/>
      <c r="D35" s="135" t="s">
        <v>846</v>
      </c>
      <c r="E35" s="117" t="s">
        <v>48</v>
      </c>
      <c r="F35" s="133"/>
      <c r="G35" s="133"/>
      <c r="H35" s="133"/>
      <c r="I35" s="133"/>
      <c r="J35" s="149"/>
      <c r="K35" s="133"/>
      <c r="L35" s="139"/>
      <c r="M35" s="139"/>
      <c r="N35" s="145">
        <v>43894</v>
      </c>
      <c r="O35" s="145">
        <v>43895</v>
      </c>
      <c r="P35" s="145">
        <v>43896</v>
      </c>
      <c r="Q35" s="148">
        <v>43899</v>
      </c>
      <c r="R35" s="148">
        <v>43900</v>
      </c>
      <c r="S35" s="148">
        <v>43903</v>
      </c>
      <c r="T35" s="148">
        <v>43908</v>
      </c>
      <c r="U35" s="148"/>
      <c r="V35" s="148">
        <v>43896</v>
      </c>
      <c r="W35" s="148">
        <v>43903</v>
      </c>
      <c r="X35" s="148">
        <v>43903</v>
      </c>
      <c r="Y35" s="150" t="s">
        <v>515</v>
      </c>
      <c r="Z35" s="150" t="s">
        <v>515</v>
      </c>
      <c r="AA35" s="150" t="s">
        <v>515</v>
      </c>
      <c r="AB35" s="150" t="s">
        <v>515</v>
      </c>
      <c r="AC35" s="150" t="s">
        <v>301</v>
      </c>
      <c r="AD35" s="159" t="s">
        <v>847</v>
      </c>
      <c r="AE35" s="139" t="s">
        <v>848</v>
      </c>
      <c r="AF35" s="139" t="s">
        <v>515</v>
      </c>
      <c r="AG35" s="139"/>
      <c r="AH35" s="177"/>
      <c r="AI35" s="176"/>
      <c r="AJ35" s="176"/>
      <c r="AK35" s="176"/>
      <c r="AL35" s="176"/>
      <c r="AM35" s="176"/>
      <c r="AN35" s="176"/>
      <c r="AO35" s="176"/>
      <c r="AP35" s="176"/>
    </row>
    <row r="36" s="106" customFormat="1" ht="26" customHeight="1" spans="1:42">
      <c r="A36" s="136">
        <v>43899</v>
      </c>
      <c r="B36" s="137" t="s">
        <v>849</v>
      </c>
      <c r="C36" s="138" t="s">
        <v>850</v>
      </c>
      <c r="D36" s="117" t="s">
        <v>851</v>
      </c>
      <c r="E36" s="117" t="s">
        <v>418</v>
      </c>
      <c r="F36" s="124" t="s">
        <v>719</v>
      </c>
      <c r="G36" s="124"/>
      <c r="H36" s="117"/>
      <c r="I36" s="117"/>
      <c r="J36" s="117"/>
      <c r="K36" s="117"/>
      <c r="L36" s="117"/>
      <c r="M36" s="117"/>
      <c r="N36" s="146"/>
      <c r="O36" s="146"/>
      <c r="P36" s="146"/>
      <c r="Q36" s="146"/>
      <c r="R36" s="146"/>
      <c r="S36" s="146"/>
      <c r="T36" s="146"/>
      <c r="U36" s="146"/>
      <c r="V36" s="146"/>
      <c r="W36" s="146"/>
      <c r="X36" s="146"/>
      <c r="Y36" s="117"/>
      <c r="Z36" s="117"/>
      <c r="AA36" s="117"/>
      <c r="AB36" s="117"/>
      <c r="AC36" s="117"/>
      <c r="AD36" s="117"/>
      <c r="AE36" s="117"/>
      <c r="AF36" s="117"/>
      <c r="AG36" s="117"/>
      <c r="AH36" s="166"/>
      <c r="AI36" s="174"/>
      <c r="AJ36" s="174"/>
      <c r="AK36" s="174"/>
      <c r="AL36" s="174"/>
      <c r="AM36" s="174"/>
      <c r="AN36" s="174"/>
      <c r="AO36" s="174"/>
      <c r="AP36" s="174"/>
    </row>
    <row r="37" spans="1:42">
      <c r="A37" s="62"/>
      <c r="B37" s="137" t="s">
        <v>852</v>
      </c>
      <c r="C37" s="115" t="s">
        <v>853</v>
      </c>
      <c r="D37" s="115"/>
      <c r="E37" s="128" t="s">
        <v>48</v>
      </c>
      <c r="F37" s="128"/>
      <c r="G37" s="128"/>
      <c r="H37" s="128"/>
      <c r="I37" s="128"/>
      <c r="J37" s="128"/>
      <c r="K37" s="128"/>
      <c r="L37" s="128"/>
      <c r="M37" s="128"/>
      <c r="N37" s="148"/>
      <c r="O37" s="148"/>
      <c r="P37" s="148"/>
      <c r="Q37" s="148"/>
      <c r="R37" s="148"/>
      <c r="S37" s="148"/>
      <c r="T37" s="148"/>
      <c r="U37" s="148"/>
      <c r="V37" s="148"/>
      <c r="W37" s="148"/>
      <c r="X37" s="148"/>
      <c r="Y37" s="128"/>
      <c r="Z37" s="128"/>
      <c r="AA37" s="128"/>
      <c r="AB37" s="128"/>
      <c r="AC37" s="128"/>
      <c r="AD37" s="128"/>
      <c r="AE37" s="128"/>
      <c r="AF37" s="128"/>
      <c r="AG37" s="128"/>
      <c r="AH37" s="172"/>
      <c r="AI37" s="1"/>
      <c r="AJ37" s="1"/>
      <c r="AK37" s="1"/>
      <c r="AL37" s="1"/>
      <c r="AM37" s="1"/>
      <c r="AN37" s="1"/>
      <c r="AO37" s="1"/>
      <c r="AP37" s="1"/>
    </row>
    <row r="38" spans="1:42">
      <c r="A38" s="62"/>
      <c r="B38" s="137" t="s">
        <v>854</v>
      </c>
      <c r="C38" s="117" t="s">
        <v>855</v>
      </c>
      <c r="D38" s="117"/>
      <c r="E38" s="128" t="s">
        <v>48</v>
      </c>
      <c r="F38" s="121"/>
      <c r="G38" s="121"/>
      <c r="H38" s="121"/>
      <c r="I38" s="121"/>
      <c r="J38" s="121"/>
      <c r="K38" s="121" t="s">
        <v>38</v>
      </c>
      <c r="L38" s="121"/>
      <c r="M38" s="121"/>
      <c r="N38" s="147"/>
      <c r="O38" s="147"/>
      <c r="P38" s="147"/>
      <c r="Q38" s="147"/>
      <c r="R38" s="147"/>
      <c r="S38" s="147"/>
      <c r="T38" s="147"/>
      <c r="U38" s="147"/>
      <c r="V38" s="147"/>
      <c r="W38" s="147"/>
      <c r="X38" s="147"/>
      <c r="Y38" s="121"/>
      <c r="Z38" s="121"/>
      <c r="AA38" s="121"/>
      <c r="AB38" s="121"/>
      <c r="AC38" s="121"/>
      <c r="AD38" s="121"/>
      <c r="AE38" s="121"/>
      <c r="AF38" s="121"/>
      <c r="AG38" s="121"/>
      <c r="AH38" s="166"/>
      <c r="AI38" s="1"/>
      <c r="AJ38" s="1"/>
      <c r="AK38" s="1"/>
      <c r="AL38" s="1"/>
      <c r="AM38" s="1"/>
      <c r="AN38" s="1"/>
      <c r="AO38" s="1"/>
      <c r="AP38" s="1"/>
    </row>
    <row r="39" spans="1:42">
      <c r="A39" s="62"/>
      <c r="B39" s="137" t="s">
        <v>856</v>
      </c>
      <c r="C39" s="115" t="s">
        <v>857</v>
      </c>
      <c r="D39" s="115"/>
      <c r="E39" s="139" t="s">
        <v>380</v>
      </c>
      <c r="F39" s="128" t="s">
        <v>832</v>
      </c>
      <c r="G39" s="128" t="s">
        <v>858</v>
      </c>
      <c r="H39" s="128" t="s">
        <v>502</v>
      </c>
      <c r="I39" s="128"/>
      <c r="J39" s="128"/>
      <c r="K39" s="128" t="s">
        <v>31</v>
      </c>
      <c r="L39" s="128" t="s">
        <v>490</v>
      </c>
      <c r="M39" s="128" t="s">
        <v>698</v>
      </c>
      <c r="N39" s="148"/>
      <c r="O39" s="148"/>
      <c r="P39" s="148" t="s">
        <v>859</v>
      </c>
      <c r="Q39" s="148"/>
      <c r="R39" s="148" t="s">
        <v>860</v>
      </c>
      <c r="S39" s="148" t="s">
        <v>861</v>
      </c>
      <c r="T39" s="148">
        <v>43971</v>
      </c>
      <c r="U39" s="148"/>
      <c r="V39" s="148"/>
      <c r="W39" s="148"/>
      <c r="X39" s="148"/>
      <c r="Y39" s="128"/>
      <c r="Z39" s="128"/>
      <c r="AA39" s="128"/>
      <c r="AB39" s="128"/>
      <c r="AC39" s="128"/>
      <c r="AD39" s="128"/>
      <c r="AE39" s="128"/>
      <c r="AF39" s="128"/>
      <c r="AG39" s="128"/>
      <c r="AH39" s="172"/>
      <c r="AI39" s="1"/>
      <c r="AJ39" s="1"/>
      <c r="AK39" s="1"/>
      <c r="AL39" s="1"/>
      <c r="AM39" s="1"/>
      <c r="AN39" s="1"/>
      <c r="AO39" s="1"/>
      <c r="AP39" s="1"/>
    </row>
    <row r="40" ht="46" spans="1:42">
      <c r="A40" s="62"/>
      <c r="B40" s="137" t="s">
        <v>862</v>
      </c>
      <c r="C40" s="117" t="s">
        <v>863</v>
      </c>
      <c r="D40" s="140" t="s">
        <v>864</v>
      </c>
      <c r="E40" s="139" t="s">
        <v>380</v>
      </c>
      <c r="F40" s="121"/>
      <c r="G40" s="121"/>
      <c r="H40" s="121"/>
      <c r="I40" s="121"/>
      <c r="J40" s="121"/>
      <c r="K40" s="121" t="s">
        <v>80</v>
      </c>
      <c r="L40" s="121"/>
      <c r="M40" s="121"/>
      <c r="N40" s="147">
        <v>43917</v>
      </c>
      <c r="O40" s="147">
        <v>43917</v>
      </c>
      <c r="P40" s="147">
        <v>43924</v>
      </c>
      <c r="Q40" s="147">
        <v>43924</v>
      </c>
      <c r="R40" s="147" t="s">
        <v>865</v>
      </c>
      <c r="S40" s="147" t="s">
        <v>382</v>
      </c>
      <c r="T40" s="147">
        <v>43943</v>
      </c>
      <c r="U40" s="147"/>
      <c r="V40" s="147">
        <v>43924</v>
      </c>
      <c r="W40" s="147">
        <v>43924</v>
      </c>
      <c r="X40" s="147"/>
      <c r="Y40" s="121"/>
      <c r="Z40" s="121"/>
      <c r="AA40" s="121"/>
      <c r="AB40" s="121"/>
      <c r="AC40" s="121"/>
      <c r="AD40" s="121"/>
      <c r="AE40" s="121"/>
      <c r="AF40" s="121"/>
      <c r="AG40" s="121"/>
      <c r="AH40" s="166"/>
      <c r="AI40" s="1"/>
      <c r="AJ40" s="1"/>
      <c r="AK40" s="1"/>
      <c r="AL40" s="1"/>
      <c r="AM40" s="1"/>
      <c r="AN40" s="1"/>
      <c r="AO40" s="1"/>
      <c r="AP40" s="1"/>
    </row>
    <row r="41" spans="1:42">
      <c r="A41" s="62"/>
      <c r="B41" s="137" t="s">
        <v>866</v>
      </c>
      <c r="C41" s="115" t="s">
        <v>867</v>
      </c>
      <c r="D41" s="117" t="s">
        <v>868</v>
      </c>
      <c r="E41" s="121" t="s">
        <v>380</v>
      </c>
      <c r="F41" s="128"/>
      <c r="G41" s="128"/>
      <c r="H41" s="128"/>
      <c r="I41" s="128"/>
      <c r="J41" s="128"/>
      <c r="K41" s="128" t="s">
        <v>117</v>
      </c>
      <c r="L41" s="128"/>
      <c r="M41" s="128"/>
      <c r="N41" s="148"/>
      <c r="O41" s="148"/>
      <c r="P41" s="148"/>
      <c r="Q41" s="148"/>
      <c r="R41" s="148">
        <v>43903</v>
      </c>
      <c r="S41" s="148">
        <v>43913</v>
      </c>
      <c r="T41" s="147">
        <v>43929</v>
      </c>
      <c r="U41" s="148"/>
      <c r="V41" s="148"/>
      <c r="W41" s="148"/>
      <c r="X41" s="148"/>
      <c r="Y41" s="128"/>
      <c r="Z41" s="128"/>
      <c r="AA41" s="128"/>
      <c r="AB41" s="128"/>
      <c r="AC41" s="128"/>
      <c r="AD41" s="128"/>
      <c r="AE41" s="128"/>
      <c r="AF41" s="128"/>
      <c r="AG41" s="128"/>
      <c r="AH41" s="172"/>
      <c r="AI41" s="1"/>
      <c r="AJ41" s="1"/>
      <c r="AK41" s="1"/>
      <c r="AL41" s="1"/>
      <c r="AM41" s="1"/>
      <c r="AN41" s="1"/>
      <c r="AO41" s="1"/>
      <c r="AP41" s="1"/>
    </row>
    <row r="42" spans="1:42">
      <c r="A42" s="62" t="s">
        <v>869</v>
      </c>
      <c r="B42" s="141" t="s">
        <v>870</v>
      </c>
      <c r="C42" s="117" t="s">
        <v>871</v>
      </c>
      <c r="D42" s="117"/>
      <c r="E42" s="121" t="s">
        <v>380</v>
      </c>
      <c r="F42" s="124" t="s">
        <v>719</v>
      </c>
      <c r="G42" s="121"/>
      <c r="H42" s="121"/>
      <c r="I42" s="121"/>
      <c r="J42" s="121"/>
      <c r="K42" s="128" t="s">
        <v>872</v>
      </c>
      <c r="L42" s="121"/>
      <c r="M42" s="121" t="s">
        <v>148</v>
      </c>
      <c r="N42" s="147">
        <v>43916</v>
      </c>
      <c r="O42" s="147">
        <v>43917</v>
      </c>
      <c r="P42" s="147" t="s">
        <v>610</v>
      </c>
      <c r="Q42" s="147">
        <v>43944</v>
      </c>
      <c r="R42" s="147" t="s">
        <v>873</v>
      </c>
      <c r="S42" s="147" t="s">
        <v>874</v>
      </c>
      <c r="T42" s="147">
        <v>43950</v>
      </c>
      <c r="U42" s="147"/>
      <c r="V42" s="147"/>
      <c r="W42" s="147"/>
      <c r="X42" s="147"/>
      <c r="Y42" s="121"/>
      <c r="Z42" s="121"/>
      <c r="AA42" s="121"/>
      <c r="AB42" s="121"/>
      <c r="AC42" s="121"/>
      <c r="AD42" s="121"/>
      <c r="AE42" s="121"/>
      <c r="AF42" s="121"/>
      <c r="AG42" s="121"/>
      <c r="AH42" s="166"/>
      <c r="AI42" s="1"/>
      <c r="AJ42" s="1"/>
      <c r="AK42" s="1"/>
      <c r="AL42" s="1"/>
      <c r="AM42" s="1"/>
      <c r="AN42" s="1"/>
      <c r="AO42" s="1"/>
      <c r="AP42" s="1"/>
    </row>
    <row r="43" spans="1:42">
      <c r="A43" s="62"/>
      <c r="B43" s="142" t="s">
        <v>875</v>
      </c>
      <c r="C43" s="115" t="s">
        <v>876</v>
      </c>
      <c r="D43" s="115"/>
      <c r="E43" s="128" t="s">
        <v>380</v>
      </c>
      <c r="F43" s="128"/>
      <c r="G43" s="128"/>
      <c r="H43" s="128" t="s">
        <v>877</v>
      </c>
      <c r="I43" s="128" t="s">
        <v>877</v>
      </c>
      <c r="J43" s="128" t="s">
        <v>876</v>
      </c>
      <c r="K43" s="128" t="s">
        <v>62</v>
      </c>
      <c r="L43" s="128" t="s">
        <v>210</v>
      </c>
      <c r="M43" s="128" t="s">
        <v>878</v>
      </c>
      <c r="N43" s="148" t="s">
        <v>879</v>
      </c>
      <c r="O43" s="148" t="s">
        <v>880</v>
      </c>
      <c r="P43" s="148" t="s">
        <v>881</v>
      </c>
      <c r="Q43" s="148" t="s">
        <v>882</v>
      </c>
      <c r="R43" s="148" t="s">
        <v>883</v>
      </c>
      <c r="S43" s="148" t="s">
        <v>884</v>
      </c>
      <c r="T43" s="148">
        <v>43950</v>
      </c>
      <c r="U43" s="148"/>
      <c r="V43" s="148"/>
      <c r="W43" s="148"/>
      <c r="X43" s="148"/>
      <c r="Y43" s="128"/>
      <c r="Z43" s="128"/>
      <c r="AA43" s="128"/>
      <c r="AB43" s="128"/>
      <c r="AC43" s="128"/>
      <c r="AD43" s="159"/>
      <c r="AE43" s="128"/>
      <c r="AF43" s="128"/>
      <c r="AG43" s="128"/>
      <c r="AH43" s="172"/>
      <c r="AI43" s="1"/>
      <c r="AJ43" s="1"/>
      <c r="AK43" s="1"/>
      <c r="AL43" s="1"/>
      <c r="AM43" s="1"/>
      <c r="AN43" s="1"/>
      <c r="AO43" s="1"/>
      <c r="AP43" s="1"/>
    </row>
    <row r="44" spans="1:42">
      <c r="A44" s="62"/>
      <c r="B44" s="137" t="s">
        <v>885</v>
      </c>
      <c r="C44" s="117" t="s">
        <v>886</v>
      </c>
      <c r="D44" s="117"/>
      <c r="E44" s="121" t="s">
        <v>780</v>
      </c>
      <c r="F44" s="121" t="s">
        <v>887</v>
      </c>
      <c r="G44" s="121"/>
      <c r="H44" s="121" t="s">
        <v>879</v>
      </c>
      <c r="I44" s="121" t="s">
        <v>879</v>
      </c>
      <c r="J44" s="121" t="s">
        <v>886</v>
      </c>
      <c r="K44" s="121" t="s">
        <v>62</v>
      </c>
      <c r="L44" s="121" t="s">
        <v>210</v>
      </c>
      <c r="M44" s="121" t="s">
        <v>603</v>
      </c>
      <c r="N44" s="147" t="s">
        <v>881</v>
      </c>
      <c r="O44" s="147" t="s">
        <v>888</v>
      </c>
      <c r="P44" s="147" t="s">
        <v>889</v>
      </c>
      <c r="Q44" s="147" t="s">
        <v>890</v>
      </c>
      <c r="R44" s="147" t="s">
        <v>891</v>
      </c>
      <c r="S44" s="147" t="s">
        <v>892</v>
      </c>
      <c r="T44" s="147">
        <v>43978</v>
      </c>
      <c r="U44" s="147"/>
      <c r="V44" s="147"/>
      <c r="W44" s="147"/>
      <c r="X44" s="147"/>
      <c r="Y44" s="121"/>
      <c r="Z44" s="121"/>
      <c r="AA44" s="121"/>
      <c r="AB44" s="121"/>
      <c r="AC44" s="121"/>
      <c r="AD44" s="160"/>
      <c r="AE44" s="121"/>
      <c r="AF44" s="121"/>
      <c r="AG44" s="121"/>
      <c r="AH44" s="166"/>
      <c r="AI44" s="1"/>
      <c r="AJ44" s="1"/>
      <c r="AK44" s="1"/>
      <c r="AL44" s="1"/>
      <c r="AM44" s="1"/>
      <c r="AN44" s="1"/>
      <c r="AO44" s="1"/>
      <c r="AP44" s="1"/>
    </row>
    <row r="45" ht="30.65" spans="1:42">
      <c r="A45" s="62">
        <v>43925</v>
      </c>
      <c r="B45" s="142"/>
      <c r="C45" s="115" t="s">
        <v>893</v>
      </c>
      <c r="D45" s="122" t="s">
        <v>894</v>
      </c>
      <c r="E45" s="121" t="s">
        <v>572</v>
      </c>
      <c r="F45" s="116" t="s">
        <v>719</v>
      </c>
      <c r="G45" s="116" t="s">
        <v>720</v>
      </c>
      <c r="H45" s="128"/>
      <c r="I45" s="128"/>
      <c r="J45" s="128"/>
      <c r="K45" s="128" t="s">
        <v>895</v>
      </c>
      <c r="L45" s="128" t="s">
        <v>407</v>
      </c>
      <c r="M45" s="128" t="s">
        <v>407</v>
      </c>
      <c r="N45" s="148"/>
      <c r="O45" s="148"/>
      <c r="P45" s="148"/>
      <c r="Q45" s="148"/>
      <c r="R45" s="148"/>
      <c r="S45" s="148"/>
      <c r="T45" s="148">
        <v>44012</v>
      </c>
      <c r="U45" s="148"/>
      <c r="V45" s="148"/>
      <c r="W45" s="148"/>
      <c r="X45" s="148"/>
      <c r="Y45" s="128"/>
      <c r="Z45" s="128"/>
      <c r="AA45" s="128"/>
      <c r="AB45" s="128"/>
      <c r="AC45" s="128"/>
      <c r="AD45" s="159"/>
      <c r="AE45" s="128"/>
      <c r="AF45" s="128"/>
      <c r="AG45" s="128"/>
      <c r="AH45" s="172"/>
      <c r="AI45" s="1"/>
      <c r="AJ45" s="1"/>
      <c r="AK45" s="1"/>
      <c r="AL45" s="1"/>
      <c r="AM45" s="1"/>
      <c r="AN45" s="1"/>
      <c r="AO45" s="1"/>
      <c r="AP45" s="1"/>
    </row>
    <row r="46" spans="1:42">
      <c r="A46" s="62"/>
      <c r="B46" s="137"/>
      <c r="C46" s="117" t="s">
        <v>896</v>
      </c>
      <c r="D46" s="117"/>
      <c r="E46" s="121"/>
      <c r="F46" s="121"/>
      <c r="G46" s="121"/>
      <c r="H46" s="121"/>
      <c r="I46" s="121"/>
      <c r="J46" s="121"/>
      <c r="K46" s="121"/>
      <c r="L46" s="121"/>
      <c r="M46" s="121"/>
      <c r="N46" s="147"/>
      <c r="O46" s="147"/>
      <c r="P46" s="147"/>
      <c r="Q46" s="147"/>
      <c r="R46" s="147"/>
      <c r="S46" s="147"/>
      <c r="T46" s="147"/>
      <c r="U46" s="147"/>
      <c r="V46" s="147"/>
      <c r="W46" s="147"/>
      <c r="X46" s="147"/>
      <c r="Y46" s="121"/>
      <c r="Z46" s="121"/>
      <c r="AA46" s="121"/>
      <c r="AB46" s="121"/>
      <c r="AC46" s="121"/>
      <c r="AD46" s="160"/>
      <c r="AE46" s="121"/>
      <c r="AF46" s="121"/>
      <c r="AG46" s="121"/>
      <c r="AH46" s="166"/>
      <c r="AI46" s="1"/>
      <c r="AJ46" s="1"/>
      <c r="AK46" s="1"/>
      <c r="AL46" s="1"/>
      <c r="AM46" s="1"/>
      <c r="AN46" s="1"/>
      <c r="AO46" s="1"/>
      <c r="AP46" s="1"/>
    </row>
    <row r="47" spans="1:42">
      <c r="A47" s="62"/>
      <c r="B47" s="142"/>
      <c r="C47" s="115"/>
      <c r="D47" s="115"/>
      <c r="E47" s="128"/>
      <c r="F47" s="128"/>
      <c r="G47" s="128"/>
      <c r="H47" s="128"/>
      <c r="I47" s="128"/>
      <c r="J47" s="128"/>
      <c r="K47" s="128"/>
      <c r="L47" s="128"/>
      <c r="M47" s="128"/>
      <c r="N47" s="148"/>
      <c r="O47" s="148"/>
      <c r="P47" s="148"/>
      <c r="Q47" s="148"/>
      <c r="R47" s="148"/>
      <c r="S47" s="148"/>
      <c r="T47" s="148"/>
      <c r="U47" s="148"/>
      <c r="V47" s="148"/>
      <c r="W47" s="148"/>
      <c r="X47" s="148"/>
      <c r="Y47" s="128"/>
      <c r="Z47" s="128"/>
      <c r="AA47" s="128"/>
      <c r="AB47" s="128"/>
      <c r="AC47" s="128"/>
      <c r="AD47" s="159"/>
      <c r="AE47" s="128"/>
      <c r="AF47" s="128"/>
      <c r="AG47" s="128"/>
      <c r="AH47" s="172"/>
      <c r="AI47" s="1"/>
      <c r="AJ47" s="1"/>
      <c r="AK47" s="1"/>
      <c r="AL47" s="1"/>
      <c r="AM47" s="1"/>
      <c r="AN47" s="1"/>
      <c r="AO47" s="1"/>
      <c r="AP47" s="1"/>
    </row>
    <row r="48" spans="1:42">
      <c r="A48" s="62"/>
      <c r="B48" s="137"/>
      <c r="C48" s="117"/>
      <c r="D48" s="117"/>
      <c r="E48" s="121"/>
      <c r="F48" s="121"/>
      <c r="G48" s="121"/>
      <c r="H48" s="121"/>
      <c r="I48" s="121"/>
      <c r="J48" s="121"/>
      <c r="K48" s="121"/>
      <c r="L48" s="121"/>
      <c r="M48" s="121"/>
      <c r="N48" s="147"/>
      <c r="O48" s="147"/>
      <c r="P48" s="147"/>
      <c r="Q48" s="147"/>
      <c r="R48" s="147"/>
      <c r="S48" s="147"/>
      <c r="T48" s="147"/>
      <c r="U48" s="147"/>
      <c r="V48" s="147"/>
      <c r="W48" s="147"/>
      <c r="X48" s="147"/>
      <c r="Y48" s="121"/>
      <c r="Z48" s="121"/>
      <c r="AA48" s="121"/>
      <c r="AB48" s="121"/>
      <c r="AC48" s="121"/>
      <c r="AD48" s="160"/>
      <c r="AE48" s="121"/>
      <c r="AF48" s="121"/>
      <c r="AG48" s="121"/>
      <c r="AH48" s="166"/>
      <c r="AI48" s="1"/>
      <c r="AJ48" s="1"/>
      <c r="AK48" s="1"/>
      <c r="AL48" s="1"/>
      <c r="AM48" s="1"/>
      <c r="AN48" s="1"/>
      <c r="AO48" s="1"/>
      <c r="AP48" s="1"/>
    </row>
    <row r="49" spans="1:42">
      <c r="A49" s="62"/>
      <c r="B49" s="142"/>
      <c r="C49" s="115"/>
      <c r="D49" s="115"/>
      <c r="E49" s="128"/>
      <c r="F49" s="128"/>
      <c r="G49" s="128"/>
      <c r="H49" s="128"/>
      <c r="I49" s="128"/>
      <c r="J49" s="128"/>
      <c r="K49" s="128"/>
      <c r="L49" s="128"/>
      <c r="M49" s="128"/>
      <c r="N49" s="148"/>
      <c r="O49" s="148"/>
      <c r="P49" s="148"/>
      <c r="Q49" s="148"/>
      <c r="R49" s="148"/>
      <c r="S49" s="148"/>
      <c r="T49" s="148"/>
      <c r="U49" s="148"/>
      <c r="V49" s="148"/>
      <c r="W49" s="148"/>
      <c r="X49" s="148"/>
      <c r="Y49" s="128"/>
      <c r="Z49" s="128"/>
      <c r="AA49" s="128"/>
      <c r="AB49" s="128"/>
      <c r="AC49" s="128"/>
      <c r="AD49" s="159"/>
      <c r="AE49" s="128"/>
      <c r="AF49" s="128"/>
      <c r="AG49" s="128"/>
      <c r="AH49" s="172"/>
      <c r="AI49" s="1"/>
      <c r="AJ49" s="1"/>
      <c r="AK49" s="1"/>
      <c r="AL49" s="1"/>
      <c r="AM49" s="1"/>
      <c r="AN49" s="1"/>
      <c r="AO49" s="1"/>
      <c r="AP49" s="1"/>
    </row>
    <row r="50" spans="1:42">
      <c r="A50" s="62"/>
      <c r="B50" s="137"/>
      <c r="C50" s="117"/>
      <c r="D50" s="117"/>
      <c r="E50" s="121"/>
      <c r="F50" s="121"/>
      <c r="G50" s="121"/>
      <c r="H50" s="121"/>
      <c r="I50" s="121"/>
      <c r="J50" s="121"/>
      <c r="K50" s="121"/>
      <c r="L50" s="121"/>
      <c r="M50" s="121"/>
      <c r="N50" s="147"/>
      <c r="O50" s="147"/>
      <c r="P50" s="147"/>
      <c r="Q50" s="147"/>
      <c r="R50" s="147"/>
      <c r="S50" s="147"/>
      <c r="T50" s="147"/>
      <c r="U50" s="147"/>
      <c r="V50" s="147"/>
      <c r="W50" s="147"/>
      <c r="X50" s="147"/>
      <c r="Y50" s="121"/>
      <c r="Z50" s="121"/>
      <c r="AA50" s="121"/>
      <c r="AB50" s="121"/>
      <c r="AC50" s="121"/>
      <c r="AD50" s="160"/>
      <c r="AE50" s="121"/>
      <c r="AF50" s="121"/>
      <c r="AG50" s="121"/>
      <c r="AH50" s="166"/>
      <c r="AI50" s="1"/>
      <c r="AJ50" s="1"/>
      <c r="AK50" s="1"/>
      <c r="AL50" s="1"/>
      <c r="AM50" s="1"/>
      <c r="AN50" s="1"/>
      <c r="AO50" s="1"/>
      <c r="AP50" s="1"/>
    </row>
    <row r="51" spans="1:42">
      <c r="A51" s="62"/>
      <c r="B51" s="142"/>
      <c r="C51" s="115"/>
      <c r="D51" s="115"/>
      <c r="E51" s="128"/>
      <c r="F51" s="128"/>
      <c r="G51" s="128"/>
      <c r="H51" s="128"/>
      <c r="I51" s="128"/>
      <c r="J51" s="128"/>
      <c r="K51" s="128"/>
      <c r="L51" s="128"/>
      <c r="M51" s="128"/>
      <c r="N51" s="148"/>
      <c r="O51" s="148"/>
      <c r="P51" s="148"/>
      <c r="Q51" s="148"/>
      <c r="R51" s="148"/>
      <c r="S51" s="148"/>
      <c r="T51" s="148"/>
      <c r="U51" s="148"/>
      <c r="V51" s="148"/>
      <c r="W51" s="148"/>
      <c r="X51" s="148"/>
      <c r="Y51" s="128"/>
      <c r="Z51" s="128"/>
      <c r="AA51" s="128"/>
      <c r="AB51" s="128"/>
      <c r="AC51" s="128"/>
      <c r="AD51" s="159"/>
      <c r="AE51" s="128"/>
      <c r="AF51" s="128"/>
      <c r="AG51" s="128"/>
      <c r="AH51" s="172"/>
      <c r="AI51" s="1"/>
      <c r="AJ51" s="1"/>
      <c r="AK51" s="1"/>
      <c r="AL51" s="1"/>
      <c r="AM51" s="1"/>
      <c r="AN51" s="1"/>
      <c r="AO51" s="1"/>
      <c r="AP51" s="1"/>
    </row>
    <row r="52" spans="1:42">
      <c r="A52" s="62"/>
      <c r="B52" s="137"/>
      <c r="C52" s="117"/>
      <c r="D52" s="117"/>
      <c r="E52" s="121"/>
      <c r="F52" s="121"/>
      <c r="G52" s="121"/>
      <c r="H52" s="121"/>
      <c r="I52" s="121"/>
      <c r="J52" s="121"/>
      <c r="K52" s="121"/>
      <c r="L52" s="121"/>
      <c r="M52" s="121"/>
      <c r="N52" s="147"/>
      <c r="O52" s="147"/>
      <c r="P52" s="147"/>
      <c r="Q52" s="147"/>
      <c r="R52" s="147"/>
      <c r="S52" s="147"/>
      <c r="T52" s="147"/>
      <c r="U52" s="147"/>
      <c r="V52" s="147"/>
      <c r="W52" s="147"/>
      <c r="X52" s="147"/>
      <c r="Y52" s="121"/>
      <c r="Z52" s="121"/>
      <c r="AA52" s="121"/>
      <c r="AB52" s="121"/>
      <c r="AC52" s="121"/>
      <c r="AD52" s="160"/>
      <c r="AE52" s="121"/>
      <c r="AF52" s="121"/>
      <c r="AG52" s="121"/>
      <c r="AH52" s="166"/>
      <c r="AI52" s="1"/>
      <c r="AJ52" s="1"/>
      <c r="AK52" s="1"/>
      <c r="AL52" s="1"/>
      <c r="AM52" s="1"/>
      <c r="AN52" s="1"/>
      <c r="AO52" s="1"/>
      <c r="AP52" s="1"/>
    </row>
    <row r="53" spans="1:42">
      <c r="A53" s="62"/>
      <c r="B53" s="142"/>
      <c r="C53" s="115"/>
      <c r="D53" s="115"/>
      <c r="E53" s="128"/>
      <c r="F53" s="128"/>
      <c r="G53" s="128"/>
      <c r="H53" s="128"/>
      <c r="I53" s="128"/>
      <c r="J53" s="128"/>
      <c r="K53" s="128"/>
      <c r="L53" s="128"/>
      <c r="M53" s="128"/>
      <c r="N53" s="148"/>
      <c r="O53" s="148"/>
      <c r="P53" s="148"/>
      <c r="Q53" s="148"/>
      <c r="R53" s="148"/>
      <c r="S53" s="148"/>
      <c r="T53" s="148"/>
      <c r="U53" s="148"/>
      <c r="V53" s="148"/>
      <c r="W53" s="148"/>
      <c r="X53" s="148"/>
      <c r="Y53" s="128"/>
      <c r="Z53" s="128"/>
      <c r="AA53" s="128"/>
      <c r="AB53" s="128"/>
      <c r="AC53" s="128"/>
      <c r="AD53" s="159"/>
      <c r="AE53" s="128"/>
      <c r="AF53" s="128"/>
      <c r="AG53" s="128"/>
      <c r="AH53" s="172"/>
      <c r="AI53" s="1"/>
      <c r="AJ53" s="1"/>
      <c r="AK53" s="1"/>
      <c r="AL53" s="1"/>
      <c r="AM53" s="1"/>
      <c r="AN53" s="1"/>
      <c r="AO53" s="1"/>
      <c r="AP53" s="1"/>
    </row>
    <row r="54" spans="1:42">
      <c r="A54" s="62"/>
      <c r="B54" s="137"/>
      <c r="C54" s="117"/>
      <c r="D54" s="117"/>
      <c r="E54" s="121"/>
      <c r="F54" s="121"/>
      <c r="G54" s="121"/>
      <c r="H54" s="121"/>
      <c r="I54" s="121"/>
      <c r="J54" s="121"/>
      <c r="K54" s="121"/>
      <c r="L54" s="121"/>
      <c r="M54" s="121"/>
      <c r="N54" s="147"/>
      <c r="O54" s="147"/>
      <c r="P54" s="147"/>
      <c r="Q54" s="147"/>
      <c r="R54" s="147"/>
      <c r="S54" s="147"/>
      <c r="T54" s="147"/>
      <c r="U54" s="147"/>
      <c r="V54" s="147"/>
      <c r="W54" s="147"/>
      <c r="X54" s="147"/>
      <c r="Y54" s="121"/>
      <c r="Z54" s="121"/>
      <c r="AA54" s="121"/>
      <c r="AB54" s="121"/>
      <c r="AC54" s="121"/>
      <c r="AD54" s="160"/>
      <c r="AE54" s="121"/>
      <c r="AF54" s="121"/>
      <c r="AG54" s="121"/>
      <c r="AH54" s="166"/>
      <c r="AI54" s="1"/>
      <c r="AJ54" s="1"/>
      <c r="AK54" s="1"/>
      <c r="AL54" s="1"/>
      <c r="AM54" s="1"/>
      <c r="AN54" s="1"/>
      <c r="AO54" s="1"/>
      <c r="AP54" s="1"/>
    </row>
    <row r="55" spans="1:42">
      <c r="A55" s="62"/>
      <c r="B55" s="142"/>
      <c r="C55" s="115"/>
      <c r="D55" s="115"/>
      <c r="E55" s="128"/>
      <c r="F55" s="128"/>
      <c r="G55" s="128"/>
      <c r="H55" s="128"/>
      <c r="I55" s="128"/>
      <c r="J55" s="128"/>
      <c r="K55" s="128"/>
      <c r="L55" s="128"/>
      <c r="M55" s="128"/>
      <c r="N55" s="148"/>
      <c r="O55" s="148"/>
      <c r="P55" s="148"/>
      <c r="Q55" s="148"/>
      <c r="R55" s="148"/>
      <c r="S55" s="148"/>
      <c r="T55" s="148"/>
      <c r="U55" s="148"/>
      <c r="V55" s="148"/>
      <c r="W55" s="148"/>
      <c r="X55" s="148"/>
      <c r="Y55" s="128"/>
      <c r="Z55" s="128"/>
      <c r="AA55" s="128"/>
      <c r="AB55" s="128"/>
      <c r="AC55" s="128"/>
      <c r="AD55" s="159"/>
      <c r="AE55" s="128"/>
      <c r="AF55" s="128"/>
      <c r="AG55" s="128"/>
      <c r="AH55" s="172"/>
      <c r="AI55" s="1"/>
      <c r="AJ55" s="1"/>
      <c r="AK55" s="1"/>
      <c r="AL55" s="1"/>
      <c r="AM55" s="1"/>
      <c r="AN55" s="1"/>
      <c r="AO55" s="1"/>
      <c r="AP55" s="1"/>
    </row>
    <row r="56" spans="1:42">
      <c r="A56" s="62"/>
      <c r="B56" s="137"/>
      <c r="C56" s="117"/>
      <c r="D56" s="117"/>
      <c r="E56" s="121"/>
      <c r="F56" s="121"/>
      <c r="G56" s="121"/>
      <c r="H56" s="121"/>
      <c r="I56" s="121"/>
      <c r="J56" s="121"/>
      <c r="K56" s="121"/>
      <c r="L56" s="121"/>
      <c r="M56" s="121"/>
      <c r="N56" s="147"/>
      <c r="O56" s="147"/>
      <c r="P56" s="147"/>
      <c r="Q56" s="147"/>
      <c r="R56" s="147"/>
      <c r="S56" s="147"/>
      <c r="T56" s="147"/>
      <c r="U56" s="147"/>
      <c r="V56" s="147"/>
      <c r="W56" s="147"/>
      <c r="X56" s="147"/>
      <c r="Y56" s="121"/>
      <c r="Z56" s="121"/>
      <c r="AA56" s="121"/>
      <c r="AB56" s="121"/>
      <c r="AC56" s="121"/>
      <c r="AD56" s="160"/>
      <c r="AE56" s="121"/>
      <c r="AF56" s="121"/>
      <c r="AG56" s="121"/>
      <c r="AH56" s="166"/>
      <c r="AI56" s="1"/>
      <c r="AJ56" s="1"/>
      <c r="AK56" s="1"/>
      <c r="AL56" s="1"/>
      <c r="AM56" s="1"/>
      <c r="AN56" s="1"/>
      <c r="AO56" s="1"/>
      <c r="AP56" s="1"/>
    </row>
    <row r="57" spans="1:42">
      <c r="A57" s="62"/>
      <c r="B57" s="142"/>
      <c r="C57" s="115"/>
      <c r="D57" s="115"/>
      <c r="E57" s="128"/>
      <c r="F57" s="128"/>
      <c r="G57" s="128"/>
      <c r="H57" s="128"/>
      <c r="I57" s="128"/>
      <c r="J57" s="128"/>
      <c r="K57" s="128"/>
      <c r="L57" s="128"/>
      <c r="M57" s="128"/>
      <c r="N57" s="148"/>
      <c r="O57" s="148"/>
      <c r="P57" s="148"/>
      <c r="Q57" s="148"/>
      <c r="R57" s="148"/>
      <c r="S57" s="148"/>
      <c r="T57" s="148"/>
      <c r="U57" s="148"/>
      <c r="V57" s="148"/>
      <c r="W57" s="148"/>
      <c r="X57" s="148"/>
      <c r="Y57" s="128"/>
      <c r="Z57" s="128"/>
      <c r="AA57" s="128"/>
      <c r="AB57" s="128"/>
      <c r="AC57" s="128"/>
      <c r="AD57" s="159"/>
      <c r="AE57" s="128"/>
      <c r="AF57" s="128"/>
      <c r="AG57" s="128"/>
      <c r="AH57" s="172"/>
      <c r="AI57" s="1"/>
      <c r="AJ57" s="1"/>
      <c r="AK57" s="1"/>
      <c r="AL57" s="1"/>
      <c r="AM57" s="1"/>
      <c r="AN57" s="1"/>
      <c r="AO57" s="1"/>
      <c r="AP57" s="1"/>
    </row>
    <row r="58" spans="1:42">
      <c r="A58" s="62"/>
      <c r="B58" s="137"/>
      <c r="C58" s="117"/>
      <c r="D58" s="117"/>
      <c r="E58" s="121"/>
      <c r="F58" s="121"/>
      <c r="G58" s="121"/>
      <c r="H58" s="121"/>
      <c r="I58" s="121"/>
      <c r="J58" s="121"/>
      <c r="K58" s="121"/>
      <c r="L58" s="121"/>
      <c r="M58" s="121"/>
      <c r="N58" s="147"/>
      <c r="O58" s="147"/>
      <c r="P58" s="147"/>
      <c r="Q58" s="147"/>
      <c r="R58" s="147"/>
      <c r="S58" s="147"/>
      <c r="T58" s="147"/>
      <c r="U58" s="147"/>
      <c r="V58" s="147"/>
      <c r="W58" s="147"/>
      <c r="X58" s="147"/>
      <c r="Y58" s="121"/>
      <c r="Z58" s="121"/>
      <c r="AA58" s="121"/>
      <c r="AB58" s="121"/>
      <c r="AC58" s="121"/>
      <c r="AD58" s="160"/>
      <c r="AE58" s="121"/>
      <c r="AF58" s="121"/>
      <c r="AG58" s="121"/>
      <c r="AH58" s="166"/>
      <c r="AI58" s="1"/>
      <c r="AJ58" s="1"/>
      <c r="AK58" s="1"/>
      <c r="AL58" s="1"/>
      <c r="AM58" s="1"/>
      <c r="AN58" s="1"/>
      <c r="AO58" s="1"/>
      <c r="AP58" s="1"/>
    </row>
    <row r="59" spans="1:42">
      <c r="A59" s="62"/>
      <c r="B59" s="142"/>
      <c r="C59" s="115"/>
      <c r="D59" s="115"/>
      <c r="E59" s="128"/>
      <c r="F59" s="128"/>
      <c r="G59" s="128"/>
      <c r="H59" s="128"/>
      <c r="I59" s="128"/>
      <c r="J59" s="128"/>
      <c r="K59" s="128"/>
      <c r="L59" s="128"/>
      <c r="M59" s="128"/>
      <c r="N59" s="148"/>
      <c r="O59" s="148"/>
      <c r="P59" s="148"/>
      <c r="Q59" s="148"/>
      <c r="R59" s="148"/>
      <c r="S59" s="148"/>
      <c r="T59" s="148"/>
      <c r="U59" s="148"/>
      <c r="V59" s="148"/>
      <c r="W59" s="148"/>
      <c r="X59" s="148"/>
      <c r="Y59" s="128"/>
      <c r="Z59" s="128"/>
      <c r="AA59" s="128"/>
      <c r="AB59" s="128"/>
      <c r="AC59" s="128"/>
      <c r="AD59" s="159"/>
      <c r="AE59" s="128"/>
      <c r="AF59" s="128"/>
      <c r="AG59" s="128"/>
      <c r="AH59" s="172"/>
      <c r="AI59" s="1"/>
      <c r="AJ59" s="1"/>
      <c r="AK59" s="1"/>
      <c r="AL59" s="1"/>
      <c r="AM59" s="1"/>
      <c r="AN59" s="1"/>
      <c r="AO59" s="1"/>
      <c r="AP59" s="1"/>
    </row>
    <row r="60" spans="1:42">
      <c r="A60" s="62"/>
      <c r="B60" s="137"/>
      <c r="C60" s="117"/>
      <c r="D60" s="117"/>
      <c r="E60" s="121"/>
      <c r="F60" s="121"/>
      <c r="G60" s="121"/>
      <c r="H60" s="121"/>
      <c r="I60" s="121"/>
      <c r="J60" s="121"/>
      <c r="K60" s="121"/>
      <c r="L60" s="121"/>
      <c r="M60" s="121"/>
      <c r="N60" s="147"/>
      <c r="O60" s="147"/>
      <c r="P60" s="147"/>
      <c r="Q60" s="147"/>
      <c r="R60" s="147"/>
      <c r="S60" s="147"/>
      <c r="T60" s="147"/>
      <c r="U60" s="147"/>
      <c r="V60" s="147"/>
      <c r="W60" s="147"/>
      <c r="X60" s="147"/>
      <c r="Y60" s="121"/>
      <c r="Z60" s="121"/>
      <c r="AA60" s="121"/>
      <c r="AB60" s="121"/>
      <c r="AC60" s="121"/>
      <c r="AD60" s="160"/>
      <c r="AE60" s="121"/>
      <c r="AF60" s="121"/>
      <c r="AG60" s="121"/>
      <c r="AH60" s="166"/>
      <c r="AI60" s="1"/>
      <c r="AJ60" s="1"/>
      <c r="AK60" s="1"/>
      <c r="AL60" s="1"/>
      <c r="AM60" s="1"/>
      <c r="AN60" s="1"/>
      <c r="AO60" s="1"/>
      <c r="AP60" s="1"/>
    </row>
    <row r="61" spans="1:42">
      <c r="A61" s="62"/>
      <c r="B61" s="142"/>
      <c r="C61" s="115"/>
      <c r="D61" s="115"/>
      <c r="E61" s="128"/>
      <c r="F61" s="128"/>
      <c r="G61" s="128"/>
      <c r="H61" s="128"/>
      <c r="I61" s="128"/>
      <c r="J61" s="128"/>
      <c r="K61" s="128"/>
      <c r="L61" s="128"/>
      <c r="M61" s="128"/>
      <c r="N61" s="148"/>
      <c r="O61" s="148"/>
      <c r="P61" s="148"/>
      <c r="Q61" s="148"/>
      <c r="R61" s="148"/>
      <c r="S61" s="148"/>
      <c r="T61" s="148"/>
      <c r="U61" s="148"/>
      <c r="V61" s="148"/>
      <c r="W61" s="148"/>
      <c r="X61" s="148"/>
      <c r="Y61" s="128"/>
      <c r="Z61" s="128"/>
      <c r="AA61" s="128"/>
      <c r="AB61" s="128"/>
      <c r="AC61" s="128"/>
      <c r="AD61" s="159"/>
      <c r="AE61" s="128"/>
      <c r="AF61" s="128"/>
      <c r="AG61" s="128"/>
      <c r="AH61" s="172"/>
      <c r="AI61" s="1"/>
      <c r="AJ61" s="1"/>
      <c r="AK61" s="1"/>
      <c r="AL61" s="1"/>
      <c r="AM61" s="1"/>
      <c r="AN61" s="1"/>
      <c r="AO61" s="1"/>
      <c r="AP61" s="1"/>
    </row>
    <row r="62" spans="1:42">
      <c r="A62" s="62"/>
      <c r="B62" s="137"/>
      <c r="C62" s="117"/>
      <c r="D62" s="117"/>
      <c r="E62" s="121"/>
      <c r="F62" s="121"/>
      <c r="G62" s="121"/>
      <c r="H62" s="121"/>
      <c r="I62" s="121"/>
      <c r="J62" s="121"/>
      <c r="K62" s="121"/>
      <c r="L62" s="121"/>
      <c r="M62" s="121"/>
      <c r="N62" s="147"/>
      <c r="O62" s="147"/>
      <c r="P62" s="147"/>
      <c r="Q62" s="147"/>
      <c r="R62" s="147"/>
      <c r="S62" s="147"/>
      <c r="T62" s="147"/>
      <c r="U62" s="147"/>
      <c r="V62" s="147"/>
      <c r="W62" s="147"/>
      <c r="X62" s="147"/>
      <c r="Y62" s="121"/>
      <c r="Z62" s="121"/>
      <c r="AA62" s="121"/>
      <c r="AB62" s="121"/>
      <c r="AC62" s="121"/>
      <c r="AD62" s="160"/>
      <c r="AE62" s="121"/>
      <c r="AF62" s="121"/>
      <c r="AG62" s="121"/>
      <c r="AH62" s="166"/>
      <c r="AI62" s="1"/>
      <c r="AJ62" s="1"/>
      <c r="AK62" s="1"/>
      <c r="AL62" s="1"/>
      <c r="AM62" s="1"/>
      <c r="AN62" s="1"/>
      <c r="AO62" s="1"/>
      <c r="AP62" s="1"/>
    </row>
    <row r="63" spans="1:42">
      <c r="A63" s="62"/>
      <c r="B63" s="142"/>
      <c r="C63" s="115"/>
      <c r="D63" s="115"/>
      <c r="E63" s="128"/>
      <c r="F63" s="128"/>
      <c r="G63" s="128"/>
      <c r="H63" s="128"/>
      <c r="I63" s="128"/>
      <c r="J63" s="128"/>
      <c r="K63" s="128"/>
      <c r="L63" s="128"/>
      <c r="M63" s="128"/>
      <c r="N63" s="148"/>
      <c r="O63" s="148"/>
      <c r="P63" s="148"/>
      <c r="Q63" s="148"/>
      <c r="R63" s="148"/>
      <c r="S63" s="148"/>
      <c r="T63" s="148"/>
      <c r="U63" s="148"/>
      <c r="V63" s="148"/>
      <c r="W63" s="148"/>
      <c r="X63" s="148"/>
      <c r="Y63" s="128"/>
      <c r="Z63" s="128"/>
      <c r="AA63" s="128"/>
      <c r="AB63" s="128"/>
      <c r="AC63" s="128"/>
      <c r="AD63" s="159"/>
      <c r="AE63" s="128"/>
      <c r="AF63" s="128"/>
      <c r="AG63" s="128"/>
      <c r="AH63" s="172"/>
      <c r="AI63" s="1"/>
      <c r="AJ63" s="1"/>
      <c r="AK63" s="1"/>
      <c r="AL63" s="1"/>
      <c r="AM63" s="1"/>
      <c r="AN63" s="1"/>
      <c r="AO63" s="1"/>
      <c r="AP63" s="1"/>
    </row>
    <row r="64" spans="1:42">
      <c r="A64" s="62"/>
      <c r="B64" s="137"/>
      <c r="C64" s="117"/>
      <c r="D64" s="117"/>
      <c r="E64" s="121"/>
      <c r="F64" s="121"/>
      <c r="G64" s="121"/>
      <c r="H64" s="121"/>
      <c r="I64" s="121"/>
      <c r="J64" s="121"/>
      <c r="K64" s="121"/>
      <c r="L64" s="121"/>
      <c r="M64" s="121"/>
      <c r="N64" s="147"/>
      <c r="O64" s="147"/>
      <c r="P64" s="147"/>
      <c r="Q64" s="147"/>
      <c r="R64" s="147"/>
      <c r="S64" s="147"/>
      <c r="T64" s="147"/>
      <c r="U64" s="147"/>
      <c r="V64" s="147"/>
      <c r="W64" s="147"/>
      <c r="X64" s="147"/>
      <c r="Y64" s="121"/>
      <c r="Z64" s="121"/>
      <c r="AA64" s="121"/>
      <c r="AB64" s="121"/>
      <c r="AC64" s="121"/>
      <c r="AD64" s="160"/>
      <c r="AE64" s="121"/>
      <c r="AF64" s="121"/>
      <c r="AG64" s="121"/>
      <c r="AH64" s="166"/>
      <c r="AI64" s="1"/>
      <c r="AJ64" s="1"/>
      <c r="AK64" s="1"/>
      <c r="AL64" s="1"/>
      <c r="AM64" s="1"/>
      <c r="AN64" s="1"/>
      <c r="AO64" s="1"/>
      <c r="AP64" s="1"/>
    </row>
    <row r="65" spans="1:42">
      <c r="A65" s="62"/>
      <c r="B65" s="142"/>
      <c r="C65" s="115"/>
      <c r="D65" s="115"/>
      <c r="E65" s="128"/>
      <c r="F65" s="128"/>
      <c r="G65" s="128"/>
      <c r="H65" s="128"/>
      <c r="I65" s="128"/>
      <c r="J65" s="128"/>
      <c r="K65" s="128"/>
      <c r="L65" s="128"/>
      <c r="M65" s="128"/>
      <c r="N65" s="148"/>
      <c r="O65" s="148"/>
      <c r="P65" s="148"/>
      <c r="Q65" s="148"/>
      <c r="R65" s="148"/>
      <c r="S65" s="148"/>
      <c r="T65" s="148"/>
      <c r="U65" s="148"/>
      <c r="V65" s="148"/>
      <c r="W65" s="148"/>
      <c r="X65" s="148"/>
      <c r="Y65" s="128"/>
      <c r="Z65" s="128"/>
      <c r="AA65" s="128"/>
      <c r="AB65" s="128"/>
      <c r="AC65" s="128"/>
      <c r="AD65" s="159"/>
      <c r="AE65" s="128"/>
      <c r="AF65" s="128"/>
      <c r="AG65" s="128"/>
      <c r="AH65" s="172"/>
      <c r="AI65" s="1"/>
      <c r="AJ65" s="1"/>
      <c r="AK65" s="1"/>
      <c r="AL65" s="1"/>
      <c r="AM65" s="1"/>
      <c r="AN65" s="1"/>
      <c r="AO65" s="1"/>
      <c r="AP65" s="1"/>
    </row>
    <row r="66" spans="1:42">
      <c r="A66" s="62"/>
      <c r="B66" s="137"/>
      <c r="C66" s="117"/>
      <c r="D66" s="117"/>
      <c r="E66" s="121"/>
      <c r="F66" s="121"/>
      <c r="G66" s="121"/>
      <c r="H66" s="121"/>
      <c r="I66" s="121"/>
      <c r="J66" s="121"/>
      <c r="K66" s="121"/>
      <c r="L66" s="121"/>
      <c r="M66" s="121"/>
      <c r="N66" s="147"/>
      <c r="O66" s="147"/>
      <c r="P66" s="147"/>
      <c r="Q66" s="147"/>
      <c r="R66" s="147"/>
      <c r="S66" s="147"/>
      <c r="T66" s="147"/>
      <c r="U66" s="147"/>
      <c r="V66" s="147"/>
      <c r="W66" s="147"/>
      <c r="X66" s="147"/>
      <c r="Y66" s="121"/>
      <c r="Z66" s="121"/>
      <c r="AA66" s="121"/>
      <c r="AB66" s="121"/>
      <c r="AC66" s="121"/>
      <c r="AD66" s="160"/>
      <c r="AE66" s="121"/>
      <c r="AF66" s="121"/>
      <c r="AG66" s="121"/>
      <c r="AH66" s="166"/>
      <c r="AI66" s="1"/>
      <c r="AJ66" s="1"/>
      <c r="AK66" s="1"/>
      <c r="AL66" s="1"/>
      <c r="AM66" s="1"/>
      <c r="AN66" s="1"/>
      <c r="AO66" s="1"/>
      <c r="AP66" s="1"/>
    </row>
    <row r="67" spans="1:42">
      <c r="A67" s="62"/>
      <c r="B67" s="142"/>
      <c r="C67" s="115"/>
      <c r="D67" s="115"/>
      <c r="E67" s="128"/>
      <c r="F67" s="128"/>
      <c r="G67" s="128"/>
      <c r="H67" s="128"/>
      <c r="I67" s="128"/>
      <c r="J67" s="128"/>
      <c r="K67" s="128"/>
      <c r="L67" s="128"/>
      <c r="M67" s="128"/>
      <c r="N67" s="148"/>
      <c r="O67" s="148"/>
      <c r="P67" s="148"/>
      <c r="Q67" s="148"/>
      <c r="R67" s="148"/>
      <c r="S67" s="148"/>
      <c r="T67" s="148"/>
      <c r="U67" s="148"/>
      <c r="V67" s="148"/>
      <c r="W67" s="148"/>
      <c r="X67" s="148"/>
      <c r="Y67" s="128"/>
      <c r="Z67" s="128"/>
      <c r="AA67" s="128"/>
      <c r="AB67" s="128"/>
      <c r="AC67" s="128"/>
      <c r="AD67" s="159"/>
      <c r="AE67" s="128"/>
      <c r="AF67" s="128"/>
      <c r="AG67" s="128"/>
      <c r="AH67" s="172"/>
      <c r="AI67" s="1"/>
      <c r="AJ67" s="1"/>
      <c r="AK67" s="1"/>
      <c r="AL67" s="1"/>
      <c r="AM67" s="1"/>
      <c r="AN67" s="1"/>
      <c r="AO67" s="1"/>
      <c r="AP67" s="1"/>
    </row>
    <row r="68" spans="1:42">
      <c r="A68" s="62"/>
      <c r="B68" s="137"/>
      <c r="C68" s="117"/>
      <c r="D68" s="117"/>
      <c r="E68" s="121"/>
      <c r="F68" s="121"/>
      <c r="G68" s="121"/>
      <c r="H68" s="121"/>
      <c r="I68" s="121"/>
      <c r="J68" s="121"/>
      <c r="K68" s="121"/>
      <c r="L68" s="121"/>
      <c r="M68" s="121"/>
      <c r="N68" s="147"/>
      <c r="O68" s="147"/>
      <c r="P68" s="147"/>
      <c r="Q68" s="147"/>
      <c r="R68" s="147"/>
      <c r="S68" s="147"/>
      <c r="T68" s="147"/>
      <c r="U68" s="147"/>
      <c r="V68" s="147"/>
      <c r="W68" s="147"/>
      <c r="X68" s="147"/>
      <c r="Y68" s="121"/>
      <c r="Z68" s="121"/>
      <c r="AA68" s="121"/>
      <c r="AB68" s="121"/>
      <c r="AC68" s="121"/>
      <c r="AD68" s="160"/>
      <c r="AE68" s="121"/>
      <c r="AF68" s="121"/>
      <c r="AG68" s="121"/>
      <c r="AH68" s="166"/>
      <c r="AI68" s="1"/>
      <c r="AJ68" s="1"/>
      <c r="AK68" s="1"/>
      <c r="AL68" s="1"/>
      <c r="AM68" s="1"/>
      <c r="AN68" s="1"/>
      <c r="AO68" s="1"/>
      <c r="AP68" s="1"/>
    </row>
    <row r="69" spans="1:42">
      <c r="A69" s="62"/>
      <c r="B69" s="142"/>
      <c r="C69" s="115"/>
      <c r="D69" s="115"/>
      <c r="E69" s="128"/>
      <c r="F69" s="128"/>
      <c r="G69" s="128"/>
      <c r="H69" s="128"/>
      <c r="I69" s="128"/>
      <c r="J69" s="128"/>
      <c r="K69" s="128"/>
      <c r="L69" s="128"/>
      <c r="M69" s="128"/>
      <c r="N69" s="148"/>
      <c r="O69" s="148"/>
      <c r="P69" s="148"/>
      <c r="Q69" s="148"/>
      <c r="R69" s="148"/>
      <c r="S69" s="148"/>
      <c r="T69" s="148"/>
      <c r="U69" s="148"/>
      <c r="V69" s="148"/>
      <c r="W69" s="148"/>
      <c r="X69" s="148"/>
      <c r="Y69" s="128"/>
      <c r="Z69" s="128"/>
      <c r="AA69" s="128"/>
      <c r="AB69" s="128"/>
      <c r="AC69" s="128"/>
      <c r="AD69" s="159"/>
      <c r="AE69" s="128"/>
      <c r="AF69" s="128"/>
      <c r="AG69" s="128"/>
      <c r="AH69" s="172"/>
      <c r="AI69" s="1"/>
      <c r="AJ69" s="1"/>
      <c r="AK69" s="1"/>
      <c r="AL69" s="1"/>
      <c r="AM69" s="1"/>
      <c r="AN69" s="1"/>
      <c r="AO69" s="1"/>
      <c r="AP69" s="1"/>
    </row>
    <row r="70" spans="1:42">
      <c r="A70" s="62"/>
      <c r="B70" s="137"/>
      <c r="C70" s="117"/>
      <c r="D70" s="117"/>
      <c r="E70" s="121"/>
      <c r="F70" s="121"/>
      <c r="G70" s="121"/>
      <c r="H70" s="121"/>
      <c r="I70" s="121"/>
      <c r="J70" s="121"/>
      <c r="K70" s="121"/>
      <c r="L70" s="121"/>
      <c r="M70" s="121"/>
      <c r="N70" s="147"/>
      <c r="O70" s="147"/>
      <c r="P70" s="147"/>
      <c r="Q70" s="147"/>
      <c r="R70" s="147"/>
      <c r="S70" s="147"/>
      <c r="T70" s="147"/>
      <c r="U70" s="147"/>
      <c r="V70" s="147"/>
      <c r="W70" s="147"/>
      <c r="X70" s="147"/>
      <c r="Y70" s="121"/>
      <c r="Z70" s="121"/>
      <c r="AA70" s="121"/>
      <c r="AB70" s="121"/>
      <c r="AC70" s="121"/>
      <c r="AD70" s="160"/>
      <c r="AE70" s="121"/>
      <c r="AF70" s="121"/>
      <c r="AG70" s="121"/>
      <c r="AH70" s="166"/>
      <c r="AI70" s="1"/>
      <c r="AJ70" s="1"/>
      <c r="AK70" s="1"/>
      <c r="AL70" s="1"/>
      <c r="AM70" s="1"/>
      <c r="AN70" s="1"/>
      <c r="AO70" s="1"/>
      <c r="AP70" s="1"/>
    </row>
    <row r="71" spans="1:42">
      <c r="A71" s="62"/>
      <c r="B71" s="142"/>
      <c r="C71" s="115"/>
      <c r="D71" s="115"/>
      <c r="E71" s="128"/>
      <c r="F71" s="128"/>
      <c r="G71" s="128"/>
      <c r="H71" s="128"/>
      <c r="I71" s="128"/>
      <c r="J71" s="128"/>
      <c r="K71" s="128"/>
      <c r="L71" s="128"/>
      <c r="M71" s="128"/>
      <c r="N71" s="148"/>
      <c r="O71" s="148"/>
      <c r="P71" s="148"/>
      <c r="Q71" s="148"/>
      <c r="R71" s="148"/>
      <c r="S71" s="148"/>
      <c r="T71" s="148"/>
      <c r="U71" s="148"/>
      <c r="V71" s="148"/>
      <c r="W71" s="148"/>
      <c r="X71" s="148"/>
      <c r="Y71" s="128"/>
      <c r="Z71" s="128"/>
      <c r="AA71" s="128"/>
      <c r="AB71" s="128"/>
      <c r="AC71" s="128"/>
      <c r="AD71" s="159"/>
      <c r="AE71" s="128"/>
      <c r="AF71" s="128"/>
      <c r="AG71" s="128"/>
      <c r="AH71" s="172"/>
      <c r="AI71" s="1"/>
      <c r="AJ71" s="1"/>
      <c r="AK71" s="1"/>
      <c r="AL71" s="1"/>
      <c r="AM71" s="1"/>
      <c r="AN71" s="1"/>
      <c r="AO71" s="1"/>
      <c r="AP71" s="1"/>
    </row>
    <row r="72" spans="1:42">
      <c r="A72" s="62"/>
      <c r="B72" s="137"/>
      <c r="C72" s="117"/>
      <c r="D72" s="117"/>
      <c r="E72" s="121"/>
      <c r="F72" s="121"/>
      <c r="G72" s="121"/>
      <c r="H72" s="121"/>
      <c r="I72" s="121"/>
      <c r="J72" s="121"/>
      <c r="K72" s="121"/>
      <c r="L72" s="121"/>
      <c r="M72" s="121"/>
      <c r="N72" s="147"/>
      <c r="O72" s="147"/>
      <c r="P72" s="147"/>
      <c r="Q72" s="147"/>
      <c r="R72" s="147"/>
      <c r="S72" s="147"/>
      <c r="T72" s="147"/>
      <c r="U72" s="147"/>
      <c r="V72" s="147"/>
      <c r="W72" s="147"/>
      <c r="X72" s="147"/>
      <c r="Y72" s="121"/>
      <c r="Z72" s="121"/>
      <c r="AA72" s="121"/>
      <c r="AB72" s="121"/>
      <c r="AC72" s="121"/>
      <c r="AD72" s="160"/>
      <c r="AE72" s="121"/>
      <c r="AF72" s="121"/>
      <c r="AG72" s="121"/>
      <c r="AH72" s="166"/>
      <c r="AI72" s="1"/>
      <c r="AJ72" s="1"/>
      <c r="AK72" s="1"/>
      <c r="AL72" s="1"/>
      <c r="AM72" s="1"/>
      <c r="AN72" s="1"/>
      <c r="AO72" s="1"/>
      <c r="AP72" s="1"/>
    </row>
    <row r="73" spans="1:42">
      <c r="A73" s="62"/>
      <c r="B73" s="142"/>
      <c r="C73" s="115"/>
      <c r="D73" s="115"/>
      <c r="E73" s="128"/>
      <c r="F73" s="128"/>
      <c r="G73" s="128"/>
      <c r="H73" s="128"/>
      <c r="I73" s="128"/>
      <c r="J73" s="128"/>
      <c r="K73" s="128"/>
      <c r="L73" s="128"/>
      <c r="M73" s="128"/>
      <c r="N73" s="148"/>
      <c r="O73" s="148"/>
      <c r="P73" s="148"/>
      <c r="Q73" s="148"/>
      <c r="R73" s="148"/>
      <c r="S73" s="148"/>
      <c r="T73" s="148"/>
      <c r="U73" s="148"/>
      <c r="V73" s="148"/>
      <c r="W73" s="148"/>
      <c r="X73" s="148"/>
      <c r="Y73" s="128"/>
      <c r="Z73" s="128"/>
      <c r="AA73" s="128"/>
      <c r="AB73" s="128"/>
      <c r="AC73" s="128"/>
      <c r="AD73" s="159"/>
      <c r="AE73" s="128"/>
      <c r="AF73" s="128"/>
      <c r="AG73" s="128"/>
      <c r="AH73" s="172"/>
      <c r="AI73" s="1"/>
      <c r="AJ73" s="1"/>
      <c r="AK73" s="1"/>
      <c r="AL73" s="1"/>
      <c r="AM73" s="1"/>
      <c r="AN73" s="1"/>
      <c r="AO73" s="1"/>
      <c r="AP73" s="1"/>
    </row>
    <row r="74" spans="1:42">
      <c r="A74" s="62"/>
      <c r="B74" s="178"/>
      <c r="C74" s="179"/>
      <c r="D74" s="179"/>
      <c r="E74" s="180"/>
      <c r="F74" s="180"/>
      <c r="G74" s="180"/>
      <c r="H74" s="180"/>
      <c r="I74" s="180"/>
      <c r="J74" s="180"/>
      <c r="K74" s="180"/>
      <c r="L74" s="180"/>
      <c r="M74" s="180"/>
      <c r="N74" s="182"/>
      <c r="O74" s="182"/>
      <c r="P74" s="182"/>
      <c r="Q74" s="182"/>
      <c r="R74" s="182"/>
      <c r="S74" s="182"/>
      <c r="T74" s="182"/>
      <c r="U74" s="182"/>
      <c r="V74" s="182"/>
      <c r="W74" s="182"/>
      <c r="X74" s="182"/>
      <c r="Y74" s="180"/>
      <c r="Z74" s="180"/>
      <c r="AA74" s="180"/>
      <c r="AB74" s="180"/>
      <c r="AC74" s="180"/>
      <c r="AD74" s="183"/>
      <c r="AE74" s="180"/>
      <c r="AF74" s="180"/>
      <c r="AG74" s="180"/>
      <c r="AH74" s="185"/>
      <c r="AI74" s="1"/>
      <c r="AJ74" s="1"/>
      <c r="AK74" s="1"/>
      <c r="AL74" s="1"/>
      <c r="AM74" s="1"/>
      <c r="AN74" s="1"/>
      <c r="AO74" s="1"/>
      <c r="AP74" s="1"/>
    </row>
    <row r="75" spans="1:42">
      <c r="A75" s="62"/>
      <c r="B75" s="1"/>
      <c r="C75" s="181"/>
      <c r="D75" s="181"/>
      <c r="E75" s="1"/>
      <c r="F75" s="1"/>
      <c r="G75" s="1"/>
      <c r="H75" s="1"/>
      <c r="I75" s="1"/>
      <c r="J75" s="1"/>
      <c r="K75" s="1"/>
      <c r="L75" s="1"/>
      <c r="M75" s="1"/>
      <c r="N75" s="62"/>
      <c r="O75" s="62"/>
      <c r="P75" s="62"/>
      <c r="Q75" s="62"/>
      <c r="R75" s="62"/>
      <c r="S75" s="62"/>
      <c r="T75" s="62"/>
      <c r="U75" s="62"/>
      <c r="V75" s="62"/>
      <c r="W75" s="62"/>
      <c r="X75" s="62"/>
      <c r="Y75" s="1"/>
      <c r="Z75" s="1"/>
      <c r="AA75" s="1"/>
      <c r="AB75" s="1"/>
      <c r="AC75" s="1"/>
      <c r="AD75" s="184"/>
      <c r="AE75" s="1"/>
      <c r="AF75" s="1"/>
      <c r="AG75" s="1"/>
      <c r="AH75" s="1"/>
      <c r="AI75" s="1"/>
      <c r="AJ75" s="1"/>
      <c r="AK75" s="1"/>
      <c r="AL75" s="1"/>
      <c r="AM75" s="1"/>
      <c r="AN75" s="1"/>
      <c r="AO75" s="1"/>
      <c r="AP75" s="1"/>
    </row>
    <row r="76" spans="1:42">
      <c r="A76" s="62"/>
      <c r="B76" s="1"/>
      <c r="C76" s="181"/>
      <c r="D76" s="181"/>
      <c r="E76" s="1"/>
      <c r="F76" s="1"/>
      <c r="G76" s="1"/>
      <c r="H76" s="1"/>
      <c r="I76" s="1"/>
      <c r="J76" s="1"/>
      <c r="K76" s="1"/>
      <c r="L76" s="1"/>
      <c r="M76" s="1"/>
      <c r="N76" s="62"/>
      <c r="O76" s="62"/>
      <c r="P76" s="62"/>
      <c r="Q76" s="62"/>
      <c r="R76" s="62"/>
      <c r="S76" s="62"/>
      <c r="T76" s="62"/>
      <c r="U76" s="62"/>
      <c r="V76" s="62"/>
      <c r="W76" s="62"/>
      <c r="X76" s="62"/>
      <c r="Y76" s="1"/>
      <c r="Z76" s="1"/>
      <c r="AA76" s="1"/>
      <c r="AB76" s="1"/>
      <c r="AC76" s="1"/>
      <c r="AD76" s="184"/>
      <c r="AE76" s="1"/>
      <c r="AF76" s="1"/>
      <c r="AG76" s="1"/>
      <c r="AH76" s="1"/>
      <c r="AI76" s="1"/>
      <c r="AJ76" s="1"/>
      <c r="AK76" s="1"/>
      <c r="AL76" s="1"/>
      <c r="AM76" s="1"/>
      <c r="AN76" s="1"/>
      <c r="AO76" s="1"/>
      <c r="AP76" s="1"/>
    </row>
    <row r="77" spans="1:42">
      <c r="A77" s="62"/>
      <c r="B77" s="1"/>
      <c r="C77" s="181"/>
      <c r="D77" s="181"/>
      <c r="E77" s="1"/>
      <c r="F77" s="1"/>
      <c r="G77" s="1"/>
      <c r="H77" s="1"/>
      <c r="I77" s="1"/>
      <c r="J77" s="1"/>
      <c r="K77" s="1"/>
      <c r="L77" s="1"/>
      <c r="M77" s="1"/>
      <c r="N77" s="62"/>
      <c r="O77" s="62"/>
      <c r="P77" s="62"/>
      <c r="Q77" s="62"/>
      <c r="R77" s="62"/>
      <c r="S77" s="62"/>
      <c r="T77" s="62"/>
      <c r="U77" s="62"/>
      <c r="V77" s="62"/>
      <c r="W77" s="62"/>
      <c r="X77" s="62"/>
      <c r="Y77" s="1"/>
      <c r="Z77" s="1"/>
      <c r="AA77" s="1"/>
      <c r="AB77" s="1"/>
      <c r="AC77" s="1"/>
      <c r="AD77" s="184"/>
      <c r="AE77" s="1"/>
      <c r="AF77" s="1"/>
      <c r="AG77" s="1"/>
      <c r="AH77" s="1"/>
      <c r="AI77" s="1"/>
      <c r="AJ77" s="1"/>
      <c r="AK77" s="1"/>
      <c r="AL77" s="1"/>
      <c r="AM77" s="1"/>
      <c r="AN77" s="1"/>
      <c r="AO77" s="1"/>
      <c r="AP77" s="1"/>
    </row>
    <row r="78" spans="1:42">
      <c r="A78" s="62"/>
      <c r="B78" s="1"/>
      <c r="C78" s="181"/>
      <c r="D78" s="181"/>
      <c r="E78" s="1"/>
      <c r="F78" s="1"/>
      <c r="G78" s="1"/>
      <c r="H78" s="1"/>
      <c r="I78" s="1"/>
      <c r="J78" s="1"/>
      <c r="K78" s="1"/>
      <c r="L78" s="1"/>
      <c r="M78" s="1"/>
      <c r="N78" s="62"/>
      <c r="O78" s="62"/>
      <c r="P78" s="62"/>
      <c r="Q78" s="62"/>
      <c r="R78" s="62"/>
      <c r="S78" s="62"/>
      <c r="T78" s="62"/>
      <c r="U78" s="62"/>
      <c r="V78" s="62"/>
      <c r="W78" s="62"/>
      <c r="X78" s="62"/>
      <c r="Y78" s="1"/>
      <c r="Z78" s="1"/>
      <c r="AA78" s="1"/>
      <c r="AB78" s="1"/>
      <c r="AC78" s="1"/>
      <c r="AD78" s="184"/>
      <c r="AE78" s="1"/>
      <c r="AF78" s="1"/>
      <c r="AG78" s="1"/>
      <c r="AH78" s="1"/>
      <c r="AI78" s="1"/>
      <c r="AJ78" s="1"/>
      <c r="AK78" s="1"/>
      <c r="AL78" s="1"/>
      <c r="AM78" s="1"/>
      <c r="AN78" s="1"/>
      <c r="AO78" s="1"/>
      <c r="AP78" s="1"/>
    </row>
    <row r="79" spans="1:42">
      <c r="A79" s="62"/>
      <c r="B79" s="1"/>
      <c r="C79" s="181"/>
      <c r="D79" s="181"/>
      <c r="E79" s="1"/>
      <c r="F79" s="1"/>
      <c r="G79" s="1"/>
      <c r="H79" s="1"/>
      <c r="I79" s="1"/>
      <c r="J79" s="1"/>
      <c r="K79" s="1"/>
      <c r="L79" s="1"/>
      <c r="M79" s="1"/>
      <c r="N79" s="62"/>
      <c r="O79" s="62"/>
      <c r="P79" s="62"/>
      <c r="Q79" s="62"/>
      <c r="R79" s="62"/>
      <c r="S79" s="62"/>
      <c r="T79" s="62"/>
      <c r="U79" s="62"/>
      <c r="V79" s="62"/>
      <c r="W79" s="62"/>
      <c r="X79" s="62"/>
      <c r="Y79" s="1"/>
      <c r="Z79" s="1"/>
      <c r="AA79" s="1"/>
      <c r="AB79" s="1"/>
      <c r="AC79" s="1"/>
      <c r="AD79" s="184"/>
      <c r="AE79" s="1"/>
      <c r="AF79" s="1"/>
      <c r="AG79" s="1"/>
      <c r="AH79" s="1"/>
      <c r="AI79" s="1"/>
      <c r="AJ79" s="1"/>
      <c r="AK79" s="1"/>
      <c r="AL79" s="1"/>
      <c r="AM79" s="1"/>
      <c r="AN79" s="1"/>
      <c r="AO79" s="1"/>
      <c r="AP79" s="1"/>
    </row>
    <row r="80" spans="1:42">
      <c r="A80" s="62"/>
      <c r="B80" s="1"/>
      <c r="C80" s="181"/>
      <c r="D80" s="181"/>
      <c r="E80" s="1"/>
      <c r="F80" s="1"/>
      <c r="G80" s="1"/>
      <c r="H80" s="1"/>
      <c r="I80" s="1"/>
      <c r="J80" s="1"/>
      <c r="K80" s="1"/>
      <c r="L80" s="1"/>
      <c r="M80" s="1"/>
      <c r="N80" s="62"/>
      <c r="O80" s="62"/>
      <c r="P80" s="62"/>
      <c r="Q80" s="62"/>
      <c r="R80" s="62"/>
      <c r="S80" s="62"/>
      <c r="T80" s="62"/>
      <c r="U80" s="62"/>
      <c r="V80" s="62"/>
      <c r="W80" s="62"/>
      <c r="X80" s="62"/>
      <c r="Y80" s="1"/>
      <c r="Z80" s="1"/>
      <c r="AA80" s="1"/>
      <c r="AB80" s="1"/>
      <c r="AC80" s="1"/>
      <c r="AD80" s="184"/>
      <c r="AE80" s="1"/>
      <c r="AF80" s="1"/>
      <c r="AG80" s="1"/>
      <c r="AH80" s="1"/>
      <c r="AI80" s="1"/>
      <c r="AJ80" s="1"/>
      <c r="AK80" s="1"/>
      <c r="AL80" s="1"/>
      <c r="AM80" s="1"/>
      <c r="AN80" s="1"/>
      <c r="AO80" s="1"/>
      <c r="AP80" s="1"/>
    </row>
    <row r="81" spans="1:42">
      <c r="A81" s="62"/>
      <c r="B81" s="1"/>
      <c r="C81" s="181"/>
      <c r="D81" s="181"/>
      <c r="E81" s="1"/>
      <c r="F81" s="1"/>
      <c r="G81" s="1"/>
      <c r="H81" s="1"/>
      <c r="I81" s="1"/>
      <c r="J81" s="1"/>
      <c r="K81" s="1"/>
      <c r="L81" s="1"/>
      <c r="M81" s="1"/>
      <c r="N81" s="62"/>
      <c r="O81" s="62"/>
      <c r="P81" s="62"/>
      <c r="Q81" s="62"/>
      <c r="R81" s="62"/>
      <c r="S81" s="62"/>
      <c r="T81" s="62"/>
      <c r="U81" s="62"/>
      <c r="V81" s="62"/>
      <c r="W81" s="62"/>
      <c r="X81" s="62"/>
      <c r="Y81" s="1"/>
      <c r="Z81" s="1"/>
      <c r="AA81" s="1"/>
      <c r="AB81" s="1"/>
      <c r="AC81" s="1"/>
      <c r="AD81" s="184"/>
      <c r="AE81" s="1"/>
      <c r="AF81" s="1"/>
      <c r="AG81" s="1"/>
      <c r="AH81" s="1"/>
      <c r="AI81" s="1"/>
      <c r="AJ81" s="1"/>
      <c r="AK81" s="1"/>
      <c r="AL81" s="1"/>
      <c r="AM81" s="1"/>
      <c r="AN81" s="1"/>
      <c r="AO81" s="1"/>
      <c r="AP81" s="1"/>
    </row>
    <row r="82" spans="1:42">
      <c r="A82" s="62"/>
      <c r="B82" s="1"/>
      <c r="C82" s="181"/>
      <c r="D82" s="181"/>
      <c r="E82" s="1"/>
      <c r="F82" s="1"/>
      <c r="G82" s="1"/>
      <c r="H82" s="1"/>
      <c r="I82" s="1"/>
      <c r="J82" s="1"/>
      <c r="K82" s="1"/>
      <c r="L82" s="1"/>
      <c r="M82" s="1"/>
      <c r="N82" s="62"/>
      <c r="O82" s="62"/>
      <c r="P82" s="62"/>
      <c r="Q82" s="62"/>
      <c r="R82" s="62"/>
      <c r="S82" s="62"/>
      <c r="T82" s="62"/>
      <c r="U82" s="62"/>
      <c r="V82" s="62"/>
      <c r="W82" s="62"/>
      <c r="X82" s="62"/>
      <c r="Y82" s="1"/>
      <c r="Z82" s="1"/>
      <c r="AA82" s="1"/>
      <c r="AB82" s="1"/>
      <c r="AC82" s="1"/>
      <c r="AD82" s="184"/>
      <c r="AE82" s="1"/>
      <c r="AF82" s="1"/>
      <c r="AG82" s="1"/>
      <c r="AH82" s="1"/>
      <c r="AI82" s="1"/>
      <c r="AJ82" s="1"/>
      <c r="AK82" s="1"/>
      <c r="AL82" s="1"/>
      <c r="AM82" s="1"/>
      <c r="AN82" s="1"/>
      <c r="AO82" s="1"/>
      <c r="AP82" s="1"/>
    </row>
    <row r="83" spans="1:42">
      <c r="A83" s="62"/>
      <c r="B83" s="1"/>
      <c r="C83" s="181"/>
      <c r="D83" s="181"/>
      <c r="E83" s="1"/>
      <c r="F83" s="1"/>
      <c r="G83" s="1"/>
      <c r="H83" s="1"/>
      <c r="I83" s="1"/>
      <c r="J83" s="1"/>
      <c r="K83" s="1"/>
      <c r="L83" s="1"/>
      <c r="M83" s="1"/>
      <c r="N83" s="62"/>
      <c r="O83" s="62"/>
      <c r="P83" s="62"/>
      <c r="Q83" s="62"/>
      <c r="R83" s="62"/>
      <c r="S83" s="62"/>
      <c r="T83" s="62"/>
      <c r="U83" s="62"/>
      <c r="V83" s="62"/>
      <c r="W83" s="62"/>
      <c r="X83" s="62"/>
      <c r="Y83" s="1"/>
      <c r="Z83" s="1"/>
      <c r="AA83" s="1"/>
      <c r="AB83" s="1"/>
      <c r="AC83" s="1"/>
      <c r="AD83" s="184"/>
      <c r="AE83" s="1"/>
      <c r="AF83" s="1"/>
      <c r="AG83" s="1"/>
      <c r="AH83" s="1"/>
      <c r="AI83" s="1"/>
      <c r="AJ83" s="1"/>
      <c r="AK83" s="1"/>
      <c r="AL83" s="1"/>
      <c r="AM83" s="1"/>
      <c r="AN83" s="1"/>
      <c r="AO83" s="1"/>
      <c r="AP83" s="1"/>
    </row>
    <row r="84" spans="1:42">
      <c r="A84" s="62"/>
      <c r="B84" s="1"/>
      <c r="C84" s="181"/>
      <c r="D84" s="181"/>
      <c r="E84" s="1"/>
      <c r="F84" s="1"/>
      <c r="G84" s="1"/>
      <c r="H84" s="1"/>
      <c r="I84" s="1"/>
      <c r="J84" s="1"/>
      <c r="K84" s="1"/>
      <c r="L84" s="1"/>
      <c r="M84" s="1"/>
      <c r="N84" s="62"/>
      <c r="O84" s="62"/>
      <c r="P84" s="62"/>
      <c r="Q84" s="62"/>
      <c r="R84" s="62"/>
      <c r="S84" s="62"/>
      <c r="T84" s="62"/>
      <c r="U84" s="62"/>
      <c r="V84" s="62"/>
      <c r="W84" s="62"/>
      <c r="X84" s="62"/>
      <c r="Y84" s="1"/>
      <c r="Z84" s="1"/>
      <c r="AA84" s="1"/>
      <c r="AB84" s="1"/>
      <c r="AC84" s="1"/>
      <c r="AD84" s="184"/>
      <c r="AE84" s="1"/>
      <c r="AF84" s="1"/>
      <c r="AG84" s="1"/>
      <c r="AH84" s="1"/>
      <c r="AI84" s="1"/>
      <c r="AJ84" s="1"/>
      <c r="AK84" s="1"/>
      <c r="AL84" s="1"/>
      <c r="AM84" s="1"/>
      <c r="AN84" s="1"/>
      <c r="AO84" s="1"/>
      <c r="AP84" s="1"/>
    </row>
    <row r="85" spans="1:42">
      <c r="A85" s="62"/>
      <c r="B85" s="1"/>
      <c r="C85" s="181"/>
      <c r="D85" s="181"/>
      <c r="E85" s="1"/>
      <c r="F85" s="1"/>
      <c r="G85" s="1"/>
      <c r="H85" s="1"/>
      <c r="I85" s="1"/>
      <c r="J85" s="1"/>
      <c r="K85" s="1"/>
      <c r="L85" s="1"/>
      <c r="M85" s="1"/>
      <c r="N85" s="62"/>
      <c r="O85" s="62"/>
      <c r="P85" s="62"/>
      <c r="Q85" s="62"/>
      <c r="R85" s="62"/>
      <c r="S85" s="62"/>
      <c r="T85" s="62"/>
      <c r="U85" s="62"/>
      <c r="V85" s="62"/>
      <c r="W85" s="62"/>
      <c r="X85" s="62"/>
      <c r="Y85" s="1"/>
      <c r="Z85" s="1"/>
      <c r="AA85" s="1"/>
      <c r="AB85" s="1"/>
      <c r="AC85" s="1"/>
      <c r="AD85" s="184"/>
      <c r="AE85" s="1"/>
      <c r="AF85" s="1"/>
      <c r="AG85" s="1"/>
      <c r="AH85" s="1"/>
      <c r="AI85" s="1"/>
      <c r="AJ85" s="1"/>
      <c r="AK85" s="1"/>
      <c r="AL85" s="1"/>
      <c r="AM85" s="1"/>
      <c r="AN85" s="1"/>
      <c r="AO85" s="1"/>
      <c r="AP85" s="1"/>
    </row>
    <row r="86" spans="1:42">
      <c r="A86" s="62"/>
      <c r="B86" s="1"/>
      <c r="C86" s="181"/>
      <c r="D86" s="181"/>
      <c r="E86" s="1"/>
      <c r="F86" s="1"/>
      <c r="G86" s="1"/>
      <c r="H86" s="1"/>
      <c r="I86" s="1"/>
      <c r="J86" s="1"/>
      <c r="K86" s="1"/>
      <c r="L86" s="1"/>
      <c r="M86" s="1"/>
      <c r="N86" s="62"/>
      <c r="O86" s="62"/>
      <c r="P86" s="62"/>
      <c r="Q86" s="62"/>
      <c r="R86" s="62"/>
      <c r="S86" s="62"/>
      <c r="T86" s="62"/>
      <c r="U86" s="62"/>
      <c r="V86" s="62"/>
      <c r="W86" s="62"/>
      <c r="X86" s="62"/>
      <c r="Y86" s="1"/>
      <c r="Z86" s="1"/>
      <c r="AA86" s="1"/>
      <c r="AB86" s="1"/>
      <c r="AC86" s="1"/>
      <c r="AD86" s="184"/>
      <c r="AE86" s="1"/>
      <c r="AF86" s="1"/>
      <c r="AG86" s="1"/>
      <c r="AH86" s="1"/>
      <c r="AI86" s="1"/>
      <c r="AJ86" s="1"/>
      <c r="AK86" s="1"/>
      <c r="AL86" s="1"/>
      <c r="AM86" s="1"/>
      <c r="AN86" s="1"/>
      <c r="AO86" s="1"/>
      <c r="AP86" s="1"/>
    </row>
    <row r="87" spans="1:42">
      <c r="A87" s="62"/>
      <c r="B87" s="1"/>
      <c r="C87" s="181"/>
      <c r="D87" s="181"/>
      <c r="E87" s="1"/>
      <c r="F87" s="1"/>
      <c r="G87" s="1"/>
      <c r="H87" s="1"/>
      <c r="I87" s="1"/>
      <c r="J87" s="1"/>
      <c r="K87" s="1"/>
      <c r="L87" s="1"/>
      <c r="M87" s="1"/>
      <c r="N87" s="62"/>
      <c r="O87" s="62"/>
      <c r="P87" s="62"/>
      <c r="Q87" s="62"/>
      <c r="R87" s="62"/>
      <c r="S87" s="62"/>
      <c r="T87" s="62"/>
      <c r="U87" s="62"/>
      <c r="V87" s="62"/>
      <c r="W87" s="62"/>
      <c r="X87" s="62"/>
      <c r="Y87" s="1"/>
      <c r="Z87" s="1"/>
      <c r="AA87" s="1"/>
      <c r="AB87" s="1"/>
      <c r="AC87" s="1"/>
      <c r="AD87" s="184"/>
      <c r="AE87" s="1"/>
      <c r="AF87" s="1"/>
      <c r="AG87" s="1"/>
      <c r="AH87" s="1"/>
      <c r="AI87" s="1"/>
      <c r="AJ87" s="1"/>
      <c r="AK87" s="1"/>
      <c r="AL87" s="1"/>
      <c r="AM87" s="1"/>
      <c r="AN87" s="1"/>
      <c r="AO87" s="1"/>
      <c r="AP87" s="1"/>
    </row>
    <row r="88" spans="1:42">
      <c r="A88" s="62"/>
      <c r="B88" s="1"/>
      <c r="C88" s="181"/>
      <c r="D88" s="181"/>
      <c r="E88" s="1"/>
      <c r="F88" s="1"/>
      <c r="G88" s="1"/>
      <c r="H88" s="1"/>
      <c r="I88" s="1"/>
      <c r="J88" s="1"/>
      <c r="K88" s="1"/>
      <c r="L88" s="1"/>
      <c r="M88" s="1"/>
      <c r="N88" s="62"/>
      <c r="O88" s="62"/>
      <c r="P88" s="62"/>
      <c r="Q88" s="62"/>
      <c r="R88" s="62"/>
      <c r="S88" s="62"/>
      <c r="T88" s="62"/>
      <c r="U88" s="62"/>
      <c r="V88" s="62"/>
      <c r="W88" s="62"/>
      <c r="X88" s="62"/>
      <c r="Y88" s="1"/>
      <c r="Z88" s="1"/>
      <c r="AA88" s="1"/>
      <c r="AB88" s="1"/>
      <c r="AC88" s="1"/>
      <c r="AD88" s="184"/>
      <c r="AE88" s="1"/>
      <c r="AF88" s="1"/>
      <c r="AG88" s="1"/>
      <c r="AH88" s="1"/>
      <c r="AI88" s="1"/>
      <c r="AJ88" s="1"/>
      <c r="AK88" s="1"/>
      <c r="AL88" s="1"/>
      <c r="AM88" s="1"/>
      <c r="AN88" s="1"/>
      <c r="AO88" s="1"/>
      <c r="AP88" s="1"/>
    </row>
    <row r="89" spans="1:42">
      <c r="A89" s="62"/>
      <c r="B89" s="1"/>
      <c r="C89" s="181"/>
      <c r="D89" s="181"/>
      <c r="E89" s="1"/>
      <c r="F89" s="1"/>
      <c r="G89" s="1"/>
      <c r="H89" s="1"/>
      <c r="I89" s="1"/>
      <c r="J89" s="1"/>
      <c r="K89" s="1"/>
      <c r="L89" s="1"/>
      <c r="M89" s="1"/>
      <c r="N89" s="62"/>
      <c r="O89" s="62"/>
      <c r="P89" s="62"/>
      <c r="Q89" s="62"/>
      <c r="R89" s="62"/>
      <c r="S89" s="62"/>
      <c r="T89" s="62"/>
      <c r="U89" s="62"/>
      <c r="V89" s="62"/>
      <c r="W89" s="62"/>
      <c r="X89" s="62"/>
      <c r="Y89" s="1"/>
      <c r="Z89" s="1"/>
      <c r="AA89" s="1"/>
      <c r="AB89" s="1"/>
      <c r="AC89" s="1"/>
      <c r="AD89" s="184"/>
      <c r="AE89" s="1"/>
      <c r="AF89" s="1"/>
      <c r="AG89" s="1"/>
      <c r="AH89" s="1"/>
      <c r="AI89" s="1"/>
      <c r="AJ89" s="1"/>
      <c r="AK89" s="1"/>
      <c r="AL89" s="1"/>
      <c r="AM89" s="1"/>
      <c r="AN89" s="1"/>
      <c r="AO89" s="1"/>
      <c r="AP89" s="1"/>
    </row>
    <row r="90" spans="1:42">
      <c r="A90" s="62"/>
      <c r="B90" s="1"/>
      <c r="C90" s="181"/>
      <c r="D90" s="181"/>
      <c r="E90" s="1"/>
      <c r="F90" s="1"/>
      <c r="G90" s="1"/>
      <c r="H90" s="1"/>
      <c r="I90" s="1"/>
      <c r="J90" s="1"/>
      <c r="K90" s="1"/>
      <c r="L90" s="1"/>
      <c r="M90" s="1"/>
      <c r="N90" s="62"/>
      <c r="O90" s="62"/>
      <c r="P90" s="62"/>
      <c r="Q90" s="62"/>
      <c r="R90" s="62"/>
      <c r="S90" s="62"/>
      <c r="T90" s="62"/>
      <c r="U90" s="62"/>
      <c r="V90" s="62"/>
      <c r="W90" s="62"/>
      <c r="X90" s="62"/>
      <c r="Y90" s="1"/>
      <c r="Z90" s="1"/>
      <c r="AA90" s="1"/>
      <c r="AB90" s="1"/>
      <c r="AC90" s="1"/>
      <c r="AD90" s="184"/>
      <c r="AE90" s="1"/>
      <c r="AF90" s="1"/>
      <c r="AG90" s="1"/>
      <c r="AH90" s="1"/>
      <c r="AI90" s="1"/>
      <c r="AJ90" s="1"/>
      <c r="AK90" s="1"/>
      <c r="AL90" s="1"/>
      <c r="AM90" s="1"/>
      <c r="AN90" s="1"/>
      <c r="AO90" s="1"/>
      <c r="AP90" s="1"/>
    </row>
    <row r="91" spans="1:42">
      <c r="A91" s="62"/>
      <c r="B91" s="1"/>
      <c r="C91" s="181"/>
      <c r="D91" s="181"/>
      <c r="E91" s="1"/>
      <c r="F91" s="1"/>
      <c r="G91" s="1"/>
      <c r="H91" s="1"/>
      <c r="I91" s="1"/>
      <c r="J91" s="1"/>
      <c r="K91" s="1"/>
      <c r="L91" s="1"/>
      <c r="M91" s="1"/>
      <c r="N91" s="62"/>
      <c r="O91" s="62"/>
      <c r="P91" s="62"/>
      <c r="Q91" s="62"/>
      <c r="R91" s="62"/>
      <c r="S91" s="62"/>
      <c r="T91" s="62"/>
      <c r="U91" s="62"/>
      <c r="V91" s="62"/>
      <c r="W91" s="62"/>
      <c r="X91" s="62"/>
      <c r="Y91" s="1"/>
      <c r="Z91" s="1"/>
      <c r="AA91" s="1"/>
      <c r="AB91" s="1"/>
      <c r="AC91" s="1"/>
      <c r="AD91" s="184"/>
      <c r="AE91" s="1"/>
      <c r="AF91" s="1"/>
      <c r="AG91" s="1"/>
      <c r="AH91" s="1"/>
      <c r="AI91" s="1"/>
      <c r="AJ91" s="1"/>
      <c r="AK91" s="1"/>
      <c r="AL91" s="1"/>
      <c r="AM91" s="1"/>
      <c r="AN91" s="1"/>
      <c r="AO91" s="1"/>
      <c r="AP91" s="1"/>
    </row>
    <row r="92" spans="1:42">
      <c r="A92" s="62"/>
      <c r="B92" s="1"/>
      <c r="C92" s="181"/>
      <c r="D92" s="181"/>
      <c r="E92" s="1"/>
      <c r="F92" s="1"/>
      <c r="G92" s="1"/>
      <c r="H92" s="1"/>
      <c r="I92" s="1"/>
      <c r="J92" s="1"/>
      <c r="K92" s="1"/>
      <c r="L92" s="1"/>
      <c r="M92" s="1"/>
      <c r="N92" s="62"/>
      <c r="O92" s="62"/>
      <c r="P92" s="62"/>
      <c r="Q92" s="62"/>
      <c r="R92" s="62"/>
      <c r="S92" s="62"/>
      <c r="T92" s="62"/>
      <c r="U92" s="62"/>
      <c r="V92" s="62"/>
      <c r="W92" s="62"/>
      <c r="X92" s="62"/>
      <c r="Y92" s="1"/>
      <c r="Z92" s="1"/>
      <c r="AA92" s="1"/>
      <c r="AB92" s="1"/>
      <c r="AC92" s="1"/>
      <c r="AD92" s="184"/>
      <c r="AE92" s="1"/>
      <c r="AF92" s="1"/>
      <c r="AG92" s="1"/>
      <c r="AH92" s="1"/>
      <c r="AI92" s="1"/>
      <c r="AJ92" s="1"/>
      <c r="AK92" s="1"/>
      <c r="AL92" s="1"/>
      <c r="AM92" s="1"/>
      <c r="AN92" s="1"/>
      <c r="AO92" s="1"/>
      <c r="AP92" s="1"/>
    </row>
    <row r="93" spans="1:42">
      <c r="A93" s="62"/>
      <c r="B93" s="1"/>
      <c r="C93" s="181"/>
      <c r="D93" s="181"/>
      <c r="E93" s="1"/>
      <c r="F93" s="1"/>
      <c r="G93" s="1"/>
      <c r="H93" s="1"/>
      <c r="I93" s="1"/>
      <c r="J93" s="1"/>
      <c r="K93" s="1"/>
      <c r="L93" s="1"/>
      <c r="M93" s="1"/>
      <c r="N93" s="62"/>
      <c r="O93" s="62"/>
      <c r="P93" s="62"/>
      <c r="Q93" s="62"/>
      <c r="R93" s="62"/>
      <c r="S93" s="62"/>
      <c r="T93" s="62"/>
      <c r="U93" s="62"/>
      <c r="V93" s="62"/>
      <c r="W93" s="62"/>
      <c r="X93" s="62"/>
      <c r="Y93" s="1"/>
      <c r="Z93" s="1"/>
      <c r="AA93" s="1"/>
      <c r="AB93" s="1"/>
      <c r="AC93" s="1"/>
      <c r="AD93" s="184"/>
      <c r="AE93" s="1"/>
      <c r="AF93" s="1"/>
      <c r="AG93" s="1"/>
      <c r="AH93" s="1"/>
      <c r="AI93" s="1"/>
      <c r="AJ93" s="1"/>
      <c r="AK93" s="1"/>
      <c r="AL93" s="1"/>
      <c r="AM93" s="1"/>
      <c r="AN93" s="1"/>
      <c r="AO93" s="1"/>
      <c r="AP93" s="1"/>
    </row>
    <row r="94" spans="1:42">
      <c r="A94" s="62"/>
      <c r="B94" s="1"/>
      <c r="C94" s="181"/>
      <c r="D94" s="181"/>
      <c r="E94" s="1"/>
      <c r="F94" s="1"/>
      <c r="G94" s="1"/>
      <c r="H94" s="1"/>
      <c r="I94" s="1"/>
      <c r="J94" s="1"/>
      <c r="K94" s="1"/>
      <c r="L94" s="1"/>
      <c r="M94" s="1"/>
      <c r="N94" s="62"/>
      <c r="O94" s="62"/>
      <c r="P94" s="62"/>
      <c r="Q94" s="62"/>
      <c r="R94" s="62"/>
      <c r="S94" s="62"/>
      <c r="T94" s="62"/>
      <c r="U94" s="62"/>
      <c r="V94" s="62"/>
      <c r="W94" s="62"/>
      <c r="X94" s="62"/>
      <c r="Y94" s="1"/>
      <c r="Z94" s="1"/>
      <c r="AA94" s="1"/>
      <c r="AB94" s="1"/>
      <c r="AC94" s="1"/>
      <c r="AD94" s="184"/>
      <c r="AE94" s="1"/>
      <c r="AF94" s="1"/>
      <c r="AG94" s="1"/>
      <c r="AH94" s="1"/>
      <c r="AI94" s="1"/>
      <c r="AJ94" s="1"/>
      <c r="AK94" s="1"/>
      <c r="AL94" s="1"/>
      <c r="AM94" s="1"/>
      <c r="AN94" s="1"/>
      <c r="AO94" s="1"/>
      <c r="AP94" s="1"/>
    </row>
    <row r="95" spans="1:42">
      <c r="A95" s="62"/>
      <c r="B95" s="1"/>
      <c r="C95" s="181"/>
      <c r="D95" s="181"/>
      <c r="E95" s="1"/>
      <c r="F95" s="1"/>
      <c r="G95" s="1"/>
      <c r="H95" s="1"/>
      <c r="I95" s="1"/>
      <c r="J95" s="1"/>
      <c r="K95" s="1"/>
      <c r="L95" s="1"/>
      <c r="M95" s="1"/>
      <c r="N95" s="62"/>
      <c r="O95" s="62"/>
      <c r="P95" s="62"/>
      <c r="Q95" s="62"/>
      <c r="R95" s="62"/>
      <c r="S95" s="62"/>
      <c r="T95" s="62"/>
      <c r="U95" s="62"/>
      <c r="V95" s="62"/>
      <c r="W95" s="62"/>
      <c r="X95" s="62"/>
      <c r="Y95" s="1"/>
      <c r="Z95" s="1"/>
      <c r="AA95" s="1"/>
      <c r="AB95" s="1"/>
      <c r="AC95" s="1"/>
      <c r="AD95" s="184"/>
      <c r="AE95" s="1"/>
      <c r="AF95" s="1"/>
      <c r="AG95" s="1"/>
      <c r="AH95" s="1"/>
      <c r="AI95" s="1"/>
      <c r="AJ95" s="1"/>
      <c r="AK95" s="1"/>
      <c r="AL95" s="1"/>
      <c r="AM95" s="1"/>
      <c r="AN95" s="1"/>
      <c r="AO95" s="1"/>
      <c r="AP95" s="1"/>
    </row>
    <row r="96" spans="1:42">
      <c r="A96" s="62"/>
      <c r="B96" s="1"/>
      <c r="C96" s="181"/>
      <c r="D96" s="181"/>
      <c r="E96" s="1"/>
      <c r="F96" s="1"/>
      <c r="G96" s="1"/>
      <c r="H96" s="1"/>
      <c r="I96" s="1"/>
      <c r="J96" s="1"/>
      <c r="K96" s="1"/>
      <c r="L96" s="1"/>
      <c r="M96" s="1"/>
      <c r="N96" s="62"/>
      <c r="O96" s="62"/>
      <c r="P96" s="62"/>
      <c r="Q96" s="62"/>
      <c r="R96" s="62"/>
      <c r="S96" s="62"/>
      <c r="T96" s="62"/>
      <c r="U96" s="62"/>
      <c r="V96" s="62"/>
      <c r="W96" s="62"/>
      <c r="X96" s="62"/>
      <c r="Y96" s="1"/>
      <c r="Z96" s="1"/>
      <c r="AA96" s="1"/>
      <c r="AB96" s="1"/>
      <c r="AC96" s="1"/>
      <c r="AD96" s="184"/>
      <c r="AE96" s="1"/>
      <c r="AF96" s="1"/>
      <c r="AG96" s="1"/>
      <c r="AH96" s="1"/>
      <c r="AI96" s="1"/>
      <c r="AJ96" s="1"/>
      <c r="AK96" s="1"/>
      <c r="AL96" s="1"/>
      <c r="AM96" s="1"/>
      <c r="AN96" s="1"/>
      <c r="AO96" s="1"/>
      <c r="AP96" s="1"/>
    </row>
    <row r="97" spans="1:42">
      <c r="A97" s="62"/>
      <c r="B97" s="1"/>
      <c r="C97" s="181"/>
      <c r="D97" s="181"/>
      <c r="E97" s="1"/>
      <c r="F97" s="1"/>
      <c r="G97" s="1"/>
      <c r="H97" s="1"/>
      <c r="I97" s="1"/>
      <c r="J97" s="1"/>
      <c r="K97" s="1"/>
      <c r="L97" s="1"/>
      <c r="M97" s="1"/>
      <c r="N97" s="62"/>
      <c r="O97" s="62"/>
      <c r="P97" s="62"/>
      <c r="Q97" s="62"/>
      <c r="R97" s="62"/>
      <c r="S97" s="62"/>
      <c r="T97" s="62"/>
      <c r="U97" s="62"/>
      <c r="V97" s="62"/>
      <c r="W97" s="62"/>
      <c r="X97" s="62"/>
      <c r="Y97" s="1"/>
      <c r="Z97" s="1"/>
      <c r="AA97" s="1"/>
      <c r="AB97" s="1"/>
      <c r="AC97" s="1"/>
      <c r="AD97" s="184"/>
      <c r="AE97" s="1"/>
      <c r="AF97" s="1"/>
      <c r="AG97" s="1"/>
      <c r="AH97" s="1"/>
      <c r="AI97" s="1"/>
      <c r="AJ97" s="1"/>
      <c r="AK97" s="1"/>
      <c r="AL97" s="1"/>
      <c r="AM97" s="1"/>
      <c r="AN97" s="1"/>
      <c r="AO97" s="1"/>
      <c r="AP97" s="1"/>
    </row>
    <row r="98" spans="1:42">
      <c r="A98" s="62"/>
      <c r="B98" s="1"/>
      <c r="C98" s="181"/>
      <c r="D98" s="181"/>
      <c r="E98" s="1"/>
      <c r="F98" s="1"/>
      <c r="G98" s="1"/>
      <c r="H98" s="1"/>
      <c r="I98" s="1"/>
      <c r="J98" s="1"/>
      <c r="K98" s="1"/>
      <c r="L98" s="1"/>
      <c r="M98" s="1"/>
      <c r="N98" s="62"/>
      <c r="O98" s="62"/>
      <c r="P98" s="62"/>
      <c r="Q98" s="62"/>
      <c r="R98" s="62"/>
      <c r="S98" s="62"/>
      <c r="T98" s="62"/>
      <c r="U98" s="62"/>
      <c r="V98" s="62"/>
      <c r="W98" s="62"/>
      <c r="X98" s="62"/>
      <c r="Y98" s="1"/>
      <c r="Z98" s="1"/>
      <c r="AA98" s="1"/>
      <c r="AB98" s="1"/>
      <c r="AC98" s="1"/>
      <c r="AD98" s="184"/>
      <c r="AE98" s="1"/>
      <c r="AF98" s="1"/>
      <c r="AG98" s="1"/>
      <c r="AH98" s="1"/>
      <c r="AI98" s="1"/>
      <c r="AJ98" s="1"/>
      <c r="AK98" s="1"/>
      <c r="AL98" s="1"/>
      <c r="AM98" s="1"/>
      <c r="AN98" s="1"/>
      <c r="AO98" s="1"/>
      <c r="AP98" s="1"/>
    </row>
    <row r="99" spans="1:42">
      <c r="A99" s="62"/>
      <c r="B99" s="1"/>
      <c r="C99" s="181"/>
      <c r="D99" s="181"/>
      <c r="E99" s="1"/>
      <c r="F99" s="1"/>
      <c r="G99" s="1"/>
      <c r="H99" s="1"/>
      <c r="I99" s="1"/>
      <c r="J99" s="1"/>
      <c r="K99" s="1"/>
      <c r="L99" s="1"/>
      <c r="M99" s="1"/>
      <c r="N99" s="62"/>
      <c r="O99" s="62"/>
      <c r="P99" s="62"/>
      <c r="Q99" s="62"/>
      <c r="R99" s="62"/>
      <c r="S99" s="62"/>
      <c r="T99" s="62"/>
      <c r="U99" s="62"/>
      <c r="V99" s="62"/>
      <c r="W99" s="62"/>
      <c r="X99" s="62"/>
      <c r="Y99" s="1"/>
      <c r="Z99" s="1"/>
      <c r="AA99" s="1"/>
      <c r="AB99" s="1"/>
      <c r="AC99" s="1"/>
      <c r="AD99" s="184"/>
      <c r="AE99" s="1"/>
      <c r="AF99" s="1"/>
      <c r="AG99" s="1"/>
      <c r="AH99" s="1"/>
      <c r="AI99" s="1"/>
      <c r="AJ99" s="1"/>
      <c r="AK99" s="1"/>
      <c r="AL99" s="1"/>
      <c r="AM99" s="1"/>
      <c r="AN99" s="1"/>
      <c r="AO99" s="1"/>
      <c r="AP99" s="1"/>
    </row>
    <row r="100" spans="1:42">
      <c r="A100" s="62"/>
      <c r="B100" s="1"/>
      <c r="C100" s="181"/>
      <c r="D100" s="181"/>
      <c r="E100" s="1"/>
      <c r="F100" s="1"/>
      <c r="G100" s="1"/>
      <c r="H100" s="1"/>
      <c r="I100" s="1"/>
      <c r="J100" s="1"/>
      <c r="K100" s="1"/>
      <c r="L100" s="1"/>
      <c r="M100" s="1"/>
      <c r="N100" s="62"/>
      <c r="O100" s="62"/>
      <c r="P100" s="62"/>
      <c r="Q100" s="62"/>
      <c r="R100" s="62"/>
      <c r="S100" s="62"/>
      <c r="T100" s="62"/>
      <c r="U100" s="62"/>
      <c r="V100" s="62"/>
      <c r="W100" s="62"/>
      <c r="X100" s="62"/>
      <c r="Y100" s="1"/>
      <c r="Z100" s="1"/>
      <c r="AA100" s="1"/>
      <c r="AB100" s="1"/>
      <c r="AC100" s="1"/>
      <c r="AD100" s="184"/>
      <c r="AE100" s="1"/>
      <c r="AF100" s="1"/>
      <c r="AG100" s="1"/>
      <c r="AH100" s="1"/>
      <c r="AI100" s="1"/>
      <c r="AJ100" s="1"/>
      <c r="AK100" s="1"/>
      <c r="AL100" s="1"/>
      <c r="AM100" s="1"/>
      <c r="AN100" s="1"/>
      <c r="AO100" s="1"/>
      <c r="AP100" s="1"/>
    </row>
    <row r="101" spans="1:42">
      <c r="A101" s="62"/>
      <c r="B101" s="1"/>
      <c r="C101" s="181"/>
      <c r="D101" s="181"/>
      <c r="E101" s="1"/>
      <c r="F101" s="1"/>
      <c r="G101" s="1"/>
      <c r="H101" s="1"/>
      <c r="I101" s="1"/>
      <c r="J101" s="1"/>
      <c r="K101" s="1"/>
      <c r="L101" s="1"/>
      <c r="M101" s="1"/>
      <c r="N101" s="62"/>
      <c r="O101" s="62"/>
      <c r="P101" s="62"/>
      <c r="Q101" s="62"/>
      <c r="R101" s="62"/>
      <c r="S101" s="62"/>
      <c r="T101" s="62"/>
      <c r="U101" s="62"/>
      <c r="V101" s="62"/>
      <c r="W101" s="62"/>
      <c r="X101" s="62"/>
      <c r="Y101" s="1"/>
      <c r="Z101" s="1"/>
      <c r="AA101" s="1"/>
      <c r="AB101" s="1"/>
      <c r="AC101" s="1"/>
      <c r="AD101" s="184"/>
      <c r="AE101" s="1"/>
      <c r="AF101" s="1"/>
      <c r="AG101" s="1"/>
      <c r="AH101" s="1"/>
      <c r="AI101" s="1"/>
      <c r="AJ101" s="1"/>
      <c r="AK101" s="1"/>
      <c r="AL101" s="1"/>
      <c r="AM101" s="1"/>
      <c r="AN101" s="1"/>
      <c r="AO101" s="1"/>
      <c r="AP101" s="1"/>
    </row>
    <row r="102" spans="1:42">
      <c r="A102" s="62"/>
      <c r="B102" s="1"/>
      <c r="C102" s="181"/>
      <c r="D102" s="181"/>
      <c r="E102" s="1"/>
      <c r="F102" s="1"/>
      <c r="G102" s="1"/>
      <c r="H102" s="1"/>
      <c r="I102" s="1"/>
      <c r="J102" s="1"/>
      <c r="K102" s="1"/>
      <c r="L102" s="1"/>
      <c r="M102" s="1"/>
      <c r="N102" s="62"/>
      <c r="O102" s="62"/>
      <c r="P102" s="62"/>
      <c r="Q102" s="62"/>
      <c r="R102" s="62"/>
      <c r="S102" s="62"/>
      <c r="T102" s="62"/>
      <c r="U102" s="62"/>
      <c r="V102" s="62"/>
      <c r="W102" s="62"/>
      <c r="X102" s="62"/>
      <c r="Y102" s="1"/>
      <c r="Z102" s="1"/>
      <c r="AA102" s="1"/>
      <c r="AB102" s="1"/>
      <c r="AC102" s="1"/>
      <c r="AD102" s="184"/>
      <c r="AE102" s="1"/>
      <c r="AF102" s="1"/>
      <c r="AG102" s="1"/>
      <c r="AH102" s="1"/>
      <c r="AI102" s="1"/>
      <c r="AJ102" s="1"/>
      <c r="AK102" s="1"/>
      <c r="AL102" s="1"/>
      <c r="AM102" s="1"/>
      <c r="AN102" s="1"/>
      <c r="AO102" s="1"/>
      <c r="AP102" s="1"/>
    </row>
    <row r="103" spans="1:42">
      <c r="A103" s="62"/>
      <c r="B103" s="1"/>
      <c r="C103" s="181"/>
      <c r="D103" s="181"/>
      <c r="E103" s="1"/>
      <c r="F103" s="1"/>
      <c r="G103" s="1"/>
      <c r="H103" s="1"/>
      <c r="I103" s="1"/>
      <c r="J103" s="1"/>
      <c r="K103" s="1"/>
      <c r="L103" s="1"/>
      <c r="M103" s="1"/>
      <c r="N103" s="62"/>
      <c r="O103" s="62"/>
      <c r="P103" s="62"/>
      <c r="Q103" s="62"/>
      <c r="R103" s="62"/>
      <c r="S103" s="62"/>
      <c r="T103" s="62"/>
      <c r="U103" s="62"/>
      <c r="V103" s="62"/>
      <c r="W103" s="62"/>
      <c r="X103" s="62"/>
      <c r="Y103" s="1"/>
      <c r="Z103" s="1"/>
      <c r="AA103" s="1"/>
      <c r="AB103" s="1"/>
      <c r="AC103" s="1"/>
      <c r="AD103" s="184"/>
      <c r="AE103" s="1"/>
      <c r="AF103" s="1"/>
      <c r="AG103" s="1"/>
      <c r="AH103" s="1"/>
      <c r="AI103" s="1"/>
      <c r="AJ103" s="1"/>
      <c r="AK103" s="1"/>
      <c r="AL103" s="1"/>
      <c r="AM103" s="1"/>
      <c r="AN103" s="1"/>
      <c r="AO103" s="1"/>
      <c r="AP103" s="1"/>
    </row>
    <row r="104" spans="1:42">
      <c r="A104" s="62"/>
      <c r="B104" s="1"/>
      <c r="C104" s="181"/>
      <c r="D104" s="181"/>
      <c r="E104" s="1"/>
      <c r="F104" s="1"/>
      <c r="G104" s="1"/>
      <c r="H104" s="1"/>
      <c r="I104" s="1"/>
      <c r="J104" s="1"/>
      <c r="K104" s="1"/>
      <c r="L104" s="1"/>
      <c r="M104" s="1"/>
      <c r="N104" s="62"/>
      <c r="O104" s="62"/>
      <c r="P104" s="62"/>
      <c r="Q104" s="62"/>
      <c r="R104" s="62"/>
      <c r="S104" s="62"/>
      <c r="T104" s="62"/>
      <c r="U104" s="62"/>
      <c r="V104" s="62"/>
      <c r="W104" s="62"/>
      <c r="X104" s="62"/>
      <c r="Y104" s="1"/>
      <c r="Z104" s="1"/>
      <c r="AA104" s="1"/>
      <c r="AB104" s="1"/>
      <c r="AC104" s="1"/>
      <c r="AD104" s="184"/>
      <c r="AE104" s="1"/>
      <c r="AF104" s="1"/>
      <c r="AG104" s="1"/>
      <c r="AH104" s="1"/>
      <c r="AI104" s="1"/>
      <c r="AJ104" s="1"/>
      <c r="AK104" s="1"/>
      <c r="AL104" s="1"/>
      <c r="AM104" s="1"/>
      <c r="AN104" s="1"/>
      <c r="AO104" s="1"/>
      <c r="AP104" s="1"/>
    </row>
    <row r="105" spans="1:42">
      <c r="A105" s="62"/>
      <c r="B105" s="1"/>
      <c r="C105" s="181"/>
      <c r="D105" s="181"/>
      <c r="E105" s="1"/>
      <c r="F105" s="1"/>
      <c r="G105" s="1"/>
      <c r="H105" s="1"/>
      <c r="I105" s="1"/>
      <c r="J105" s="1"/>
      <c r="K105" s="1"/>
      <c r="L105" s="1"/>
      <c r="M105" s="1"/>
      <c r="N105" s="62"/>
      <c r="O105" s="62"/>
      <c r="P105" s="62"/>
      <c r="Q105" s="62"/>
      <c r="R105" s="62"/>
      <c r="S105" s="62"/>
      <c r="T105" s="62"/>
      <c r="U105" s="62"/>
      <c r="V105" s="62"/>
      <c r="W105" s="62"/>
      <c r="X105" s="62"/>
      <c r="Y105" s="1"/>
      <c r="Z105" s="1"/>
      <c r="AA105" s="1"/>
      <c r="AB105" s="1"/>
      <c r="AC105" s="1"/>
      <c r="AD105" s="184"/>
      <c r="AE105" s="1"/>
      <c r="AF105" s="1"/>
      <c r="AG105" s="1"/>
      <c r="AH105" s="1"/>
      <c r="AI105" s="1"/>
      <c r="AJ105" s="1"/>
      <c r="AK105" s="1"/>
      <c r="AL105" s="1"/>
      <c r="AM105" s="1"/>
      <c r="AN105" s="1"/>
      <c r="AO105" s="1"/>
      <c r="AP105" s="1"/>
    </row>
    <row r="106" spans="1:42">
      <c r="A106" s="62"/>
      <c r="B106" s="1"/>
      <c r="C106" s="181"/>
      <c r="D106" s="181"/>
      <c r="E106" s="1"/>
      <c r="F106" s="1"/>
      <c r="G106" s="1"/>
      <c r="H106" s="1"/>
      <c r="I106" s="1"/>
      <c r="J106" s="1"/>
      <c r="K106" s="1"/>
      <c r="L106" s="1"/>
      <c r="M106" s="1"/>
      <c r="N106" s="62"/>
      <c r="O106" s="62"/>
      <c r="P106" s="62"/>
      <c r="Q106" s="62"/>
      <c r="R106" s="62"/>
      <c r="S106" s="62"/>
      <c r="T106" s="62"/>
      <c r="U106" s="62"/>
      <c r="V106" s="62"/>
      <c r="W106" s="62"/>
      <c r="X106" s="62"/>
      <c r="Y106" s="1"/>
      <c r="Z106" s="1"/>
      <c r="AA106" s="1"/>
      <c r="AB106" s="1"/>
      <c r="AC106" s="1"/>
      <c r="AD106" s="184"/>
      <c r="AE106" s="1"/>
      <c r="AF106" s="1"/>
      <c r="AG106" s="1"/>
      <c r="AH106" s="1"/>
      <c r="AI106" s="1"/>
      <c r="AJ106" s="1"/>
      <c r="AK106" s="1"/>
      <c r="AL106" s="1"/>
      <c r="AM106" s="1"/>
      <c r="AN106" s="1"/>
      <c r="AO106" s="1"/>
      <c r="AP106" s="1"/>
    </row>
    <row r="107" spans="1:42">
      <c r="A107" s="62"/>
      <c r="B107" s="1"/>
      <c r="C107" s="181"/>
      <c r="D107" s="181"/>
      <c r="E107" s="1"/>
      <c r="F107" s="1"/>
      <c r="G107" s="1"/>
      <c r="H107" s="1"/>
      <c r="I107" s="1"/>
      <c r="J107" s="1"/>
      <c r="K107" s="1"/>
      <c r="L107" s="1"/>
      <c r="M107" s="1"/>
      <c r="N107" s="62"/>
      <c r="O107" s="62"/>
      <c r="P107" s="62"/>
      <c r="Q107" s="62"/>
      <c r="R107" s="62"/>
      <c r="S107" s="62"/>
      <c r="T107" s="62"/>
      <c r="U107" s="62"/>
      <c r="V107" s="62"/>
      <c r="W107" s="62"/>
      <c r="X107" s="62"/>
      <c r="Y107" s="1"/>
      <c r="Z107" s="1"/>
      <c r="AA107" s="1"/>
      <c r="AB107" s="1"/>
      <c r="AC107" s="1"/>
      <c r="AD107" s="184"/>
      <c r="AE107" s="1"/>
      <c r="AF107" s="1"/>
      <c r="AG107" s="1"/>
      <c r="AH107" s="1"/>
      <c r="AI107" s="1"/>
      <c r="AJ107" s="1"/>
      <c r="AK107" s="1"/>
      <c r="AL107" s="1"/>
      <c r="AM107" s="1"/>
      <c r="AN107" s="1"/>
      <c r="AO107" s="1"/>
      <c r="AP107" s="1"/>
    </row>
    <row r="108" spans="1:42">
      <c r="A108" s="62"/>
      <c r="B108" s="1"/>
      <c r="C108" s="181"/>
      <c r="D108" s="181"/>
      <c r="E108" s="1"/>
      <c r="F108" s="1"/>
      <c r="G108" s="1"/>
      <c r="H108" s="1"/>
      <c r="I108" s="1"/>
      <c r="J108" s="1"/>
      <c r="K108" s="1"/>
      <c r="L108" s="1"/>
      <c r="M108" s="1"/>
      <c r="N108" s="62"/>
      <c r="O108" s="62"/>
      <c r="P108" s="62"/>
      <c r="Q108" s="62"/>
      <c r="R108" s="62"/>
      <c r="S108" s="62"/>
      <c r="T108" s="62"/>
      <c r="U108" s="62"/>
      <c r="V108" s="62"/>
      <c r="W108" s="62"/>
      <c r="X108" s="62"/>
      <c r="Y108" s="1"/>
      <c r="Z108" s="1"/>
      <c r="AA108" s="1"/>
      <c r="AB108" s="1"/>
      <c r="AC108" s="1"/>
      <c r="AD108" s="184"/>
      <c r="AE108" s="1"/>
      <c r="AF108" s="1"/>
      <c r="AG108" s="1"/>
      <c r="AH108" s="1"/>
      <c r="AI108" s="1"/>
      <c r="AJ108" s="1"/>
      <c r="AK108" s="1"/>
      <c r="AL108" s="1"/>
      <c r="AM108" s="1"/>
      <c r="AN108" s="1"/>
      <c r="AO108" s="1"/>
      <c r="AP108" s="1"/>
    </row>
    <row r="109" spans="1:42">
      <c r="A109" s="62"/>
      <c r="B109" s="1"/>
      <c r="C109" s="181"/>
      <c r="D109" s="181"/>
      <c r="E109" s="1"/>
      <c r="F109" s="1"/>
      <c r="G109" s="1"/>
      <c r="H109" s="1"/>
      <c r="I109" s="1"/>
      <c r="J109" s="1"/>
      <c r="K109" s="1"/>
      <c r="L109" s="1"/>
      <c r="M109" s="1"/>
      <c r="N109" s="62"/>
      <c r="O109" s="62"/>
      <c r="P109" s="62"/>
      <c r="Q109" s="62"/>
      <c r="R109" s="62"/>
      <c r="S109" s="62"/>
      <c r="T109" s="62"/>
      <c r="U109" s="62"/>
      <c r="V109" s="62"/>
      <c r="W109" s="62"/>
      <c r="X109" s="62"/>
      <c r="Y109" s="1"/>
      <c r="Z109" s="1"/>
      <c r="AA109" s="1"/>
      <c r="AB109" s="1"/>
      <c r="AC109" s="1"/>
      <c r="AD109" s="184"/>
      <c r="AE109" s="1"/>
      <c r="AF109" s="1"/>
      <c r="AG109" s="1"/>
      <c r="AH109" s="1"/>
      <c r="AI109" s="1"/>
      <c r="AJ109" s="1"/>
      <c r="AK109" s="1"/>
      <c r="AL109" s="1"/>
      <c r="AM109" s="1"/>
      <c r="AN109" s="1"/>
      <c r="AO109" s="1"/>
      <c r="AP109" s="1"/>
    </row>
    <row r="110" spans="1:42">
      <c r="A110" s="62"/>
      <c r="B110" s="1"/>
      <c r="C110" s="181"/>
      <c r="D110" s="181"/>
      <c r="E110" s="1"/>
      <c r="F110" s="1"/>
      <c r="G110" s="1"/>
      <c r="H110" s="1"/>
      <c r="I110" s="1"/>
      <c r="J110" s="1"/>
      <c r="K110" s="1"/>
      <c r="L110" s="1"/>
      <c r="M110" s="1"/>
      <c r="N110" s="62"/>
      <c r="O110" s="62"/>
      <c r="P110" s="62"/>
      <c r="Q110" s="62"/>
      <c r="R110" s="62"/>
      <c r="S110" s="62"/>
      <c r="T110" s="62"/>
      <c r="U110" s="62"/>
      <c r="V110" s="62"/>
      <c r="W110" s="62"/>
      <c r="X110" s="62"/>
      <c r="Y110" s="1"/>
      <c r="Z110" s="1"/>
      <c r="AA110" s="1"/>
      <c r="AB110" s="1"/>
      <c r="AC110" s="1"/>
      <c r="AD110" s="184"/>
      <c r="AE110" s="1"/>
      <c r="AF110" s="1"/>
      <c r="AG110" s="1"/>
      <c r="AH110" s="1"/>
      <c r="AI110" s="1"/>
      <c r="AJ110" s="1"/>
      <c r="AK110" s="1"/>
      <c r="AL110" s="1"/>
      <c r="AM110" s="1"/>
      <c r="AN110" s="1"/>
      <c r="AO110" s="1"/>
      <c r="AP110" s="1"/>
    </row>
    <row r="111" spans="1:42">
      <c r="A111" s="62"/>
      <c r="B111" s="1"/>
      <c r="C111" s="181"/>
      <c r="D111" s="181"/>
      <c r="E111" s="1"/>
      <c r="F111" s="1"/>
      <c r="G111" s="1"/>
      <c r="H111" s="1"/>
      <c r="I111" s="1"/>
      <c r="J111" s="1"/>
      <c r="K111" s="1"/>
      <c r="L111" s="1"/>
      <c r="M111" s="1"/>
      <c r="N111" s="62"/>
      <c r="O111" s="62"/>
      <c r="P111" s="62"/>
      <c r="Q111" s="62"/>
      <c r="R111" s="62"/>
      <c r="S111" s="62"/>
      <c r="T111" s="62"/>
      <c r="U111" s="62"/>
      <c r="V111" s="62"/>
      <c r="W111" s="62"/>
      <c r="X111" s="62"/>
      <c r="Y111" s="1"/>
      <c r="Z111" s="1"/>
      <c r="AA111" s="1"/>
      <c r="AB111" s="1"/>
      <c r="AC111" s="1"/>
      <c r="AD111" s="184"/>
      <c r="AE111" s="1"/>
      <c r="AF111" s="1"/>
      <c r="AG111" s="1"/>
      <c r="AH111" s="1"/>
      <c r="AI111" s="1"/>
      <c r="AJ111" s="1"/>
      <c r="AK111" s="1"/>
      <c r="AL111" s="1"/>
      <c r="AM111" s="1"/>
      <c r="AN111" s="1"/>
      <c r="AO111" s="1"/>
      <c r="AP111" s="1"/>
    </row>
    <row r="112" spans="1:42">
      <c r="A112" s="62"/>
      <c r="B112" s="1"/>
      <c r="C112" s="181"/>
      <c r="D112" s="181"/>
      <c r="E112" s="1"/>
      <c r="F112" s="1"/>
      <c r="G112" s="1"/>
      <c r="H112" s="1"/>
      <c r="I112" s="1"/>
      <c r="J112" s="1"/>
      <c r="K112" s="1"/>
      <c r="L112" s="1"/>
      <c r="M112" s="1"/>
      <c r="N112" s="62"/>
      <c r="O112" s="62"/>
      <c r="P112" s="62"/>
      <c r="Q112" s="62"/>
      <c r="R112" s="62"/>
      <c r="S112" s="62"/>
      <c r="T112" s="62"/>
      <c r="U112" s="62"/>
      <c r="V112" s="62"/>
      <c r="W112" s="62"/>
      <c r="X112" s="62"/>
      <c r="Y112" s="1"/>
      <c r="Z112" s="1"/>
      <c r="AA112" s="1"/>
      <c r="AB112" s="1"/>
      <c r="AC112" s="1"/>
      <c r="AD112" s="184"/>
      <c r="AE112" s="1"/>
      <c r="AF112" s="1"/>
      <c r="AG112" s="1"/>
      <c r="AH112" s="1"/>
      <c r="AI112" s="1"/>
      <c r="AJ112" s="1"/>
      <c r="AK112" s="1"/>
      <c r="AL112" s="1"/>
      <c r="AM112" s="1"/>
      <c r="AN112" s="1"/>
      <c r="AO112" s="1"/>
      <c r="AP112" s="1"/>
    </row>
    <row r="113" spans="1:42">
      <c r="A113" s="62"/>
      <c r="B113" s="1"/>
      <c r="C113" s="181"/>
      <c r="D113" s="181"/>
      <c r="E113" s="1"/>
      <c r="F113" s="1"/>
      <c r="G113" s="1"/>
      <c r="H113" s="1"/>
      <c r="I113" s="1"/>
      <c r="J113" s="1"/>
      <c r="K113" s="1"/>
      <c r="L113" s="1"/>
      <c r="M113" s="1"/>
      <c r="N113" s="62"/>
      <c r="O113" s="62"/>
      <c r="P113" s="62"/>
      <c r="Q113" s="62"/>
      <c r="R113" s="62"/>
      <c r="S113" s="62"/>
      <c r="T113" s="62"/>
      <c r="U113" s="62"/>
      <c r="V113" s="62"/>
      <c r="W113" s="62"/>
      <c r="X113" s="62"/>
      <c r="Y113" s="1"/>
      <c r="Z113" s="1"/>
      <c r="AA113" s="1"/>
      <c r="AB113" s="1"/>
      <c r="AC113" s="1"/>
      <c r="AD113" s="184"/>
      <c r="AE113" s="1"/>
      <c r="AF113" s="1"/>
      <c r="AG113" s="1"/>
      <c r="AH113" s="1"/>
      <c r="AI113" s="1"/>
      <c r="AJ113" s="1"/>
      <c r="AK113" s="1"/>
      <c r="AL113" s="1"/>
      <c r="AM113" s="1"/>
      <c r="AN113" s="1"/>
      <c r="AO113" s="1"/>
      <c r="AP113" s="1"/>
    </row>
    <row r="114" spans="1:42">
      <c r="A114" s="62"/>
      <c r="B114" s="1"/>
      <c r="C114" s="181"/>
      <c r="D114" s="181"/>
      <c r="E114" s="1"/>
      <c r="F114" s="1"/>
      <c r="G114" s="1"/>
      <c r="H114" s="1"/>
      <c r="I114" s="1"/>
      <c r="J114" s="1"/>
      <c r="K114" s="1"/>
      <c r="L114" s="1"/>
      <c r="M114" s="1"/>
      <c r="N114" s="62"/>
      <c r="O114" s="62"/>
      <c r="P114" s="62"/>
      <c r="Q114" s="62"/>
      <c r="R114" s="62"/>
      <c r="S114" s="62"/>
      <c r="T114" s="62"/>
      <c r="U114" s="62"/>
      <c r="V114" s="62"/>
      <c r="W114" s="62"/>
      <c r="X114" s="62"/>
      <c r="Y114" s="1"/>
      <c r="Z114" s="1"/>
      <c r="AA114" s="1"/>
      <c r="AB114" s="1"/>
      <c r="AC114" s="1"/>
      <c r="AD114" s="184"/>
      <c r="AE114" s="1"/>
      <c r="AF114" s="1"/>
      <c r="AG114" s="1"/>
      <c r="AH114" s="1"/>
      <c r="AI114" s="1"/>
      <c r="AJ114" s="1"/>
      <c r="AK114" s="1"/>
      <c r="AL114" s="1"/>
      <c r="AM114" s="1"/>
      <c r="AN114" s="1"/>
      <c r="AO114" s="1"/>
      <c r="AP114" s="1"/>
    </row>
    <row r="115" spans="1:42">
      <c r="A115" s="62"/>
      <c r="B115" s="1"/>
      <c r="C115" s="181"/>
      <c r="D115" s="181"/>
      <c r="E115" s="1"/>
      <c r="F115" s="1"/>
      <c r="G115" s="1"/>
      <c r="H115" s="1"/>
      <c r="I115" s="1"/>
      <c r="J115" s="1"/>
      <c r="K115" s="1"/>
      <c r="L115" s="1"/>
      <c r="M115" s="1"/>
      <c r="N115" s="62"/>
      <c r="O115" s="62"/>
      <c r="P115" s="62"/>
      <c r="Q115" s="62"/>
      <c r="R115" s="62"/>
      <c r="S115" s="62"/>
      <c r="T115" s="62"/>
      <c r="U115" s="62"/>
      <c r="V115" s="62"/>
      <c r="W115" s="62"/>
      <c r="X115" s="62"/>
      <c r="Y115" s="1"/>
      <c r="Z115" s="1"/>
      <c r="AA115" s="1"/>
      <c r="AB115" s="1"/>
      <c r="AC115" s="1"/>
      <c r="AD115" s="184"/>
      <c r="AE115" s="1"/>
      <c r="AF115" s="1"/>
      <c r="AG115" s="1"/>
      <c r="AH115" s="1"/>
      <c r="AI115" s="1"/>
      <c r="AJ115" s="1"/>
      <c r="AK115" s="1"/>
      <c r="AL115" s="1"/>
      <c r="AM115" s="1"/>
      <c r="AN115" s="1"/>
      <c r="AO115" s="1"/>
      <c r="AP115" s="1"/>
    </row>
    <row r="116" spans="1:42">
      <c r="A116" s="62"/>
      <c r="B116" s="1"/>
      <c r="C116" s="181"/>
      <c r="D116" s="181"/>
      <c r="E116" s="1"/>
      <c r="F116" s="1"/>
      <c r="G116" s="1"/>
      <c r="H116" s="1"/>
      <c r="I116" s="1"/>
      <c r="J116" s="1"/>
      <c r="K116" s="1"/>
      <c r="L116" s="1"/>
      <c r="M116" s="1"/>
      <c r="N116" s="62"/>
      <c r="O116" s="62"/>
      <c r="P116" s="62"/>
      <c r="Q116" s="62"/>
      <c r="R116" s="62"/>
      <c r="S116" s="62"/>
      <c r="T116" s="62"/>
      <c r="U116" s="62"/>
      <c r="V116" s="62"/>
      <c r="W116" s="62"/>
      <c r="X116" s="62"/>
      <c r="Y116" s="1"/>
      <c r="Z116" s="1"/>
      <c r="AA116" s="1"/>
      <c r="AB116" s="1"/>
      <c r="AC116" s="1"/>
      <c r="AD116" s="184"/>
      <c r="AE116" s="1"/>
      <c r="AF116" s="1"/>
      <c r="AG116" s="1"/>
      <c r="AH116" s="1"/>
      <c r="AI116" s="1"/>
      <c r="AJ116" s="1"/>
      <c r="AK116" s="1"/>
      <c r="AL116" s="1"/>
      <c r="AM116" s="1"/>
      <c r="AN116" s="1"/>
      <c r="AO116" s="1"/>
      <c r="AP116" s="1"/>
    </row>
    <row r="117" spans="1:42">
      <c r="A117" s="62"/>
      <c r="B117" s="1"/>
      <c r="C117" s="181"/>
      <c r="D117" s="181"/>
      <c r="E117" s="1"/>
      <c r="F117" s="1"/>
      <c r="G117" s="1"/>
      <c r="H117" s="1"/>
      <c r="I117" s="1"/>
      <c r="J117" s="1"/>
      <c r="K117" s="1"/>
      <c r="L117" s="1"/>
      <c r="M117" s="1"/>
      <c r="N117" s="62"/>
      <c r="O117" s="62"/>
      <c r="P117" s="62"/>
      <c r="Q117" s="62"/>
      <c r="R117" s="62"/>
      <c r="S117" s="62"/>
      <c r="T117" s="62"/>
      <c r="U117" s="62"/>
      <c r="V117" s="62"/>
      <c r="W117" s="62"/>
      <c r="X117" s="62"/>
      <c r="Y117" s="1"/>
      <c r="Z117" s="1"/>
      <c r="AA117" s="1"/>
      <c r="AB117" s="1"/>
      <c r="AC117" s="1"/>
      <c r="AD117" s="184"/>
      <c r="AE117" s="1"/>
      <c r="AF117" s="1"/>
      <c r="AG117" s="1"/>
      <c r="AH117" s="1"/>
      <c r="AI117" s="1"/>
      <c r="AJ117" s="1"/>
      <c r="AK117" s="1"/>
      <c r="AL117" s="1"/>
      <c r="AM117" s="1"/>
      <c r="AN117" s="1"/>
      <c r="AO117" s="1"/>
      <c r="AP117" s="1"/>
    </row>
    <row r="118" spans="1:42">
      <c r="A118" s="62"/>
      <c r="B118" s="1"/>
      <c r="C118" s="181"/>
      <c r="D118" s="181"/>
      <c r="E118" s="1"/>
      <c r="F118" s="1"/>
      <c r="G118" s="1"/>
      <c r="H118" s="1"/>
      <c r="I118" s="1"/>
      <c r="J118" s="1"/>
      <c r="K118" s="1"/>
      <c r="L118" s="1"/>
      <c r="M118" s="1"/>
      <c r="N118" s="62"/>
      <c r="O118" s="62"/>
      <c r="P118" s="62"/>
      <c r="Q118" s="62"/>
      <c r="R118" s="62"/>
      <c r="S118" s="62"/>
      <c r="T118" s="62"/>
      <c r="U118" s="62"/>
      <c r="V118" s="62"/>
      <c r="W118" s="62"/>
      <c r="X118" s="62"/>
      <c r="Y118" s="1"/>
      <c r="Z118" s="1"/>
      <c r="AA118" s="1"/>
      <c r="AB118" s="1"/>
      <c r="AC118" s="1"/>
      <c r="AD118" s="184"/>
      <c r="AE118" s="1"/>
      <c r="AF118" s="1"/>
      <c r="AG118" s="1"/>
      <c r="AH118" s="1"/>
      <c r="AI118" s="1"/>
      <c r="AJ118" s="1"/>
      <c r="AK118" s="1"/>
      <c r="AL118" s="1"/>
      <c r="AM118" s="1"/>
      <c r="AN118" s="1"/>
      <c r="AO118" s="1"/>
      <c r="AP118" s="1"/>
    </row>
    <row r="119" spans="1:42">
      <c r="A119" s="62"/>
      <c r="B119" s="1"/>
      <c r="C119" s="181"/>
      <c r="D119" s="181"/>
      <c r="E119" s="1"/>
      <c r="F119" s="1"/>
      <c r="G119" s="1"/>
      <c r="H119" s="1"/>
      <c r="I119" s="1"/>
      <c r="J119" s="1"/>
      <c r="K119" s="1"/>
      <c r="L119" s="1"/>
      <c r="M119" s="1"/>
      <c r="N119" s="62"/>
      <c r="O119" s="62"/>
      <c r="P119" s="62"/>
      <c r="Q119" s="62"/>
      <c r="R119" s="62"/>
      <c r="S119" s="62"/>
      <c r="T119" s="62"/>
      <c r="U119" s="62"/>
      <c r="V119" s="62"/>
      <c r="W119" s="62"/>
      <c r="X119" s="62"/>
      <c r="Y119" s="1"/>
      <c r="Z119" s="1"/>
      <c r="AA119" s="1"/>
      <c r="AB119" s="1"/>
      <c r="AC119" s="1"/>
      <c r="AD119" s="184"/>
      <c r="AE119" s="1"/>
      <c r="AF119" s="1"/>
      <c r="AG119" s="1"/>
      <c r="AH119" s="1"/>
      <c r="AI119" s="1"/>
      <c r="AJ119" s="1"/>
      <c r="AK119" s="1"/>
      <c r="AL119" s="1"/>
      <c r="AM119" s="1"/>
      <c r="AN119" s="1"/>
      <c r="AO119" s="1"/>
      <c r="AP119" s="1"/>
    </row>
    <row r="120" spans="1:42">
      <c r="A120" s="62"/>
      <c r="B120" s="1"/>
      <c r="C120" s="181"/>
      <c r="D120" s="181"/>
      <c r="E120" s="1"/>
      <c r="F120" s="1"/>
      <c r="G120" s="1"/>
      <c r="H120" s="1"/>
      <c r="I120" s="1"/>
      <c r="J120" s="1"/>
      <c r="K120" s="1"/>
      <c r="L120" s="1"/>
      <c r="M120" s="1"/>
      <c r="N120" s="62"/>
      <c r="O120" s="62"/>
      <c r="P120" s="62"/>
      <c r="Q120" s="62"/>
      <c r="R120" s="62"/>
      <c r="S120" s="62"/>
      <c r="T120" s="62"/>
      <c r="U120" s="62"/>
      <c r="V120" s="62"/>
      <c r="W120" s="62"/>
      <c r="X120" s="62"/>
      <c r="Y120" s="1"/>
      <c r="Z120" s="1"/>
      <c r="AA120" s="1"/>
      <c r="AB120" s="1"/>
      <c r="AC120" s="1"/>
      <c r="AD120" s="184"/>
      <c r="AE120" s="1"/>
      <c r="AF120" s="1"/>
      <c r="AG120" s="1"/>
      <c r="AH120" s="1"/>
      <c r="AI120" s="1"/>
      <c r="AJ120" s="1"/>
      <c r="AK120" s="1"/>
      <c r="AL120" s="1"/>
      <c r="AM120" s="1"/>
      <c r="AN120" s="1"/>
      <c r="AO120" s="1"/>
      <c r="AP120" s="1"/>
    </row>
    <row r="121" spans="1:42">
      <c r="A121" s="62"/>
      <c r="B121" s="1"/>
      <c r="C121" s="181"/>
      <c r="D121" s="181"/>
      <c r="E121" s="1"/>
      <c r="F121" s="1"/>
      <c r="G121" s="1"/>
      <c r="H121" s="1"/>
      <c r="I121" s="1"/>
      <c r="J121" s="1"/>
      <c r="K121" s="1"/>
      <c r="L121" s="1"/>
      <c r="M121" s="1"/>
      <c r="N121" s="62"/>
      <c r="O121" s="62"/>
      <c r="P121" s="62"/>
      <c r="Q121" s="62"/>
      <c r="R121" s="62"/>
      <c r="S121" s="62"/>
      <c r="T121" s="62"/>
      <c r="U121" s="62"/>
      <c r="V121" s="62"/>
      <c r="W121" s="62"/>
      <c r="X121" s="62"/>
      <c r="Y121" s="1"/>
      <c r="Z121" s="1"/>
      <c r="AA121" s="1"/>
      <c r="AB121" s="1"/>
      <c r="AC121" s="1"/>
      <c r="AD121" s="184"/>
      <c r="AE121" s="1"/>
      <c r="AF121" s="1"/>
      <c r="AG121" s="1"/>
      <c r="AH121" s="1"/>
      <c r="AI121" s="1"/>
      <c r="AJ121" s="1"/>
      <c r="AK121" s="1"/>
      <c r="AL121" s="1"/>
      <c r="AM121" s="1"/>
      <c r="AN121" s="1"/>
      <c r="AO121" s="1"/>
      <c r="AP121" s="1"/>
    </row>
    <row r="122" spans="1:42">
      <c r="A122" s="62"/>
      <c r="B122" s="1"/>
      <c r="C122" s="181"/>
      <c r="D122" s="181"/>
      <c r="E122" s="1"/>
      <c r="F122" s="1"/>
      <c r="G122" s="1"/>
      <c r="H122" s="1"/>
      <c r="I122" s="1"/>
      <c r="J122" s="1"/>
      <c r="K122" s="1"/>
      <c r="L122" s="1"/>
      <c r="M122" s="1"/>
      <c r="N122" s="62"/>
      <c r="O122" s="62"/>
      <c r="P122" s="62"/>
      <c r="Q122" s="62"/>
      <c r="R122" s="62"/>
      <c r="S122" s="62"/>
      <c r="T122" s="62"/>
      <c r="U122" s="62"/>
      <c r="V122" s="62"/>
      <c r="W122" s="62"/>
      <c r="X122" s="62"/>
      <c r="Y122" s="1"/>
      <c r="Z122" s="1"/>
      <c r="AA122" s="1"/>
      <c r="AB122" s="1"/>
      <c r="AC122" s="1"/>
      <c r="AD122" s="184"/>
      <c r="AE122" s="1"/>
      <c r="AF122" s="1"/>
      <c r="AG122" s="1"/>
      <c r="AH122" s="1"/>
      <c r="AI122" s="1"/>
      <c r="AJ122" s="1"/>
      <c r="AK122" s="1"/>
      <c r="AL122" s="1"/>
      <c r="AM122" s="1"/>
      <c r="AN122" s="1"/>
      <c r="AO122" s="1"/>
      <c r="AP122" s="1"/>
    </row>
    <row r="123" spans="1:42">
      <c r="A123" s="62"/>
      <c r="B123" s="1"/>
      <c r="C123" s="181"/>
      <c r="D123" s="181"/>
      <c r="E123" s="1"/>
      <c r="F123" s="1"/>
      <c r="G123" s="1"/>
      <c r="H123" s="1"/>
      <c r="I123" s="1"/>
      <c r="J123" s="1"/>
      <c r="K123" s="1"/>
      <c r="L123" s="1"/>
      <c r="M123" s="1"/>
      <c r="N123" s="62"/>
      <c r="O123" s="62"/>
      <c r="P123" s="62"/>
      <c r="Q123" s="62"/>
      <c r="R123" s="62"/>
      <c r="S123" s="62"/>
      <c r="T123" s="62"/>
      <c r="U123" s="62"/>
      <c r="V123" s="62"/>
      <c r="W123" s="62"/>
      <c r="X123" s="62"/>
      <c r="Y123" s="1"/>
      <c r="Z123" s="1"/>
      <c r="AA123" s="1"/>
      <c r="AB123" s="1"/>
      <c r="AC123" s="1"/>
      <c r="AD123" s="184"/>
      <c r="AE123" s="1"/>
      <c r="AF123" s="1"/>
      <c r="AG123" s="1"/>
      <c r="AH123" s="1"/>
      <c r="AI123" s="1"/>
      <c r="AJ123" s="1"/>
      <c r="AK123" s="1"/>
      <c r="AL123" s="1"/>
      <c r="AM123" s="1"/>
      <c r="AN123" s="1"/>
      <c r="AO123" s="1"/>
      <c r="AP123" s="1"/>
    </row>
    <row r="124" spans="1:42">
      <c r="A124" s="62"/>
      <c r="B124" s="1"/>
      <c r="C124" s="181"/>
      <c r="D124" s="181"/>
      <c r="E124" s="1"/>
      <c r="F124" s="1"/>
      <c r="G124" s="1"/>
      <c r="H124" s="1"/>
      <c r="I124" s="1"/>
      <c r="J124" s="1"/>
      <c r="K124" s="1"/>
      <c r="L124" s="1"/>
      <c r="M124" s="1"/>
      <c r="N124" s="62"/>
      <c r="O124" s="62"/>
      <c r="P124" s="62"/>
      <c r="Q124" s="62"/>
      <c r="R124" s="62"/>
      <c r="S124" s="62"/>
      <c r="T124" s="62"/>
      <c r="U124" s="62"/>
      <c r="V124" s="62"/>
      <c r="W124" s="62"/>
      <c r="X124" s="62"/>
      <c r="Y124" s="1"/>
      <c r="Z124" s="1"/>
      <c r="AA124" s="1"/>
      <c r="AB124" s="1"/>
      <c r="AC124" s="1"/>
      <c r="AD124" s="184"/>
      <c r="AE124" s="1"/>
      <c r="AF124" s="1"/>
      <c r="AG124" s="1"/>
      <c r="AH124" s="1"/>
      <c r="AI124" s="1"/>
      <c r="AJ124" s="1"/>
      <c r="AK124" s="1"/>
      <c r="AL124" s="1"/>
      <c r="AM124" s="1"/>
      <c r="AN124" s="1"/>
      <c r="AO124" s="1"/>
      <c r="AP124" s="1"/>
    </row>
    <row r="125" spans="1:42">
      <c r="A125" s="62"/>
      <c r="B125" s="1"/>
      <c r="C125" s="181"/>
      <c r="D125" s="181"/>
      <c r="E125" s="1"/>
      <c r="F125" s="1"/>
      <c r="G125" s="1"/>
      <c r="H125" s="1"/>
      <c r="I125" s="1"/>
      <c r="J125" s="1"/>
      <c r="K125" s="1"/>
      <c r="L125" s="1"/>
      <c r="M125" s="1"/>
      <c r="N125" s="62"/>
      <c r="O125" s="62"/>
      <c r="P125" s="62"/>
      <c r="Q125" s="62"/>
      <c r="R125" s="62"/>
      <c r="S125" s="62"/>
      <c r="T125" s="62"/>
      <c r="U125" s="62"/>
      <c r="V125" s="62"/>
      <c r="W125" s="62"/>
      <c r="X125" s="62"/>
      <c r="Y125" s="1"/>
      <c r="Z125" s="1"/>
      <c r="AA125" s="1"/>
      <c r="AB125" s="1"/>
      <c r="AC125" s="1"/>
      <c r="AD125" s="184"/>
      <c r="AE125" s="1"/>
      <c r="AF125" s="1"/>
      <c r="AG125" s="1"/>
      <c r="AH125" s="1"/>
      <c r="AI125" s="1"/>
      <c r="AJ125" s="1"/>
      <c r="AK125" s="1"/>
      <c r="AL125" s="1"/>
      <c r="AM125" s="1"/>
      <c r="AN125" s="1"/>
      <c r="AO125" s="1"/>
      <c r="AP125" s="1"/>
    </row>
    <row r="126" spans="1:42">
      <c r="A126" s="62"/>
      <c r="B126" s="1"/>
      <c r="C126" s="181"/>
      <c r="D126" s="181"/>
      <c r="E126" s="1"/>
      <c r="F126" s="1"/>
      <c r="G126" s="1"/>
      <c r="H126" s="1"/>
      <c r="I126" s="1"/>
      <c r="J126" s="1"/>
      <c r="K126" s="1"/>
      <c r="L126" s="1"/>
      <c r="M126" s="1"/>
      <c r="N126" s="62"/>
      <c r="O126" s="62"/>
      <c r="P126" s="62"/>
      <c r="Q126" s="62"/>
      <c r="R126" s="62"/>
      <c r="S126" s="62"/>
      <c r="T126" s="62"/>
      <c r="U126" s="62"/>
      <c r="V126" s="62"/>
      <c r="W126" s="62"/>
      <c r="X126" s="62"/>
      <c r="Y126" s="1"/>
      <c r="Z126" s="1"/>
      <c r="AA126" s="1"/>
      <c r="AB126" s="1"/>
      <c r="AC126" s="1"/>
      <c r="AD126" s="184"/>
      <c r="AE126" s="1"/>
      <c r="AF126" s="1"/>
      <c r="AG126" s="1"/>
      <c r="AH126" s="1"/>
      <c r="AI126" s="1"/>
      <c r="AJ126" s="1"/>
      <c r="AK126" s="1"/>
      <c r="AL126" s="1"/>
      <c r="AM126" s="1"/>
      <c r="AN126" s="1"/>
      <c r="AO126" s="1"/>
      <c r="AP126" s="1"/>
    </row>
    <row r="127" spans="1:42">
      <c r="A127" s="62"/>
      <c r="B127" s="1"/>
      <c r="C127" s="181"/>
      <c r="D127" s="181"/>
      <c r="E127" s="1"/>
      <c r="F127" s="1"/>
      <c r="G127" s="1"/>
      <c r="H127" s="1"/>
      <c r="I127" s="1"/>
      <c r="J127" s="1"/>
      <c r="K127" s="1"/>
      <c r="L127" s="1"/>
      <c r="M127" s="1"/>
      <c r="N127" s="62"/>
      <c r="O127" s="62"/>
      <c r="P127" s="62"/>
      <c r="Q127" s="62"/>
      <c r="R127" s="62"/>
      <c r="S127" s="62"/>
      <c r="T127" s="62"/>
      <c r="U127" s="62"/>
      <c r="V127" s="62"/>
      <c r="W127" s="62"/>
      <c r="X127" s="62"/>
      <c r="Y127" s="1"/>
      <c r="Z127" s="1"/>
      <c r="AA127" s="1"/>
      <c r="AB127" s="1"/>
      <c r="AC127" s="1"/>
      <c r="AD127" s="184"/>
      <c r="AE127" s="1"/>
      <c r="AF127" s="1"/>
      <c r="AG127" s="1"/>
      <c r="AH127" s="1"/>
      <c r="AI127" s="1"/>
      <c r="AJ127" s="1"/>
      <c r="AK127" s="1"/>
      <c r="AL127" s="1"/>
      <c r="AM127" s="1"/>
      <c r="AN127" s="1"/>
      <c r="AO127" s="1"/>
      <c r="AP127" s="1"/>
    </row>
    <row r="128" spans="1:42">
      <c r="A128" s="62"/>
      <c r="B128" s="1"/>
      <c r="C128" s="181"/>
      <c r="D128" s="181"/>
      <c r="E128" s="1"/>
      <c r="F128" s="1"/>
      <c r="G128" s="1"/>
      <c r="H128" s="1"/>
      <c r="I128" s="1"/>
      <c r="J128" s="1"/>
      <c r="K128" s="1"/>
      <c r="L128" s="1"/>
      <c r="M128" s="1"/>
      <c r="N128" s="62"/>
      <c r="O128" s="62"/>
      <c r="P128" s="62"/>
      <c r="Q128" s="62"/>
      <c r="R128" s="62"/>
      <c r="S128" s="62"/>
      <c r="T128" s="62"/>
      <c r="U128" s="62"/>
      <c r="V128" s="62"/>
      <c r="W128" s="62"/>
      <c r="X128" s="62"/>
      <c r="Y128" s="1"/>
      <c r="Z128" s="1"/>
      <c r="AA128" s="1"/>
      <c r="AB128" s="1"/>
      <c r="AC128" s="1"/>
      <c r="AD128" s="184"/>
      <c r="AE128" s="1"/>
      <c r="AF128" s="1"/>
      <c r="AG128" s="1"/>
      <c r="AH128" s="1"/>
      <c r="AI128" s="1"/>
      <c r="AJ128" s="1"/>
      <c r="AK128" s="1"/>
      <c r="AL128" s="1"/>
      <c r="AM128" s="1"/>
      <c r="AN128" s="1"/>
      <c r="AO128" s="1"/>
      <c r="AP128" s="1"/>
    </row>
    <row r="129" spans="1:42">
      <c r="A129" s="62"/>
      <c r="B129" s="1"/>
      <c r="C129" s="181"/>
      <c r="D129" s="181"/>
      <c r="E129" s="1"/>
      <c r="F129" s="1"/>
      <c r="G129" s="1"/>
      <c r="H129" s="1"/>
      <c r="I129" s="1"/>
      <c r="J129" s="1"/>
      <c r="K129" s="1"/>
      <c r="L129" s="1"/>
      <c r="M129" s="1"/>
      <c r="N129" s="62"/>
      <c r="O129" s="62"/>
      <c r="P129" s="62"/>
      <c r="Q129" s="62"/>
      <c r="R129" s="62"/>
      <c r="S129" s="62"/>
      <c r="T129" s="62"/>
      <c r="U129" s="62"/>
      <c r="V129" s="62"/>
      <c r="W129" s="62"/>
      <c r="X129" s="62"/>
      <c r="Y129" s="1"/>
      <c r="Z129" s="1"/>
      <c r="AA129" s="1"/>
      <c r="AB129" s="1"/>
      <c r="AC129" s="1"/>
      <c r="AD129" s="184"/>
      <c r="AE129" s="1"/>
      <c r="AF129" s="1"/>
      <c r="AG129" s="1"/>
      <c r="AH129" s="1"/>
      <c r="AI129" s="1"/>
      <c r="AJ129" s="1"/>
      <c r="AK129" s="1"/>
      <c r="AL129" s="1"/>
      <c r="AM129" s="1"/>
      <c r="AN129" s="1"/>
      <c r="AO129" s="1"/>
      <c r="AP129" s="1"/>
    </row>
    <row r="130" spans="1:42">
      <c r="A130" s="62"/>
      <c r="B130" s="1"/>
      <c r="C130" s="181"/>
      <c r="D130" s="181"/>
      <c r="E130" s="1"/>
      <c r="F130" s="1"/>
      <c r="G130" s="1"/>
      <c r="H130" s="1"/>
      <c r="I130" s="1"/>
      <c r="J130" s="1"/>
      <c r="K130" s="1"/>
      <c r="L130" s="1"/>
      <c r="M130" s="1"/>
      <c r="N130" s="62"/>
      <c r="O130" s="62"/>
      <c r="P130" s="62"/>
      <c r="Q130" s="62"/>
      <c r="R130" s="62"/>
      <c r="S130" s="62"/>
      <c r="T130" s="62"/>
      <c r="U130" s="62"/>
      <c r="V130" s="62"/>
      <c r="W130" s="62"/>
      <c r="X130" s="62"/>
      <c r="Y130" s="1"/>
      <c r="Z130" s="1"/>
      <c r="AA130" s="1"/>
      <c r="AB130" s="1"/>
      <c r="AC130" s="1"/>
      <c r="AD130" s="184"/>
      <c r="AE130" s="1"/>
      <c r="AF130" s="1"/>
      <c r="AG130" s="1"/>
      <c r="AH130" s="1"/>
      <c r="AI130" s="1"/>
      <c r="AJ130" s="1"/>
      <c r="AK130" s="1"/>
      <c r="AL130" s="1"/>
      <c r="AM130" s="1"/>
      <c r="AN130" s="1"/>
      <c r="AO130" s="1"/>
      <c r="AP130" s="1"/>
    </row>
    <row r="131" spans="1:42">
      <c r="A131" s="62"/>
      <c r="B131" s="1"/>
      <c r="C131" s="181"/>
      <c r="D131" s="181"/>
      <c r="E131" s="1"/>
      <c r="F131" s="1"/>
      <c r="G131" s="1"/>
      <c r="H131" s="1"/>
      <c r="I131" s="1"/>
      <c r="J131" s="1"/>
      <c r="K131" s="1"/>
      <c r="L131" s="1"/>
      <c r="M131" s="1"/>
      <c r="N131" s="62"/>
      <c r="O131" s="62"/>
      <c r="P131" s="62"/>
      <c r="Q131" s="62"/>
      <c r="R131" s="62"/>
      <c r="S131" s="62"/>
      <c r="T131" s="62"/>
      <c r="U131" s="62"/>
      <c r="V131" s="62"/>
      <c r="W131" s="62"/>
      <c r="X131" s="62"/>
      <c r="Y131" s="1"/>
      <c r="Z131" s="1"/>
      <c r="AA131" s="1"/>
      <c r="AB131" s="1"/>
      <c r="AC131" s="1"/>
      <c r="AD131" s="184"/>
      <c r="AE131" s="1"/>
      <c r="AF131" s="1"/>
      <c r="AG131" s="1"/>
      <c r="AH131" s="1"/>
      <c r="AI131" s="1"/>
      <c r="AJ131" s="1"/>
      <c r="AK131" s="1"/>
      <c r="AL131" s="1"/>
      <c r="AM131" s="1"/>
      <c r="AN131" s="1"/>
      <c r="AO131" s="1"/>
      <c r="AP131" s="1"/>
    </row>
    <row r="132" spans="1:42">
      <c r="A132" s="62"/>
      <c r="B132" s="1"/>
      <c r="C132" s="181"/>
      <c r="D132" s="181"/>
      <c r="E132" s="1"/>
      <c r="F132" s="1"/>
      <c r="G132" s="1"/>
      <c r="H132" s="1"/>
      <c r="I132" s="1"/>
      <c r="J132" s="1"/>
      <c r="K132" s="1"/>
      <c r="L132" s="1"/>
      <c r="M132" s="1"/>
      <c r="N132" s="62"/>
      <c r="O132" s="62"/>
      <c r="P132" s="62"/>
      <c r="Q132" s="62"/>
      <c r="R132" s="62"/>
      <c r="S132" s="62"/>
      <c r="T132" s="62"/>
      <c r="U132" s="62"/>
      <c r="V132" s="62"/>
      <c r="W132" s="62"/>
      <c r="X132" s="62"/>
      <c r="Y132" s="1"/>
      <c r="Z132" s="1"/>
      <c r="AA132" s="1"/>
      <c r="AB132" s="1"/>
      <c r="AC132" s="1"/>
      <c r="AD132" s="184"/>
      <c r="AE132" s="1"/>
      <c r="AF132" s="1"/>
      <c r="AG132" s="1"/>
      <c r="AH132" s="1"/>
      <c r="AI132" s="1"/>
      <c r="AJ132" s="1"/>
      <c r="AK132" s="1"/>
      <c r="AL132" s="1"/>
      <c r="AM132" s="1"/>
      <c r="AN132" s="1"/>
      <c r="AO132" s="1"/>
      <c r="AP132" s="1"/>
    </row>
    <row r="133" spans="1:42">
      <c r="A133" s="62"/>
      <c r="B133" s="1"/>
      <c r="C133" s="181"/>
      <c r="D133" s="181"/>
      <c r="E133" s="1"/>
      <c r="F133" s="1"/>
      <c r="G133" s="1"/>
      <c r="H133" s="1"/>
      <c r="I133" s="1"/>
      <c r="J133" s="1"/>
      <c r="K133" s="1"/>
      <c r="L133" s="1"/>
      <c r="M133" s="1"/>
      <c r="N133" s="62"/>
      <c r="O133" s="62"/>
      <c r="P133" s="62"/>
      <c r="Q133" s="62"/>
      <c r="R133" s="62"/>
      <c r="S133" s="62"/>
      <c r="T133" s="62"/>
      <c r="U133" s="62"/>
      <c r="V133" s="62"/>
      <c r="W133" s="62"/>
      <c r="X133" s="62"/>
      <c r="Y133" s="1"/>
      <c r="Z133" s="1"/>
      <c r="AA133" s="1"/>
      <c r="AB133" s="1"/>
      <c r="AC133" s="1"/>
      <c r="AD133" s="184"/>
      <c r="AE133" s="1"/>
      <c r="AF133" s="1"/>
      <c r="AG133" s="1"/>
      <c r="AH133" s="1"/>
      <c r="AI133" s="1"/>
      <c r="AJ133" s="1"/>
      <c r="AK133" s="1"/>
      <c r="AL133" s="1"/>
      <c r="AM133" s="1"/>
      <c r="AN133" s="1"/>
      <c r="AO133" s="1"/>
      <c r="AP133" s="1"/>
    </row>
    <row r="134" spans="1:42">
      <c r="A134" s="62"/>
      <c r="B134" s="1"/>
      <c r="C134" s="181"/>
      <c r="D134" s="181"/>
      <c r="E134" s="1"/>
      <c r="F134" s="1"/>
      <c r="G134" s="1"/>
      <c r="H134" s="1"/>
      <c r="I134" s="1"/>
      <c r="J134" s="1"/>
      <c r="K134" s="1"/>
      <c r="L134" s="1"/>
      <c r="M134" s="1"/>
      <c r="N134" s="62"/>
      <c r="O134" s="62"/>
      <c r="P134" s="62"/>
      <c r="Q134" s="62"/>
      <c r="R134" s="62"/>
      <c r="S134" s="62"/>
      <c r="T134" s="62"/>
      <c r="U134" s="62"/>
      <c r="V134" s="62"/>
      <c r="W134" s="62"/>
      <c r="X134" s="62"/>
      <c r="Y134" s="1"/>
      <c r="Z134" s="1"/>
      <c r="AA134" s="1"/>
      <c r="AB134" s="1"/>
      <c r="AC134" s="1"/>
      <c r="AD134" s="184"/>
      <c r="AE134" s="1"/>
      <c r="AF134" s="1"/>
      <c r="AG134" s="1"/>
      <c r="AH134" s="1"/>
      <c r="AI134" s="1"/>
      <c r="AJ134" s="1"/>
      <c r="AK134" s="1"/>
      <c r="AL134" s="1"/>
      <c r="AM134" s="1"/>
      <c r="AN134" s="1"/>
      <c r="AO134" s="1"/>
      <c r="AP134" s="1"/>
    </row>
    <row r="135" spans="1:42">
      <c r="A135" s="62"/>
      <c r="B135" s="1"/>
      <c r="C135" s="181"/>
      <c r="D135" s="181"/>
      <c r="E135" s="1"/>
      <c r="F135" s="1"/>
      <c r="G135" s="1"/>
      <c r="H135" s="1"/>
      <c r="I135" s="1"/>
      <c r="J135" s="1"/>
      <c r="K135" s="1"/>
      <c r="L135" s="1"/>
      <c r="M135" s="1"/>
      <c r="N135" s="62"/>
      <c r="O135" s="62"/>
      <c r="P135" s="62"/>
      <c r="Q135" s="62"/>
      <c r="R135" s="62"/>
      <c r="S135" s="62"/>
      <c r="T135" s="62"/>
      <c r="U135" s="62"/>
      <c r="V135" s="62"/>
      <c r="W135" s="62"/>
      <c r="X135" s="62"/>
      <c r="Y135" s="1"/>
      <c r="Z135" s="1"/>
      <c r="AA135" s="1"/>
      <c r="AB135" s="1"/>
      <c r="AC135" s="1"/>
      <c r="AD135" s="184"/>
      <c r="AE135" s="1"/>
      <c r="AF135" s="1"/>
      <c r="AG135" s="1"/>
      <c r="AH135" s="1"/>
      <c r="AI135" s="1"/>
      <c r="AJ135" s="1"/>
      <c r="AK135" s="1"/>
      <c r="AL135" s="1"/>
      <c r="AM135" s="1"/>
      <c r="AN135" s="1"/>
      <c r="AO135" s="1"/>
      <c r="AP135" s="1"/>
    </row>
    <row r="136" spans="1:42">
      <c r="A136" s="62"/>
      <c r="B136" s="1"/>
      <c r="C136" s="181"/>
      <c r="D136" s="181"/>
      <c r="E136" s="1"/>
      <c r="F136" s="1"/>
      <c r="G136" s="1"/>
      <c r="H136" s="1"/>
      <c r="I136" s="1"/>
      <c r="J136" s="1"/>
      <c r="K136" s="1"/>
      <c r="L136" s="1"/>
      <c r="M136" s="1"/>
      <c r="N136" s="62"/>
      <c r="O136" s="62"/>
      <c r="P136" s="62"/>
      <c r="Q136" s="62"/>
      <c r="R136" s="62"/>
      <c r="S136" s="62"/>
      <c r="T136" s="62"/>
      <c r="U136" s="62"/>
      <c r="V136" s="62"/>
      <c r="W136" s="62"/>
      <c r="X136" s="62"/>
      <c r="Y136" s="1"/>
      <c r="Z136" s="1"/>
      <c r="AA136" s="1"/>
      <c r="AB136" s="1"/>
      <c r="AC136" s="1"/>
      <c r="AD136" s="184"/>
      <c r="AE136" s="1"/>
      <c r="AF136" s="1"/>
      <c r="AG136" s="1"/>
      <c r="AH136" s="1"/>
      <c r="AI136" s="1"/>
      <c r="AJ136" s="1"/>
      <c r="AK136" s="1"/>
      <c r="AL136" s="1"/>
      <c r="AM136" s="1"/>
      <c r="AN136" s="1"/>
      <c r="AO136" s="1"/>
      <c r="AP136" s="1"/>
    </row>
    <row r="137" spans="1:42">
      <c r="A137" s="62"/>
      <c r="B137" s="1"/>
      <c r="C137" s="181"/>
      <c r="D137" s="181"/>
      <c r="E137" s="1"/>
      <c r="F137" s="1"/>
      <c r="G137" s="1"/>
      <c r="H137" s="1"/>
      <c r="I137" s="1"/>
      <c r="J137" s="1"/>
      <c r="K137" s="1"/>
      <c r="L137" s="1"/>
      <c r="M137" s="1"/>
      <c r="N137" s="62"/>
      <c r="O137" s="62"/>
      <c r="P137" s="62"/>
      <c r="Q137" s="62"/>
      <c r="R137" s="62"/>
      <c r="S137" s="62"/>
      <c r="T137" s="62"/>
      <c r="U137" s="62"/>
      <c r="V137" s="62"/>
      <c r="W137" s="62"/>
      <c r="X137" s="62"/>
      <c r="Y137" s="1"/>
      <c r="Z137" s="1"/>
      <c r="AA137" s="1"/>
      <c r="AB137" s="1"/>
      <c r="AC137" s="1"/>
      <c r="AD137" s="184"/>
      <c r="AE137" s="1"/>
      <c r="AF137" s="1"/>
      <c r="AG137" s="1"/>
      <c r="AH137" s="1"/>
      <c r="AI137" s="1"/>
      <c r="AJ137" s="1"/>
      <c r="AK137" s="1"/>
      <c r="AL137" s="1"/>
      <c r="AM137" s="1"/>
      <c r="AN137" s="1"/>
      <c r="AO137" s="1"/>
      <c r="AP137" s="1"/>
    </row>
    <row r="138" spans="1:42">
      <c r="A138" s="62"/>
      <c r="B138" s="1"/>
      <c r="C138" s="181"/>
      <c r="D138" s="181"/>
      <c r="E138" s="1"/>
      <c r="F138" s="1"/>
      <c r="G138" s="1"/>
      <c r="H138" s="1"/>
      <c r="I138" s="1"/>
      <c r="J138" s="1"/>
      <c r="K138" s="1"/>
      <c r="L138" s="1"/>
      <c r="M138" s="1"/>
      <c r="N138" s="62"/>
      <c r="O138" s="62"/>
      <c r="P138" s="62"/>
      <c r="Q138" s="62"/>
      <c r="R138" s="62"/>
      <c r="S138" s="62"/>
      <c r="T138" s="62"/>
      <c r="U138" s="62"/>
      <c r="V138" s="62"/>
      <c r="W138" s="62"/>
      <c r="X138" s="62"/>
      <c r="Y138" s="1"/>
      <c r="Z138" s="1"/>
      <c r="AA138" s="1"/>
      <c r="AB138" s="1"/>
      <c r="AC138" s="1"/>
      <c r="AD138" s="184"/>
      <c r="AE138" s="1"/>
      <c r="AF138" s="1"/>
      <c r="AG138" s="1"/>
      <c r="AH138" s="1"/>
      <c r="AI138" s="1"/>
      <c r="AJ138" s="1"/>
      <c r="AK138" s="1"/>
      <c r="AL138" s="1"/>
      <c r="AM138" s="1"/>
      <c r="AN138" s="1"/>
      <c r="AO138" s="1"/>
      <c r="AP138" s="1"/>
    </row>
    <row r="139" spans="1:42">
      <c r="A139" s="62"/>
      <c r="B139" s="1"/>
      <c r="C139" s="181"/>
      <c r="D139" s="181"/>
      <c r="E139" s="1"/>
      <c r="F139" s="1"/>
      <c r="G139" s="1"/>
      <c r="H139" s="1"/>
      <c r="I139" s="1"/>
      <c r="J139" s="1"/>
      <c r="K139" s="1"/>
      <c r="L139" s="1"/>
      <c r="M139" s="1"/>
      <c r="N139" s="62"/>
      <c r="O139" s="62"/>
      <c r="P139" s="62"/>
      <c r="Q139" s="62"/>
      <c r="R139" s="62"/>
      <c r="S139" s="62"/>
      <c r="T139" s="62"/>
      <c r="U139" s="62"/>
      <c r="V139" s="62"/>
      <c r="W139" s="62"/>
      <c r="X139" s="62"/>
      <c r="Y139" s="1"/>
      <c r="Z139" s="1"/>
      <c r="AA139" s="1"/>
      <c r="AB139" s="1"/>
      <c r="AC139" s="1"/>
      <c r="AD139" s="184"/>
      <c r="AE139" s="1"/>
      <c r="AF139" s="1"/>
      <c r="AG139" s="1"/>
      <c r="AH139" s="1"/>
      <c r="AI139" s="1"/>
      <c r="AJ139" s="1"/>
      <c r="AK139" s="1"/>
      <c r="AL139" s="1"/>
      <c r="AM139" s="1"/>
      <c r="AN139" s="1"/>
      <c r="AO139" s="1"/>
      <c r="AP139" s="1"/>
    </row>
    <row r="140" spans="1:42">
      <c r="A140" s="62"/>
      <c r="B140" s="1"/>
      <c r="C140" s="181"/>
      <c r="D140" s="181"/>
      <c r="E140" s="1"/>
      <c r="F140" s="1"/>
      <c r="G140" s="1"/>
      <c r="H140" s="1"/>
      <c r="I140" s="1"/>
      <c r="J140" s="1"/>
      <c r="K140" s="1"/>
      <c r="L140" s="1"/>
      <c r="M140" s="1"/>
      <c r="N140" s="62"/>
      <c r="O140" s="62"/>
      <c r="P140" s="62"/>
      <c r="Q140" s="62"/>
      <c r="R140" s="62"/>
      <c r="S140" s="62"/>
      <c r="T140" s="62"/>
      <c r="U140" s="62"/>
      <c r="V140" s="62"/>
      <c r="W140" s="62"/>
      <c r="X140" s="62"/>
      <c r="Y140" s="1"/>
      <c r="Z140" s="1"/>
      <c r="AA140" s="1"/>
      <c r="AB140" s="1"/>
      <c r="AC140" s="1"/>
      <c r="AD140" s="184"/>
      <c r="AE140" s="1"/>
      <c r="AF140" s="1"/>
      <c r="AG140" s="1"/>
      <c r="AH140" s="1"/>
      <c r="AI140" s="1"/>
      <c r="AJ140" s="1"/>
      <c r="AK140" s="1"/>
      <c r="AL140" s="1"/>
      <c r="AM140" s="1"/>
      <c r="AN140" s="1"/>
      <c r="AO140" s="1"/>
      <c r="AP140" s="1"/>
    </row>
    <row r="141" spans="1:42">
      <c r="A141" s="62"/>
      <c r="B141" s="1"/>
      <c r="C141" s="181"/>
      <c r="D141" s="181"/>
      <c r="E141" s="1"/>
      <c r="F141" s="1"/>
      <c r="G141" s="1"/>
      <c r="H141" s="1"/>
      <c r="I141" s="1"/>
      <c r="J141" s="1"/>
      <c r="K141" s="1"/>
      <c r="L141" s="1"/>
      <c r="M141" s="1"/>
      <c r="N141" s="62"/>
      <c r="O141" s="62"/>
      <c r="P141" s="62"/>
      <c r="Q141" s="62"/>
      <c r="R141" s="62"/>
      <c r="S141" s="62"/>
      <c r="T141" s="62"/>
      <c r="U141" s="62"/>
      <c r="V141" s="62"/>
      <c r="W141" s="62"/>
      <c r="X141" s="62"/>
      <c r="Y141" s="1"/>
      <c r="Z141" s="1"/>
      <c r="AA141" s="1"/>
      <c r="AB141" s="1"/>
      <c r="AC141" s="1"/>
      <c r="AD141" s="184"/>
      <c r="AE141" s="1"/>
      <c r="AF141" s="1"/>
      <c r="AG141" s="1"/>
      <c r="AH141" s="1"/>
      <c r="AI141" s="1"/>
      <c r="AJ141" s="1"/>
      <c r="AK141" s="1"/>
      <c r="AL141" s="1"/>
      <c r="AM141" s="1"/>
      <c r="AN141" s="1"/>
      <c r="AO141" s="1"/>
      <c r="AP141" s="1"/>
    </row>
    <row r="142" spans="1:42">
      <c r="A142" s="62"/>
      <c r="B142" s="1"/>
      <c r="C142" s="181"/>
      <c r="D142" s="181"/>
      <c r="E142" s="1"/>
      <c r="F142" s="1"/>
      <c r="G142" s="1"/>
      <c r="H142" s="1"/>
      <c r="I142" s="1"/>
      <c r="J142" s="1"/>
      <c r="K142" s="1"/>
      <c r="L142" s="1"/>
      <c r="M142" s="1"/>
      <c r="N142" s="62"/>
      <c r="O142" s="62"/>
      <c r="P142" s="62"/>
      <c r="Q142" s="62"/>
      <c r="R142" s="62"/>
      <c r="S142" s="62"/>
      <c r="T142" s="62"/>
      <c r="U142" s="62"/>
      <c r="V142" s="62"/>
      <c r="W142" s="62"/>
      <c r="X142" s="62"/>
      <c r="Y142" s="1"/>
      <c r="Z142" s="1"/>
      <c r="AA142" s="1"/>
      <c r="AB142" s="1"/>
      <c r="AC142" s="1"/>
      <c r="AD142" s="184"/>
      <c r="AE142" s="1"/>
      <c r="AF142" s="1"/>
      <c r="AG142" s="1"/>
      <c r="AH142" s="1"/>
      <c r="AI142" s="1"/>
      <c r="AJ142" s="1"/>
      <c r="AK142" s="1"/>
      <c r="AL142" s="1"/>
      <c r="AM142" s="1"/>
      <c r="AN142" s="1"/>
      <c r="AO142" s="1"/>
      <c r="AP142" s="1"/>
    </row>
    <row r="143" spans="1:42">
      <c r="A143" s="62"/>
      <c r="B143" s="1"/>
      <c r="C143" s="181"/>
      <c r="D143" s="181"/>
      <c r="E143" s="1"/>
      <c r="F143" s="1"/>
      <c r="G143" s="1"/>
      <c r="H143" s="1"/>
      <c r="I143" s="1"/>
      <c r="J143" s="1"/>
      <c r="K143" s="1"/>
      <c r="L143" s="1"/>
      <c r="M143" s="1"/>
      <c r="N143" s="62"/>
      <c r="O143" s="62"/>
      <c r="P143" s="62"/>
      <c r="Q143" s="62"/>
      <c r="R143" s="62"/>
      <c r="S143" s="62"/>
      <c r="T143" s="62"/>
      <c r="U143" s="62"/>
      <c r="V143" s="62"/>
      <c r="W143" s="62"/>
      <c r="X143" s="62"/>
      <c r="Y143" s="1"/>
      <c r="Z143" s="1"/>
      <c r="AA143" s="1"/>
      <c r="AB143" s="1"/>
      <c r="AC143" s="1"/>
      <c r="AD143" s="184"/>
      <c r="AE143" s="1"/>
      <c r="AF143" s="1"/>
      <c r="AG143" s="1"/>
      <c r="AH143" s="1"/>
      <c r="AI143" s="1"/>
      <c r="AJ143" s="1"/>
      <c r="AK143" s="1"/>
      <c r="AL143" s="1"/>
      <c r="AM143" s="1"/>
      <c r="AN143" s="1"/>
      <c r="AO143" s="1"/>
      <c r="AP143" s="1"/>
    </row>
    <row r="144" spans="1:42">
      <c r="A144" s="62"/>
      <c r="B144" s="1"/>
      <c r="C144" s="181"/>
      <c r="D144" s="181"/>
      <c r="E144" s="1"/>
      <c r="F144" s="1"/>
      <c r="G144" s="1"/>
      <c r="H144" s="1"/>
      <c r="I144" s="1"/>
      <c r="J144" s="1"/>
      <c r="K144" s="1"/>
      <c r="L144" s="1"/>
      <c r="M144" s="1"/>
      <c r="N144" s="62"/>
      <c r="O144" s="62"/>
      <c r="P144" s="62"/>
      <c r="Q144" s="62"/>
      <c r="R144" s="62"/>
      <c r="S144" s="62"/>
      <c r="T144" s="62"/>
      <c r="U144" s="62"/>
      <c r="V144" s="62"/>
      <c r="W144" s="62"/>
      <c r="X144" s="62"/>
      <c r="Y144" s="1"/>
      <c r="Z144" s="1"/>
      <c r="AA144" s="1"/>
      <c r="AB144" s="1"/>
      <c r="AC144" s="1"/>
      <c r="AD144" s="184"/>
      <c r="AE144" s="1"/>
      <c r="AF144" s="1"/>
      <c r="AG144" s="1"/>
      <c r="AH144" s="1"/>
      <c r="AI144" s="1"/>
      <c r="AJ144" s="1"/>
      <c r="AK144" s="1"/>
      <c r="AL144" s="1"/>
      <c r="AM144" s="1"/>
      <c r="AN144" s="1"/>
      <c r="AO144" s="1"/>
      <c r="AP144" s="1"/>
    </row>
    <row r="145" spans="1:42">
      <c r="A145" s="62"/>
      <c r="B145" s="1"/>
      <c r="C145" s="181"/>
      <c r="D145" s="181"/>
      <c r="E145" s="1"/>
      <c r="F145" s="1"/>
      <c r="G145" s="1"/>
      <c r="H145" s="1"/>
      <c r="I145" s="1"/>
      <c r="J145" s="1"/>
      <c r="K145" s="1"/>
      <c r="L145" s="1"/>
      <c r="M145" s="1"/>
      <c r="N145" s="62"/>
      <c r="O145" s="62"/>
      <c r="P145" s="62"/>
      <c r="Q145" s="62"/>
      <c r="R145" s="62"/>
      <c r="S145" s="62"/>
      <c r="T145" s="62"/>
      <c r="U145" s="62"/>
      <c r="V145" s="62"/>
      <c r="W145" s="62"/>
      <c r="X145" s="62"/>
      <c r="Y145" s="1"/>
      <c r="Z145" s="1"/>
      <c r="AA145" s="1"/>
      <c r="AB145" s="1"/>
      <c r="AC145" s="1"/>
      <c r="AD145" s="184"/>
      <c r="AE145" s="1"/>
      <c r="AF145" s="1"/>
      <c r="AG145" s="1"/>
      <c r="AH145" s="1"/>
      <c r="AI145" s="1"/>
      <c r="AJ145" s="1"/>
      <c r="AK145" s="1"/>
      <c r="AL145" s="1"/>
      <c r="AM145" s="1"/>
      <c r="AN145" s="1"/>
      <c r="AO145" s="1"/>
      <c r="AP145" s="1"/>
    </row>
    <row r="146" spans="1:42">
      <c r="A146" s="62"/>
      <c r="B146" s="1"/>
      <c r="C146" s="181"/>
      <c r="D146" s="181"/>
      <c r="E146" s="1"/>
      <c r="F146" s="1"/>
      <c r="G146" s="1"/>
      <c r="H146" s="1"/>
      <c r="I146" s="1"/>
      <c r="J146" s="1"/>
      <c r="K146" s="1"/>
      <c r="L146" s="1"/>
      <c r="M146" s="1"/>
      <c r="N146" s="62"/>
      <c r="O146" s="62"/>
      <c r="P146" s="62"/>
      <c r="Q146" s="62"/>
      <c r="R146" s="62"/>
      <c r="S146" s="62"/>
      <c r="T146" s="62"/>
      <c r="U146" s="62"/>
      <c r="V146" s="62"/>
      <c r="W146" s="62"/>
      <c r="X146" s="62"/>
      <c r="Y146" s="1"/>
      <c r="Z146" s="1"/>
      <c r="AA146" s="1"/>
      <c r="AB146" s="1"/>
      <c r="AC146" s="1"/>
      <c r="AD146" s="184"/>
      <c r="AE146" s="1"/>
      <c r="AF146" s="1"/>
      <c r="AG146" s="1"/>
      <c r="AH146" s="1"/>
      <c r="AI146" s="1"/>
      <c r="AJ146" s="1"/>
      <c r="AK146" s="1"/>
      <c r="AL146" s="1"/>
      <c r="AM146" s="1"/>
      <c r="AN146" s="1"/>
      <c r="AO146" s="1"/>
      <c r="AP146" s="1"/>
    </row>
    <row r="147" spans="1:42">
      <c r="A147" s="62"/>
      <c r="B147" s="1"/>
      <c r="C147" s="181"/>
      <c r="D147" s="181"/>
      <c r="E147" s="1"/>
      <c r="F147" s="1"/>
      <c r="G147" s="1"/>
      <c r="H147" s="1"/>
      <c r="I147" s="1"/>
      <c r="J147" s="1"/>
      <c r="K147" s="1"/>
      <c r="L147" s="1"/>
      <c r="M147" s="1"/>
      <c r="N147" s="62"/>
      <c r="O147" s="62"/>
      <c r="P147" s="62"/>
      <c r="Q147" s="62"/>
      <c r="R147" s="62"/>
      <c r="S147" s="62"/>
      <c r="T147" s="62"/>
      <c r="U147" s="62"/>
      <c r="V147" s="62"/>
      <c r="W147" s="62"/>
      <c r="X147" s="62"/>
      <c r="Y147" s="1"/>
      <c r="Z147" s="1"/>
      <c r="AA147" s="1"/>
      <c r="AB147" s="1"/>
      <c r="AC147" s="1"/>
      <c r="AD147" s="184"/>
      <c r="AE147" s="1"/>
      <c r="AF147" s="1"/>
      <c r="AG147" s="1"/>
      <c r="AH147" s="1"/>
      <c r="AI147" s="1"/>
      <c r="AJ147" s="1"/>
      <c r="AK147" s="1"/>
      <c r="AL147" s="1"/>
      <c r="AM147" s="1"/>
      <c r="AN147" s="1"/>
      <c r="AO147" s="1"/>
      <c r="AP147" s="1"/>
    </row>
    <row r="148" spans="1:42">
      <c r="A148" s="62"/>
      <c r="B148" s="1"/>
      <c r="C148" s="181"/>
      <c r="D148" s="181"/>
      <c r="E148" s="1"/>
      <c r="F148" s="1"/>
      <c r="G148" s="1"/>
      <c r="H148" s="1"/>
      <c r="I148" s="1"/>
      <c r="J148" s="1"/>
      <c r="K148" s="1"/>
      <c r="L148" s="1"/>
      <c r="M148" s="1"/>
      <c r="N148" s="62"/>
      <c r="O148" s="62"/>
      <c r="P148" s="62"/>
      <c r="Q148" s="62"/>
      <c r="R148" s="62"/>
      <c r="S148" s="62"/>
      <c r="T148" s="62"/>
      <c r="U148" s="62"/>
      <c r="V148" s="62"/>
      <c r="W148" s="62"/>
      <c r="X148" s="62"/>
      <c r="Y148" s="1"/>
      <c r="Z148" s="1"/>
      <c r="AA148" s="1"/>
      <c r="AB148" s="1"/>
      <c r="AC148" s="1"/>
      <c r="AD148" s="184"/>
      <c r="AE148" s="1"/>
      <c r="AF148" s="1"/>
      <c r="AG148" s="1"/>
      <c r="AH148" s="1"/>
      <c r="AI148" s="1"/>
      <c r="AJ148" s="1"/>
      <c r="AK148" s="1"/>
      <c r="AL148" s="1"/>
      <c r="AM148" s="1"/>
      <c r="AN148" s="1"/>
      <c r="AO148" s="1"/>
      <c r="AP148" s="1"/>
    </row>
    <row r="149" spans="1:42">
      <c r="A149" s="62"/>
      <c r="B149" s="1"/>
      <c r="C149" s="181"/>
      <c r="D149" s="181"/>
      <c r="E149" s="1"/>
      <c r="F149" s="1"/>
      <c r="G149" s="1"/>
      <c r="H149" s="1"/>
      <c r="I149" s="1"/>
      <c r="J149" s="1"/>
      <c r="K149" s="1"/>
      <c r="L149" s="1"/>
      <c r="M149" s="1"/>
      <c r="N149" s="62"/>
      <c r="O149" s="62"/>
      <c r="P149" s="62"/>
      <c r="Q149" s="62"/>
      <c r="R149" s="62"/>
      <c r="S149" s="62"/>
      <c r="T149" s="62"/>
      <c r="U149" s="62"/>
      <c r="V149" s="62"/>
      <c r="W149" s="62"/>
      <c r="X149" s="62"/>
      <c r="Y149" s="1"/>
      <c r="Z149" s="1"/>
      <c r="AA149" s="1"/>
      <c r="AB149" s="1"/>
      <c r="AC149" s="1"/>
      <c r="AD149" s="184"/>
      <c r="AE149" s="1"/>
      <c r="AF149" s="1"/>
      <c r="AG149" s="1"/>
      <c r="AH149" s="1"/>
      <c r="AI149" s="1"/>
      <c r="AJ149" s="1"/>
      <c r="AK149" s="1"/>
      <c r="AL149" s="1"/>
      <c r="AM149" s="1"/>
      <c r="AN149" s="1"/>
      <c r="AO149" s="1"/>
      <c r="AP149" s="1"/>
    </row>
    <row r="150" spans="1:42">
      <c r="A150" s="62"/>
      <c r="B150" s="1"/>
      <c r="C150" s="181"/>
      <c r="D150" s="181"/>
      <c r="E150" s="1"/>
      <c r="F150" s="1"/>
      <c r="G150" s="1"/>
      <c r="H150" s="1"/>
      <c r="I150" s="1"/>
      <c r="J150" s="1"/>
      <c r="K150" s="1"/>
      <c r="L150" s="1"/>
      <c r="M150" s="1"/>
      <c r="N150" s="62"/>
      <c r="O150" s="62"/>
      <c r="P150" s="62"/>
      <c r="Q150" s="62"/>
      <c r="R150" s="62"/>
      <c r="S150" s="62"/>
      <c r="T150" s="62"/>
      <c r="U150" s="62"/>
      <c r="V150" s="62"/>
      <c r="W150" s="62"/>
      <c r="X150" s="62"/>
      <c r="Y150" s="1"/>
      <c r="Z150" s="1"/>
      <c r="AA150" s="1"/>
      <c r="AB150" s="1"/>
      <c r="AC150" s="1"/>
      <c r="AD150" s="184"/>
      <c r="AE150" s="1"/>
      <c r="AF150" s="1"/>
      <c r="AG150" s="1"/>
      <c r="AH150" s="1"/>
      <c r="AI150" s="1"/>
      <c r="AJ150" s="1"/>
      <c r="AK150" s="1"/>
      <c r="AL150" s="1"/>
      <c r="AM150" s="1"/>
      <c r="AN150" s="1"/>
      <c r="AO150" s="1"/>
      <c r="AP150" s="1"/>
    </row>
    <row r="151" spans="1:42">
      <c r="A151" s="62"/>
      <c r="B151" s="1"/>
      <c r="C151" s="181"/>
      <c r="D151" s="181"/>
      <c r="E151" s="1"/>
      <c r="F151" s="1"/>
      <c r="G151" s="1"/>
      <c r="H151" s="1"/>
      <c r="I151" s="1"/>
      <c r="J151" s="1"/>
      <c r="K151" s="1"/>
      <c r="L151" s="1"/>
      <c r="M151" s="1"/>
      <c r="N151" s="62"/>
      <c r="O151" s="62"/>
      <c r="P151" s="62"/>
      <c r="Q151" s="62"/>
      <c r="R151" s="62"/>
      <c r="S151" s="62"/>
      <c r="T151" s="62"/>
      <c r="U151" s="62"/>
      <c r="V151" s="62"/>
      <c r="W151" s="62"/>
      <c r="X151" s="62"/>
      <c r="Y151" s="1"/>
      <c r="Z151" s="1"/>
      <c r="AA151" s="1"/>
      <c r="AB151" s="1"/>
      <c r="AC151" s="1"/>
      <c r="AD151" s="184"/>
      <c r="AE151" s="1"/>
      <c r="AF151" s="1"/>
      <c r="AG151" s="1"/>
      <c r="AH151" s="1"/>
      <c r="AI151" s="1"/>
      <c r="AJ151" s="1"/>
      <c r="AK151" s="1"/>
      <c r="AL151" s="1"/>
      <c r="AM151" s="1"/>
      <c r="AN151" s="1"/>
      <c r="AO151" s="1"/>
      <c r="AP151" s="1"/>
    </row>
    <row r="152" spans="1:42">
      <c r="A152" s="62"/>
      <c r="B152" s="1"/>
      <c r="C152" s="181"/>
      <c r="D152" s="181"/>
      <c r="E152" s="1"/>
      <c r="F152" s="1"/>
      <c r="G152" s="1"/>
      <c r="H152" s="1"/>
      <c r="I152" s="1"/>
      <c r="J152" s="1"/>
      <c r="K152" s="1"/>
      <c r="L152" s="1"/>
      <c r="M152" s="1"/>
      <c r="N152" s="62"/>
      <c r="O152" s="62"/>
      <c r="P152" s="62"/>
      <c r="Q152" s="62"/>
      <c r="R152" s="62"/>
      <c r="S152" s="62"/>
      <c r="T152" s="62"/>
      <c r="U152" s="62"/>
      <c r="V152" s="62"/>
      <c r="W152" s="62"/>
      <c r="X152" s="62"/>
      <c r="Y152" s="1"/>
      <c r="Z152" s="1"/>
      <c r="AA152" s="1"/>
      <c r="AB152" s="1"/>
      <c r="AC152" s="1"/>
      <c r="AD152" s="184"/>
      <c r="AE152" s="1"/>
      <c r="AF152" s="1"/>
      <c r="AG152" s="1"/>
      <c r="AH152" s="1"/>
      <c r="AI152" s="1"/>
      <c r="AJ152" s="1"/>
      <c r="AK152" s="1"/>
      <c r="AL152" s="1"/>
      <c r="AM152" s="1"/>
      <c r="AN152" s="1"/>
      <c r="AO152" s="1"/>
      <c r="AP152" s="1"/>
    </row>
    <row r="153" spans="1:42">
      <c r="A153" s="62"/>
      <c r="B153" s="1"/>
      <c r="C153" s="181"/>
      <c r="D153" s="181"/>
      <c r="E153" s="1"/>
      <c r="F153" s="1"/>
      <c r="G153" s="1"/>
      <c r="H153" s="1"/>
      <c r="I153" s="1"/>
      <c r="J153" s="1"/>
      <c r="K153" s="1"/>
      <c r="L153" s="1"/>
      <c r="M153" s="1"/>
      <c r="N153" s="62"/>
      <c r="O153" s="62"/>
      <c r="P153" s="62"/>
      <c r="Q153" s="62"/>
      <c r="R153" s="62"/>
      <c r="S153" s="62"/>
      <c r="T153" s="62"/>
      <c r="U153" s="62"/>
      <c r="V153" s="62"/>
      <c r="W153" s="62"/>
      <c r="X153" s="62"/>
      <c r="Y153" s="1"/>
      <c r="Z153" s="1"/>
      <c r="AA153" s="1"/>
      <c r="AB153" s="1"/>
      <c r="AC153" s="1"/>
      <c r="AD153" s="184"/>
      <c r="AE153" s="1"/>
      <c r="AF153" s="1"/>
      <c r="AG153" s="1"/>
      <c r="AH153" s="1"/>
      <c r="AI153" s="1"/>
      <c r="AJ153" s="1"/>
      <c r="AK153" s="1"/>
      <c r="AL153" s="1"/>
      <c r="AM153" s="1"/>
      <c r="AN153" s="1"/>
      <c r="AO153" s="1"/>
      <c r="AP153" s="1"/>
    </row>
    <row r="154" spans="1:42">
      <c r="A154" s="62"/>
      <c r="B154" s="1"/>
      <c r="C154" s="181"/>
      <c r="D154" s="181"/>
      <c r="E154" s="1"/>
      <c r="F154" s="1"/>
      <c r="G154" s="1"/>
      <c r="H154" s="1"/>
      <c r="I154" s="1"/>
      <c r="J154" s="1"/>
      <c r="K154" s="1"/>
      <c r="L154" s="1"/>
      <c r="M154" s="1"/>
      <c r="N154" s="62"/>
      <c r="O154" s="62"/>
      <c r="P154" s="62"/>
      <c r="Q154" s="62"/>
      <c r="R154" s="62"/>
      <c r="S154" s="62"/>
      <c r="T154" s="62"/>
      <c r="U154" s="62"/>
      <c r="V154" s="62"/>
      <c r="W154" s="62"/>
      <c r="X154" s="62"/>
      <c r="Y154" s="1"/>
      <c r="Z154" s="1"/>
      <c r="AA154" s="1"/>
      <c r="AB154" s="1"/>
      <c r="AC154" s="1"/>
      <c r="AD154" s="184"/>
      <c r="AE154" s="1"/>
      <c r="AF154" s="1"/>
      <c r="AG154" s="1"/>
      <c r="AH154" s="1"/>
      <c r="AI154" s="1"/>
      <c r="AJ154" s="1"/>
      <c r="AK154" s="1"/>
      <c r="AL154" s="1"/>
      <c r="AM154" s="1"/>
      <c r="AN154" s="1"/>
      <c r="AO154" s="1"/>
      <c r="AP154" s="1"/>
    </row>
    <row r="155" spans="1:42">
      <c r="A155" s="62"/>
      <c r="B155" s="1"/>
      <c r="C155" s="181"/>
      <c r="D155" s="181"/>
      <c r="E155" s="1"/>
      <c r="F155" s="1"/>
      <c r="G155" s="1"/>
      <c r="H155" s="1"/>
      <c r="I155" s="1"/>
      <c r="J155" s="1"/>
      <c r="K155" s="1"/>
      <c r="L155" s="1"/>
      <c r="M155" s="1"/>
      <c r="N155" s="62"/>
      <c r="O155" s="62"/>
      <c r="P155" s="62"/>
      <c r="Q155" s="62"/>
      <c r="R155" s="62"/>
      <c r="S155" s="62"/>
      <c r="T155" s="62"/>
      <c r="U155" s="62"/>
      <c r="V155" s="62"/>
      <c r="W155" s="62"/>
      <c r="X155" s="62"/>
      <c r="Y155" s="1"/>
      <c r="Z155" s="1"/>
      <c r="AA155" s="1"/>
      <c r="AB155" s="1"/>
      <c r="AC155" s="1"/>
      <c r="AD155" s="184"/>
      <c r="AE155" s="1"/>
      <c r="AF155" s="1"/>
      <c r="AG155" s="1"/>
      <c r="AH155" s="1"/>
      <c r="AI155" s="1"/>
      <c r="AJ155" s="1"/>
      <c r="AK155" s="1"/>
      <c r="AL155" s="1"/>
      <c r="AM155" s="1"/>
      <c r="AN155" s="1"/>
      <c r="AO155" s="1"/>
      <c r="AP155" s="1"/>
    </row>
    <row r="156" spans="1:42">
      <c r="A156" s="62"/>
      <c r="B156" s="1"/>
      <c r="C156" s="181"/>
      <c r="D156" s="181"/>
      <c r="E156" s="1"/>
      <c r="F156" s="1"/>
      <c r="G156" s="1"/>
      <c r="H156" s="1"/>
      <c r="I156" s="1"/>
      <c r="J156" s="1"/>
      <c r="K156" s="1"/>
      <c r="L156" s="1"/>
      <c r="M156" s="1"/>
      <c r="N156" s="62"/>
      <c r="O156" s="62"/>
      <c r="P156" s="62"/>
      <c r="Q156" s="62"/>
      <c r="R156" s="62"/>
      <c r="S156" s="62"/>
      <c r="T156" s="62"/>
      <c r="U156" s="62"/>
      <c r="V156" s="62"/>
      <c r="W156" s="62"/>
      <c r="X156" s="62"/>
      <c r="Y156" s="1"/>
      <c r="Z156" s="1"/>
      <c r="AA156" s="1"/>
      <c r="AB156" s="1"/>
      <c r="AC156" s="1"/>
      <c r="AD156" s="184"/>
      <c r="AE156" s="1"/>
      <c r="AF156" s="1"/>
      <c r="AG156" s="1"/>
      <c r="AH156" s="1"/>
      <c r="AI156" s="1"/>
      <c r="AJ156" s="1"/>
      <c r="AK156" s="1"/>
      <c r="AL156" s="1"/>
      <c r="AM156" s="1"/>
      <c r="AN156" s="1"/>
      <c r="AO156" s="1"/>
      <c r="AP156" s="1"/>
    </row>
    <row r="157" spans="1:42">
      <c r="A157" s="62"/>
      <c r="B157" s="1"/>
      <c r="C157" s="181"/>
      <c r="D157" s="181"/>
      <c r="E157" s="1"/>
      <c r="F157" s="1"/>
      <c r="G157" s="1"/>
      <c r="H157" s="1"/>
      <c r="I157" s="1"/>
      <c r="J157" s="1"/>
      <c r="K157" s="1"/>
      <c r="L157" s="1"/>
      <c r="M157" s="1"/>
      <c r="N157" s="62"/>
      <c r="O157" s="62"/>
      <c r="P157" s="62"/>
      <c r="Q157" s="62"/>
      <c r="R157" s="62"/>
      <c r="S157" s="62"/>
      <c r="T157" s="62"/>
      <c r="U157" s="62"/>
      <c r="V157" s="62"/>
      <c r="W157" s="62"/>
      <c r="X157" s="62"/>
      <c r="Y157" s="1"/>
      <c r="Z157" s="1"/>
      <c r="AA157" s="1"/>
      <c r="AB157" s="1"/>
      <c r="AC157" s="1"/>
      <c r="AD157" s="184"/>
      <c r="AE157" s="1"/>
      <c r="AF157" s="1"/>
      <c r="AG157" s="1"/>
      <c r="AH157" s="1"/>
      <c r="AI157" s="1"/>
      <c r="AJ157" s="1"/>
      <c r="AK157" s="1"/>
      <c r="AL157" s="1"/>
      <c r="AM157" s="1"/>
      <c r="AN157" s="1"/>
      <c r="AO157" s="1"/>
      <c r="AP157" s="1"/>
    </row>
    <row r="158" spans="1:42">
      <c r="A158" s="62"/>
      <c r="B158" s="1"/>
      <c r="C158" s="181"/>
      <c r="D158" s="181"/>
      <c r="E158" s="1"/>
      <c r="F158" s="1"/>
      <c r="G158" s="1"/>
      <c r="H158" s="1"/>
      <c r="I158" s="1"/>
      <c r="J158" s="1"/>
      <c r="K158" s="1"/>
      <c r="L158" s="1"/>
      <c r="M158" s="1"/>
      <c r="N158" s="62"/>
      <c r="O158" s="62"/>
      <c r="P158" s="62"/>
      <c r="Q158" s="62"/>
      <c r="R158" s="62"/>
      <c r="S158" s="62"/>
      <c r="T158" s="62"/>
      <c r="U158" s="62"/>
      <c r="V158" s="62"/>
      <c r="W158" s="62"/>
      <c r="X158" s="62"/>
      <c r="Y158" s="1"/>
      <c r="Z158" s="1"/>
      <c r="AA158" s="1"/>
      <c r="AB158" s="1"/>
      <c r="AC158" s="1"/>
      <c r="AD158" s="184"/>
      <c r="AE158" s="1"/>
      <c r="AF158" s="1"/>
      <c r="AG158" s="1"/>
      <c r="AH158" s="1"/>
      <c r="AI158" s="1"/>
      <c r="AJ158" s="1"/>
      <c r="AK158" s="1"/>
      <c r="AL158" s="1"/>
      <c r="AM158" s="1"/>
      <c r="AN158" s="1"/>
      <c r="AO158" s="1"/>
      <c r="AP158" s="1"/>
    </row>
    <row r="159" spans="1:42">
      <c r="A159" s="62"/>
      <c r="B159" s="1"/>
      <c r="C159" s="181"/>
      <c r="D159" s="181"/>
      <c r="E159" s="1"/>
      <c r="F159" s="1"/>
      <c r="G159" s="1"/>
      <c r="H159" s="1"/>
      <c r="I159" s="1"/>
      <c r="J159" s="1"/>
      <c r="K159" s="1"/>
      <c r="L159" s="1"/>
      <c r="M159" s="1"/>
      <c r="N159" s="62"/>
      <c r="O159" s="62"/>
      <c r="P159" s="62"/>
      <c r="Q159" s="62"/>
      <c r="R159" s="62"/>
      <c r="S159" s="62"/>
      <c r="T159" s="62"/>
      <c r="U159" s="62"/>
      <c r="V159" s="62"/>
      <c r="W159" s="62"/>
      <c r="X159" s="62"/>
      <c r="Y159" s="1"/>
      <c r="Z159" s="1"/>
      <c r="AA159" s="1"/>
      <c r="AB159" s="1"/>
      <c r="AC159" s="1"/>
      <c r="AD159" s="184"/>
      <c r="AE159" s="1"/>
      <c r="AF159" s="1"/>
      <c r="AG159" s="1"/>
      <c r="AH159" s="1"/>
      <c r="AI159" s="1"/>
      <c r="AJ159" s="1"/>
      <c r="AK159" s="1"/>
      <c r="AL159" s="1"/>
      <c r="AM159" s="1"/>
      <c r="AN159" s="1"/>
      <c r="AO159" s="1"/>
      <c r="AP159" s="1"/>
    </row>
    <row r="160" spans="1:42">
      <c r="A160" s="62"/>
      <c r="B160" s="1"/>
      <c r="C160" s="181"/>
      <c r="D160" s="181"/>
      <c r="E160" s="1"/>
      <c r="F160" s="1"/>
      <c r="G160" s="1"/>
      <c r="H160" s="1"/>
      <c r="I160" s="1"/>
      <c r="J160" s="1"/>
      <c r="K160" s="1"/>
      <c r="L160" s="1"/>
      <c r="M160" s="1"/>
      <c r="N160" s="62"/>
      <c r="O160" s="62"/>
      <c r="P160" s="62"/>
      <c r="Q160" s="62"/>
      <c r="R160" s="62"/>
      <c r="S160" s="62"/>
      <c r="T160" s="62"/>
      <c r="U160" s="62"/>
      <c r="V160" s="62"/>
      <c r="W160" s="62"/>
      <c r="X160" s="62"/>
      <c r="Y160" s="1"/>
      <c r="Z160" s="1"/>
      <c r="AA160" s="1"/>
      <c r="AB160" s="1"/>
      <c r="AC160" s="1"/>
      <c r="AD160" s="184"/>
      <c r="AE160" s="1"/>
      <c r="AF160" s="1"/>
      <c r="AG160" s="1"/>
      <c r="AH160" s="1"/>
      <c r="AI160" s="1"/>
      <c r="AJ160" s="1"/>
      <c r="AK160" s="1"/>
      <c r="AL160" s="1"/>
      <c r="AM160" s="1"/>
      <c r="AN160" s="1"/>
      <c r="AO160" s="1"/>
      <c r="AP160" s="1"/>
    </row>
    <row r="161" spans="1:42">
      <c r="A161" s="62"/>
      <c r="B161" s="1"/>
      <c r="C161" s="181"/>
      <c r="D161" s="181"/>
      <c r="E161" s="1"/>
      <c r="F161" s="1"/>
      <c r="G161" s="1"/>
      <c r="H161" s="1"/>
      <c r="I161" s="1"/>
      <c r="J161" s="1"/>
      <c r="K161" s="1"/>
      <c r="L161" s="1"/>
      <c r="M161" s="1"/>
      <c r="N161" s="62"/>
      <c r="O161" s="62"/>
      <c r="P161" s="62"/>
      <c r="Q161" s="62"/>
      <c r="R161" s="62"/>
      <c r="S161" s="62"/>
      <c r="T161" s="62"/>
      <c r="U161" s="62"/>
      <c r="V161" s="62"/>
      <c r="W161" s="62"/>
      <c r="X161" s="62"/>
      <c r="Y161" s="1"/>
      <c r="Z161" s="1"/>
      <c r="AA161" s="1"/>
      <c r="AB161" s="1"/>
      <c r="AC161" s="1"/>
      <c r="AD161" s="184"/>
      <c r="AE161" s="1"/>
      <c r="AF161" s="1"/>
      <c r="AG161" s="1"/>
      <c r="AH161" s="1"/>
      <c r="AI161" s="1"/>
      <c r="AJ161" s="1"/>
      <c r="AK161" s="1"/>
      <c r="AL161" s="1"/>
      <c r="AM161" s="1"/>
      <c r="AN161" s="1"/>
      <c r="AO161" s="1"/>
      <c r="AP161" s="1"/>
    </row>
    <row r="162" spans="1:42">
      <c r="A162" s="62"/>
      <c r="B162" s="1"/>
      <c r="C162" s="181"/>
      <c r="D162" s="181"/>
      <c r="E162" s="1"/>
      <c r="F162" s="1"/>
      <c r="G162" s="1"/>
      <c r="H162" s="1"/>
      <c r="I162" s="1"/>
      <c r="J162" s="1"/>
      <c r="K162" s="1"/>
      <c r="L162" s="1"/>
      <c r="M162" s="1"/>
      <c r="N162" s="62"/>
      <c r="O162" s="62"/>
      <c r="P162" s="62"/>
      <c r="Q162" s="62"/>
      <c r="R162" s="62"/>
      <c r="S162" s="62"/>
      <c r="T162" s="62"/>
      <c r="U162" s="62"/>
      <c r="V162" s="62"/>
      <c r="W162" s="62"/>
      <c r="X162" s="62"/>
      <c r="Y162" s="1"/>
      <c r="Z162" s="1"/>
      <c r="AA162" s="1"/>
      <c r="AB162" s="1"/>
      <c r="AC162" s="1"/>
      <c r="AD162" s="184"/>
      <c r="AE162" s="1"/>
      <c r="AF162" s="1"/>
      <c r="AG162" s="1"/>
      <c r="AH162" s="1"/>
      <c r="AI162" s="1"/>
      <c r="AJ162" s="1"/>
      <c r="AK162" s="1"/>
      <c r="AL162" s="1"/>
      <c r="AM162" s="1"/>
      <c r="AN162" s="1"/>
      <c r="AO162" s="1"/>
      <c r="AP162" s="1"/>
    </row>
    <row r="163" spans="1:42">
      <c r="A163" s="62"/>
      <c r="B163" s="1"/>
      <c r="C163" s="181"/>
      <c r="D163" s="181"/>
      <c r="E163" s="1"/>
      <c r="F163" s="1"/>
      <c r="G163" s="1"/>
      <c r="H163" s="1"/>
      <c r="I163" s="1"/>
      <c r="J163" s="1"/>
      <c r="K163" s="1"/>
      <c r="L163" s="1"/>
      <c r="M163" s="1"/>
      <c r="N163" s="62"/>
      <c r="O163" s="62"/>
      <c r="P163" s="62"/>
      <c r="Q163" s="62"/>
      <c r="R163" s="62"/>
      <c r="S163" s="62"/>
      <c r="T163" s="62"/>
      <c r="U163" s="62"/>
      <c r="V163" s="62"/>
      <c r="W163" s="62"/>
      <c r="X163" s="62"/>
      <c r="Y163" s="1"/>
      <c r="Z163" s="1"/>
      <c r="AA163" s="1"/>
      <c r="AB163" s="1"/>
      <c r="AC163" s="1"/>
      <c r="AD163" s="184"/>
      <c r="AE163" s="1"/>
      <c r="AF163" s="1"/>
      <c r="AG163" s="1"/>
      <c r="AH163" s="1"/>
      <c r="AI163" s="1"/>
      <c r="AJ163" s="1"/>
      <c r="AK163" s="1"/>
      <c r="AL163" s="1"/>
      <c r="AM163" s="1"/>
      <c r="AN163" s="1"/>
      <c r="AO163" s="1"/>
      <c r="AP163" s="1"/>
    </row>
    <row r="164" spans="1:42">
      <c r="A164" s="62"/>
      <c r="B164" s="1"/>
      <c r="C164" s="181"/>
      <c r="D164" s="181"/>
      <c r="E164" s="1"/>
      <c r="F164" s="1"/>
      <c r="G164" s="1"/>
      <c r="H164" s="1"/>
      <c r="I164" s="1"/>
      <c r="J164" s="1"/>
      <c r="K164" s="1"/>
      <c r="L164" s="1"/>
      <c r="M164" s="1"/>
      <c r="N164" s="62"/>
      <c r="O164" s="62"/>
      <c r="P164" s="62"/>
      <c r="Q164" s="62"/>
      <c r="R164" s="62"/>
      <c r="S164" s="62"/>
      <c r="T164" s="62"/>
      <c r="U164" s="62"/>
      <c r="V164" s="62"/>
      <c r="W164" s="62"/>
      <c r="X164" s="62"/>
      <c r="Y164" s="1"/>
      <c r="Z164" s="1"/>
      <c r="AA164" s="1"/>
      <c r="AB164" s="1"/>
      <c r="AC164" s="1"/>
      <c r="AD164" s="184"/>
      <c r="AE164" s="1"/>
      <c r="AF164" s="1"/>
      <c r="AG164" s="1"/>
      <c r="AH164" s="1"/>
      <c r="AI164" s="1"/>
      <c r="AJ164" s="1"/>
      <c r="AK164" s="1"/>
      <c r="AL164" s="1"/>
      <c r="AM164" s="1"/>
      <c r="AN164" s="1"/>
      <c r="AO164" s="1"/>
      <c r="AP164" s="1"/>
    </row>
    <row r="165" spans="1:42">
      <c r="A165" s="62"/>
      <c r="B165" s="1"/>
      <c r="C165" s="181"/>
      <c r="D165" s="181"/>
      <c r="E165" s="1"/>
      <c r="F165" s="1"/>
      <c r="G165" s="1"/>
      <c r="H165" s="1"/>
      <c r="I165" s="1"/>
      <c r="J165" s="1"/>
      <c r="K165" s="1"/>
      <c r="L165" s="1"/>
      <c r="M165" s="1"/>
      <c r="N165" s="62"/>
      <c r="O165" s="62"/>
      <c r="P165" s="62"/>
      <c r="Q165" s="62"/>
      <c r="R165" s="62"/>
      <c r="S165" s="62"/>
      <c r="T165" s="62"/>
      <c r="U165" s="62"/>
      <c r="V165" s="62"/>
      <c r="W165" s="62"/>
      <c r="X165" s="62"/>
      <c r="Y165" s="1"/>
      <c r="Z165" s="1"/>
      <c r="AA165" s="1"/>
      <c r="AB165" s="1"/>
      <c r="AC165" s="1"/>
      <c r="AD165" s="184"/>
      <c r="AE165" s="1"/>
      <c r="AF165" s="1"/>
      <c r="AG165" s="1"/>
      <c r="AH165" s="1"/>
      <c r="AI165" s="1"/>
      <c r="AJ165" s="1"/>
      <c r="AK165" s="1"/>
      <c r="AL165" s="1"/>
      <c r="AM165" s="1"/>
      <c r="AN165" s="1"/>
      <c r="AO165" s="1"/>
      <c r="AP165" s="1"/>
    </row>
    <row r="166" spans="1:42">
      <c r="A166" s="62"/>
      <c r="B166" s="1"/>
      <c r="C166" s="181"/>
      <c r="D166" s="181"/>
      <c r="E166" s="1"/>
      <c r="F166" s="1"/>
      <c r="G166" s="1"/>
      <c r="H166" s="1"/>
      <c r="I166" s="1"/>
      <c r="J166" s="1"/>
      <c r="K166" s="1"/>
      <c r="L166" s="1"/>
      <c r="M166" s="1"/>
      <c r="N166" s="62"/>
      <c r="O166" s="62"/>
      <c r="P166" s="62"/>
      <c r="Q166" s="62"/>
      <c r="R166" s="62"/>
      <c r="S166" s="62"/>
      <c r="T166" s="62"/>
      <c r="U166" s="62"/>
      <c r="V166" s="62"/>
      <c r="W166" s="62"/>
      <c r="X166" s="62"/>
      <c r="Y166" s="1"/>
      <c r="Z166" s="1"/>
      <c r="AA166" s="1"/>
      <c r="AB166" s="1"/>
      <c r="AC166" s="1"/>
      <c r="AD166" s="184"/>
      <c r="AE166" s="1"/>
      <c r="AF166" s="1"/>
      <c r="AG166" s="1"/>
      <c r="AH166" s="1"/>
      <c r="AI166" s="1"/>
      <c r="AJ166" s="1"/>
      <c r="AK166" s="1"/>
      <c r="AL166" s="1"/>
      <c r="AM166" s="1"/>
      <c r="AN166" s="1"/>
      <c r="AO166" s="1"/>
      <c r="AP166" s="1"/>
    </row>
    <row r="167" spans="1:42">
      <c r="A167" s="62"/>
      <c r="B167" s="1"/>
      <c r="C167" s="181"/>
      <c r="D167" s="181"/>
      <c r="E167" s="1"/>
      <c r="F167" s="1"/>
      <c r="G167" s="1"/>
      <c r="H167" s="1"/>
      <c r="I167" s="1"/>
      <c r="J167" s="1"/>
      <c r="K167" s="1"/>
      <c r="L167" s="1"/>
      <c r="M167" s="1"/>
      <c r="N167" s="62"/>
      <c r="O167" s="62"/>
      <c r="P167" s="62"/>
      <c r="Q167" s="62"/>
      <c r="R167" s="62"/>
      <c r="S167" s="62"/>
      <c r="T167" s="62"/>
      <c r="U167" s="62"/>
      <c r="V167" s="62"/>
      <c r="W167" s="62"/>
      <c r="X167" s="62"/>
      <c r="Y167" s="1"/>
      <c r="Z167" s="1"/>
      <c r="AA167" s="1"/>
      <c r="AB167" s="1"/>
      <c r="AC167" s="1"/>
      <c r="AD167" s="184"/>
      <c r="AE167" s="1"/>
      <c r="AF167" s="1"/>
      <c r="AG167" s="1"/>
      <c r="AH167" s="1"/>
      <c r="AI167" s="1"/>
      <c r="AJ167" s="1"/>
      <c r="AK167" s="1"/>
      <c r="AL167" s="1"/>
      <c r="AM167" s="1"/>
      <c r="AN167" s="1"/>
      <c r="AO167" s="1"/>
      <c r="AP167" s="1"/>
    </row>
    <row r="168" spans="1:42">
      <c r="A168" s="62"/>
      <c r="B168" s="1"/>
      <c r="C168" s="181"/>
      <c r="D168" s="181"/>
      <c r="E168" s="1"/>
      <c r="F168" s="1"/>
      <c r="G168" s="1"/>
      <c r="H168" s="1"/>
      <c r="I168" s="1"/>
      <c r="J168" s="1"/>
      <c r="K168" s="1"/>
      <c r="L168" s="1"/>
      <c r="M168" s="1"/>
      <c r="N168" s="62"/>
      <c r="O168" s="62"/>
      <c r="P168" s="62"/>
      <c r="Q168" s="62"/>
      <c r="R168" s="62"/>
      <c r="S168" s="62"/>
      <c r="T168" s="62"/>
      <c r="U168" s="62"/>
      <c r="V168" s="62"/>
      <c r="W168" s="62"/>
      <c r="X168" s="62"/>
      <c r="Y168" s="1"/>
      <c r="Z168" s="1"/>
      <c r="AA168" s="1"/>
      <c r="AB168" s="1"/>
      <c r="AC168" s="1"/>
      <c r="AD168" s="184"/>
      <c r="AE168" s="1"/>
      <c r="AF168" s="1"/>
      <c r="AG168" s="1"/>
      <c r="AH168" s="1"/>
      <c r="AI168" s="1"/>
      <c r="AJ168" s="1"/>
      <c r="AK168" s="1"/>
      <c r="AL168" s="1"/>
      <c r="AM168" s="1"/>
      <c r="AN168" s="1"/>
      <c r="AO168" s="1"/>
      <c r="AP168" s="1"/>
    </row>
    <row r="169" spans="1:42">
      <c r="A169" s="62"/>
      <c r="B169" s="1"/>
      <c r="C169" s="181"/>
      <c r="D169" s="181"/>
      <c r="E169" s="1"/>
      <c r="F169" s="1"/>
      <c r="G169" s="1"/>
      <c r="H169" s="1"/>
      <c r="I169" s="1"/>
      <c r="J169" s="1"/>
      <c r="K169" s="1"/>
      <c r="L169" s="1"/>
      <c r="M169" s="1"/>
      <c r="N169" s="62"/>
      <c r="O169" s="62"/>
      <c r="P169" s="62"/>
      <c r="Q169" s="62"/>
      <c r="R169" s="62"/>
      <c r="S169" s="62"/>
      <c r="T169" s="62"/>
      <c r="U169" s="62"/>
      <c r="V169" s="62"/>
      <c r="W169" s="62"/>
      <c r="X169" s="62"/>
      <c r="Y169" s="1"/>
      <c r="Z169" s="1"/>
      <c r="AA169" s="1"/>
      <c r="AB169" s="1"/>
      <c r="AC169" s="1"/>
      <c r="AD169" s="184"/>
      <c r="AE169" s="1"/>
      <c r="AF169" s="1"/>
      <c r="AG169" s="1"/>
      <c r="AH169" s="1"/>
      <c r="AI169" s="1"/>
      <c r="AJ169" s="1"/>
      <c r="AK169" s="1"/>
      <c r="AL169" s="1"/>
      <c r="AM169" s="1"/>
      <c r="AN169" s="1"/>
      <c r="AO169" s="1"/>
      <c r="AP169" s="1"/>
    </row>
    <row r="170" spans="1:42">
      <c r="A170" s="62"/>
      <c r="B170" s="1"/>
      <c r="C170" s="181"/>
      <c r="D170" s="181"/>
      <c r="E170" s="1"/>
      <c r="F170" s="1"/>
      <c r="G170" s="1"/>
      <c r="H170" s="1"/>
      <c r="I170" s="1"/>
      <c r="J170" s="1"/>
      <c r="K170" s="1"/>
      <c r="L170" s="1"/>
      <c r="M170" s="1"/>
      <c r="N170" s="62"/>
      <c r="O170" s="62"/>
      <c r="P170" s="62"/>
      <c r="Q170" s="62"/>
      <c r="R170" s="62"/>
      <c r="S170" s="62"/>
      <c r="T170" s="62"/>
      <c r="U170" s="62"/>
      <c r="V170" s="62"/>
      <c r="W170" s="62"/>
      <c r="X170" s="62"/>
      <c r="Y170" s="1"/>
      <c r="Z170" s="1"/>
      <c r="AA170" s="1"/>
      <c r="AB170" s="1"/>
      <c r="AC170" s="1"/>
      <c r="AD170" s="184"/>
      <c r="AE170" s="1"/>
      <c r="AF170" s="1"/>
      <c r="AG170" s="1"/>
      <c r="AH170" s="1"/>
      <c r="AI170" s="1"/>
      <c r="AJ170" s="1"/>
      <c r="AK170" s="1"/>
      <c r="AL170" s="1"/>
      <c r="AM170" s="1"/>
      <c r="AN170" s="1"/>
      <c r="AO170" s="1"/>
      <c r="AP170" s="1"/>
    </row>
    <row r="171" spans="1:42">
      <c r="A171" s="62"/>
      <c r="B171" s="1"/>
      <c r="C171" s="181"/>
      <c r="D171" s="181"/>
      <c r="E171" s="1"/>
      <c r="F171" s="1"/>
      <c r="G171" s="1"/>
      <c r="H171" s="1"/>
      <c r="I171" s="1"/>
      <c r="J171" s="1"/>
      <c r="K171" s="1"/>
      <c r="L171" s="1"/>
      <c r="M171" s="1"/>
      <c r="N171" s="62"/>
      <c r="O171" s="62"/>
      <c r="P171" s="62"/>
      <c r="Q171" s="62"/>
      <c r="R171" s="62"/>
      <c r="S171" s="62"/>
      <c r="T171" s="62"/>
      <c r="U171" s="62"/>
      <c r="V171" s="62"/>
      <c r="W171" s="62"/>
      <c r="X171" s="62"/>
      <c r="Y171" s="1"/>
      <c r="Z171" s="1"/>
      <c r="AA171" s="1"/>
      <c r="AB171" s="1"/>
      <c r="AC171" s="1"/>
      <c r="AD171" s="184"/>
      <c r="AE171" s="1"/>
      <c r="AF171" s="1"/>
      <c r="AG171" s="1"/>
      <c r="AH171" s="1"/>
      <c r="AI171" s="1"/>
      <c r="AJ171" s="1"/>
      <c r="AK171" s="1"/>
      <c r="AL171" s="1"/>
      <c r="AM171" s="1"/>
      <c r="AN171" s="1"/>
      <c r="AO171" s="1"/>
      <c r="AP171" s="1"/>
    </row>
    <row r="172" spans="1:42">
      <c r="A172" s="62"/>
      <c r="B172" s="1"/>
      <c r="C172" s="181"/>
      <c r="D172" s="181"/>
      <c r="E172" s="1"/>
      <c r="F172" s="1"/>
      <c r="G172" s="1"/>
      <c r="H172" s="1"/>
      <c r="I172" s="1"/>
      <c r="J172" s="1"/>
      <c r="K172" s="1"/>
      <c r="L172" s="1"/>
      <c r="M172" s="1"/>
      <c r="N172" s="62"/>
      <c r="O172" s="62"/>
      <c r="P172" s="62"/>
      <c r="Q172" s="62"/>
      <c r="R172" s="62"/>
      <c r="S172" s="62"/>
      <c r="T172" s="62"/>
      <c r="U172" s="62"/>
      <c r="V172" s="62"/>
      <c r="W172" s="62"/>
      <c r="X172" s="62"/>
      <c r="Y172" s="1"/>
      <c r="Z172" s="1"/>
      <c r="AA172" s="1"/>
      <c r="AB172" s="1"/>
      <c r="AC172" s="1"/>
      <c r="AD172" s="184"/>
      <c r="AE172" s="1"/>
      <c r="AF172" s="1"/>
      <c r="AG172" s="1"/>
      <c r="AH172" s="1"/>
      <c r="AI172" s="1"/>
      <c r="AJ172" s="1"/>
      <c r="AK172" s="1"/>
      <c r="AL172" s="1"/>
      <c r="AM172" s="1"/>
      <c r="AN172" s="1"/>
      <c r="AO172" s="1"/>
      <c r="AP172" s="1"/>
    </row>
    <row r="173" spans="1:42">
      <c r="A173" s="62"/>
      <c r="B173" s="1"/>
      <c r="C173" s="181"/>
      <c r="D173" s="181"/>
      <c r="E173" s="1"/>
      <c r="F173" s="1"/>
      <c r="G173" s="1"/>
      <c r="H173" s="1"/>
      <c r="I173" s="1"/>
      <c r="J173" s="1"/>
      <c r="K173" s="1"/>
      <c r="L173" s="1"/>
      <c r="M173" s="1"/>
      <c r="N173" s="62"/>
      <c r="O173" s="62"/>
      <c r="P173" s="62"/>
      <c r="Q173" s="62"/>
      <c r="R173" s="62"/>
      <c r="S173" s="62"/>
      <c r="T173" s="62"/>
      <c r="U173" s="62"/>
      <c r="V173" s="62"/>
      <c r="W173" s="62"/>
      <c r="X173" s="62"/>
      <c r="Y173" s="1"/>
      <c r="Z173" s="1"/>
      <c r="AA173" s="1"/>
      <c r="AB173" s="1"/>
      <c r="AC173" s="1"/>
      <c r="AD173" s="184"/>
      <c r="AE173" s="1"/>
      <c r="AF173" s="1"/>
      <c r="AG173" s="1"/>
      <c r="AH173" s="1"/>
      <c r="AI173" s="1"/>
      <c r="AJ173" s="1"/>
      <c r="AK173" s="1"/>
      <c r="AL173" s="1"/>
      <c r="AM173" s="1"/>
      <c r="AN173" s="1"/>
      <c r="AO173" s="1"/>
      <c r="AP173" s="1"/>
    </row>
    <row r="174" spans="1:42">
      <c r="A174" s="62"/>
      <c r="B174" s="1"/>
      <c r="C174" s="181"/>
      <c r="D174" s="181"/>
      <c r="E174" s="1"/>
      <c r="F174" s="1"/>
      <c r="G174" s="1"/>
      <c r="H174" s="1"/>
      <c r="I174" s="1"/>
      <c r="J174" s="1"/>
      <c r="K174" s="1"/>
      <c r="L174" s="1"/>
      <c r="M174" s="1"/>
      <c r="N174" s="62"/>
      <c r="O174" s="62"/>
      <c r="P174" s="62"/>
      <c r="Q174" s="62"/>
      <c r="R174" s="62"/>
      <c r="S174" s="62"/>
      <c r="T174" s="62"/>
      <c r="U174" s="62"/>
      <c r="V174" s="62"/>
      <c r="W174" s="62"/>
      <c r="X174" s="62"/>
      <c r="Y174" s="1"/>
      <c r="Z174" s="1"/>
      <c r="AA174" s="1"/>
      <c r="AB174" s="1"/>
      <c r="AC174" s="1"/>
      <c r="AD174" s="184"/>
      <c r="AE174" s="1"/>
      <c r="AF174" s="1"/>
      <c r="AG174" s="1"/>
      <c r="AH174" s="1"/>
      <c r="AI174" s="1"/>
      <c r="AJ174" s="1"/>
      <c r="AK174" s="1"/>
      <c r="AL174" s="1"/>
      <c r="AM174" s="1"/>
      <c r="AN174" s="1"/>
      <c r="AO174" s="1"/>
      <c r="AP174" s="1"/>
    </row>
    <row r="175" spans="1:42">
      <c r="A175" s="62"/>
      <c r="B175" s="1"/>
      <c r="C175" s="181"/>
      <c r="D175" s="181"/>
      <c r="E175" s="1"/>
      <c r="F175" s="1"/>
      <c r="G175" s="1"/>
      <c r="H175" s="1"/>
      <c r="I175" s="1"/>
      <c r="J175" s="1"/>
      <c r="K175" s="1"/>
      <c r="L175" s="1"/>
      <c r="M175" s="1"/>
      <c r="N175" s="62"/>
      <c r="O175" s="62"/>
      <c r="P175" s="62"/>
      <c r="Q175" s="62"/>
      <c r="R175" s="62"/>
      <c r="S175" s="62"/>
      <c r="T175" s="62"/>
      <c r="U175" s="62"/>
      <c r="V175" s="62"/>
      <c r="W175" s="62"/>
      <c r="X175" s="62"/>
      <c r="Y175" s="1"/>
      <c r="Z175" s="1"/>
      <c r="AA175" s="1"/>
      <c r="AB175" s="1"/>
      <c r="AC175" s="1"/>
      <c r="AD175" s="184"/>
      <c r="AE175" s="1"/>
      <c r="AF175" s="1"/>
      <c r="AG175" s="1"/>
      <c r="AH175" s="1"/>
      <c r="AI175" s="1"/>
      <c r="AJ175" s="1"/>
      <c r="AK175" s="1"/>
      <c r="AL175" s="1"/>
      <c r="AM175" s="1"/>
      <c r="AN175" s="1"/>
      <c r="AO175" s="1"/>
      <c r="AP175" s="1"/>
    </row>
    <row r="176" spans="1:42">
      <c r="A176" s="62"/>
      <c r="B176" s="1"/>
      <c r="C176" s="181"/>
      <c r="D176" s="181"/>
      <c r="E176" s="1"/>
      <c r="F176" s="1"/>
      <c r="G176" s="1"/>
      <c r="H176" s="1"/>
      <c r="I176" s="1"/>
      <c r="J176" s="1"/>
      <c r="K176" s="1"/>
      <c r="L176" s="1"/>
      <c r="M176" s="1"/>
      <c r="N176" s="62"/>
      <c r="O176" s="62"/>
      <c r="P176" s="62"/>
      <c r="Q176" s="62"/>
      <c r="R176" s="62"/>
      <c r="S176" s="62"/>
      <c r="T176" s="62"/>
      <c r="U176" s="62"/>
      <c r="V176" s="62"/>
      <c r="W176" s="62"/>
      <c r="X176" s="62"/>
      <c r="Y176" s="1"/>
      <c r="Z176" s="1"/>
      <c r="AA176" s="1"/>
      <c r="AB176" s="1"/>
      <c r="AC176" s="1"/>
      <c r="AD176" s="184"/>
      <c r="AE176" s="1"/>
      <c r="AF176" s="1"/>
      <c r="AG176" s="1"/>
      <c r="AH176" s="1"/>
      <c r="AI176" s="1"/>
      <c r="AJ176" s="1"/>
      <c r="AK176" s="1"/>
      <c r="AL176" s="1"/>
      <c r="AM176" s="1"/>
      <c r="AN176" s="1"/>
      <c r="AO176" s="1"/>
      <c r="AP176" s="1"/>
    </row>
    <row r="177" spans="1:42">
      <c r="A177" s="62"/>
      <c r="B177" s="1"/>
      <c r="C177" s="181"/>
      <c r="D177" s="181"/>
      <c r="E177" s="1"/>
      <c r="F177" s="1"/>
      <c r="G177" s="1"/>
      <c r="H177" s="1"/>
      <c r="I177" s="1"/>
      <c r="J177" s="1"/>
      <c r="K177" s="1"/>
      <c r="L177" s="1"/>
      <c r="M177" s="1"/>
      <c r="N177" s="62"/>
      <c r="O177" s="62"/>
      <c r="P177" s="62"/>
      <c r="Q177" s="62"/>
      <c r="R177" s="62"/>
      <c r="S177" s="62"/>
      <c r="T177" s="62"/>
      <c r="U177" s="62"/>
      <c r="V177" s="62"/>
      <c r="W177" s="62"/>
      <c r="X177" s="62"/>
      <c r="Y177" s="1"/>
      <c r="Z177" s="1"/>
      <c r="AA177" s="1"/>
      <c r="AB177" s="1"/>
      <c r="AC177" s="1"/>
      <c r="AD177" s="184"/>
      <c r="AE177" s="1"/>
      <c r="AF177" s="1"/>
      <c r="AG177" s="1"/>
      <c r="AH177" s="1"/>
      <c r="AI177" s="1"/>
      <c r="AJ177" s="1"/>
      <c r="AK177" s="1"/>
      <c r="AL177" s="1"/>
      <c r="AM177" s="1"/>
      <c r="AN177" s="1"/>
      <c r="AO177" s="1"/>
      <c r="AP177" s="1"/>
    </row>
    <row r="178" spans="1:42">
      <c r="A178" s="62"/>
      <c r="B178" s="1"/>
      <c r="C178" s="181"/>
      <c r="D178" s="181"/>
      <c r="E178" s="1"/>
      <c r="F178" s="1"/>
      <c r="G178" s="1"/>
      <c r="H178" s="1"/>
      <c r="I178" s="1"/>
      <c r="J178" s="1"/>
      <c r="K178" s="1"/>
      <c r="L178" s="1"/>
      <c r="M178" s="1"/>
      <c r="N178" s="62"/>
      <c r="O178" s="62"/>
      <c r="P178" s="62"/>
      <c r="Q178" s="62"/>
      <c r="R178" s="62"/>
      <c r="S178" s="62"/>
      <c r="T178" s="62"/>
      <c r="U178" s="62"/>
      <c r="V178" s="62"/>
      <c r="W178" s="62"/>
      <c r="X178" s="62"/>
      <c r="Y178" s="1"/>
      <c r="Z178" s="1"/>
      <c r="AA178" s="1"/>
      <c r="AB178" s="1"/>
      <c r="AC178" s="1"/>
      <c r="AD178" s="184"/>
      <c r="AE178" s="1"/>
      <c r="AF178" s="1"/>
      <c r="AG178" s="1"/>
      <c r="AH178" s="1"/>
      <c r="AI178" s="1"/>
      <c r="AJ178" s="1"/>
      <c r="AK178" s="1"/>
      <c r="AL178" s="1"/>
      <c r="AM178" s="1"/>
      <c r="AN178" s="1"/>
      <c r="AO178" s="1"/>
      <c r="AP178" s="1"/>
    </row>
    <row r="179" spans="1:42">
      <c r="A179" s="62"/>
      <c r="B179" s="1"/>
      <c r="C179" s="181"/>
      <c r="D179" s="181"/>
      <c r="E179" s="1"/>
      <c r="F179" s="1"/>
      <c r="G179" s="1"/>
      <c r="H179" s="1"/>
      <c r="I179" s="1"/>
      <c r="J179" s="1"/>
      <c r="K179" s="1"/>
      <c r="L179" s="1"/>
      <c r="M179" s="1"/>
      <c r="N179" s="62"/>
      <c r="O179" s="62"/>
      <c r="P179" s="62"/>
      <c r="Q179" s="62"/>
      <c r="R179" s="62"/>
      <c r="S179" s="62"/>
      <c r="T179" s="62"/>
      <c r="U179" s="62"/>
      <c r="V179" s="62"/>
      <c r="W179" s="62"/>
      <c r="X179" s="62"/>
      <c r="Y179" s="1"/>
      <c r="Z179" s="1"/>
      <c r="AA179" s="1"/>
      <c r="AB179" s="1"/>
      <c r="AC179" s="1"/>
      <c r="AD179" s="184"/>
      <c r="AE179" s="1"/>
      <c r="AF179" s="1"/>
      <c r="AG179" s="1"/>
      <c r="AH179" s="1"/>
      <c r="AI179" s="1"/>
      <c r="AJ179" s="1"/>
      <c r="AK179" s="1"/>
      <c r="AL179" s="1"/>
      <c r="AM179" s="1"/>
      <c r="AN179" s="1"/>
      <c r="AO179" s="1"/>
      <c r="AP179" s="1"/>
    </row>
    <row r="180" spans="1:42">
      <c r="A180" s="62"/>
      <c r="B180" s="1"/>
      <c r="C180" s="181"/>
      <c r="D180" s="181"/>
      <c r="E180" s="1"/>
      <c r="F180" s="1"/>
      <c r="G180" s="1"/>
      <c r="H180" s="1"/>
      <c r="I180" s="1"/>
      <c r="J180" s="1"/>
      <c r="K180" s="1"/>
      <c r="L180" s="1"/>
      <c r="M180" s="1"/>
      <c r="N180" s="62"/>
      <c r="O180" s="62"/>
      <c r="P180" s="62"/>
      <c r="Q180" s="62"/>
      <c r="R180" s="62"/>
      <c r="S180" s="62"/>
      <c r="T180" s="62"/>
      <c r="U180" s="62"/>
      <c r="V180" s="62"/>
      <c r="W180" s="62"/>
      <c r="X180" s="62"/>
      <c r="Y180" s="1"/>
      <c r="Z180" s="1"/>
      <c r="AA180" s="1"/>
      <c r="AB180" s="1"/>
      <c r="AC180" s="1"/>
      <c r="AD180" s="184"/>
      <c r="AE180" s="1"/>
      <c r="AF180" s="1"/>
      <c r="AG180" s="1"/>
      <c r="AH180" s="1"/>
      <c r="AI180" s="1"/>
      <c r="AJ180" s="1"/>
      <c r="AK180" s="1"/>
      <c r="AL180" s="1"/>
      <c r="AM180" s="1"/>
      <c r="AN180" s="1"/>
      <c r="AO180" s="1"/>
      <c r="AP180" s="1"/>
    </row>
    <row r="181" spans="1:42">
      <c r="A181" s="62"/>
      <c r="B181" s="1"/>
      <c r="C181" s="181"/>
      <c r="D181" s="181"/>
      <c r="E181" s="1"/>
      <c r="F181" s="1"/>
      <c r="G181" s="1"/>
      <c r="H181" s="1"/>
      <c r="I181" s="1"/>
      <c r="J181" s="1"/>
      <c r="K181" s="1"/>
      <c r="L181" s="1"/>
      <c r="M181" s="1"/>
      <c r="N181" s="62"/>
      <c r="O181" s="62"/>
      <c r="P181" s="62"/>
      <c r="Q181" s="62"/>
      <c r="R181" s="62"/>
      <c r="S181" s="62"/>
      <c r="T181" s="62"/>
      <c r="U181" s="62"/>
      <c r="V181" s="62"/>
      <c r="W181" s="62"/>
      <c r="X181" s="62"/>
      <c r="Y181" s="1"/>
      <c r="Z181" s="1"/>
      <c r="AA181" s="1"/>
      <c r="AB181" s="1"/>
      <c r="AC181" s="1"/>
      <c r="AD181" s="184"/>
      <c r="AE181" s="1"/>
      <c r="AF181" s="1"/>
      <c r="AG181" s="1"/>
      <c r="AH181" s="1"/>
      <c r="AI181" s="1"/>
      <c r="AJ181" s="1"/>
      <c r="AK181" s="1"/>
      <c r="AL181" s="1"/>
      <c r="AM181" s="1"/>
      <c r="AN181" s="1"/>
      <c r="AO181" s="1"/>
      <c r="AP181" s="1"/>
    </row>
    <row r="182" spans="1:42">
      <c r="A182" s="62"/>
      <c r="B182" s="1"/>
      <c r="C182" s="181"/>
      <c r="D182" s="181"/>
      <c r="E182" s="1"/>
      <c r="F182" s="1"/>
      <c r="G182" s="1"/>
      <c r="H182" s="1"/>
      <c r="I182" s="1"/>
      <c r="J182" s="1"/>
      <c r="K182" s="1"/>
      <c r="L182" s="1"/>
      <c r="M182" s="1"/>
      <c r="N182" s="62"/>
      <c r="O182" s="62"/>
      <c r="P182" s="62"/>
      <c r="Q182" s="62"/>
      <c r="R182" s="62"/>
      <c r="S182" s="62"/>
      <c r="T182" s="62"/>
      <c r="U182" s="62"/>
      <c r="V182" s="62"/>
      <c r="W182" s="62"/>
      <c r="X182" s="62"/>
      <c r="Y182" s="1"/>
      <c r="Z182" s="1"/>
      <c r="AA182" s="1"/>
      <c r="AB182" s="1"/>
      <c r="AC182" s="1"/>
      <c r="AD182" s="184"/>
      <c r="AE182" s="1"/>
      <c r="AF182" s="1"/>
      <c r="AG182" s="1"/>
      <c r="AH182" s="1"/>
      <c r="AI182" s="1"/>
      <c r="AJ182" s="1"/>
      <c r="AK182" s="1"/>
      <c r="AL182" s="1"/>
      <c r="AM182" s="1"/>
      <c r="AN182" s="1"/>
      <c r="AO182" s="1"/>
      <c r="AP182" s="1"/>
    </row>
    <row r="183" spans="1:42">
      <c r="A183" s="62"/>
      <c r="B183" s="1"/>
      <c r="C183" s="181"/>
      <c r="D183" s="181"/>
      <c r="E183" s="1"/>
      <c r="F183" s="1"/>
      <c r="G183" s="1"/>
      <c r="H183" s="1"/>
      <c r="I183" s="1"/>
      <c r="J183" s="1"/>
      <c r="K183" s="1"/>
      <c r="L183" s="1"/>
      <c r="M183" s="1"/>
      <c r="N183" s="62"/>
      <c r="O183" s="62"/>
      <c r="P183" s="62"/>
      <c r="Q183" s="62"/>
      <c r="R183" s="62"/>
      <c r="S183" s="62"/>
      <c r="T183" s="62"/>
      <c r="U183" s="62"/>
      <c r="V183" s="62"/>
      <c r="W183" s="62"/>
      <c r="X183" s="62"/>
      <c r="Y183" s="1"/>
      <c r="Z183" s="1"/>
      <c r="AA183" s="1"/>
      <c r="AB183" s="1"/>
      <c r="AC183" s="1"/>
      <c r="AD183" s="184"/>
      <c r="AE183" s="1"/>
      <c r="AF183" s="1"/>
      <c r="AG183" s="1"/>
      <c r="AH183" s="1"/>
      <c r="AI183" s="1"/>
      <c r="AJ183" s="1"/>
      <c r="AK183" s="1"/>
      <c r="AL183" s="1"/>
      <c r="AM183" s="1"/>
      <c r="AN183" s="1"/>
      <c r="AO183" s="1"/>
      <c r="AP183" s="1"/>
    </row>
    <row r="184" spans="1:42">
      <c r="A184" s="62"/>
      <c r="B184" s="1"/>
      <c r="C184" s="181"/>
      <c r="D184" s="181"/>
      <c r="E184" s="1"/>
      <c r="F184" s="1"/>
      <c r="G184" s="1"/>
      <c r="H184" s="1"/>
      <c r="I184" s="1"/>
      <c r="J184" s="1"/>
      <c r="K184" s="1"/>
      <c r="L184" s="1"/>
      <c r="M184" s="1"/>
      <c r="N184" s="62"/>
      <c r="O184" s="62"/>
      <c r="P184" s="62"/>
      <c r="Q184" s="62"/>
      <c r="R184" s="62"/>
      <c r="S184" s="62"/>
      <c r="T184" s="62"/>
      <c r="U184" s="62"/>
      <c r="V184" s="62"/>
      <c r="W184" s="62"/>
      <c r="X184" s="62"/>
      <c r="Y184" s="1"/>
      <c r="Z184" s="1"/>
      <c r="AA184" s="1"/>
      <c r="AB184" s="1"/>
      <c r="AC184" s="1"/>
      <c r="AD184" s="184"/>
      <c r="AE184" s="1"/>
      <c r="AF184" s="1"/>
      <c r="AG184" s="1"/>
      <c r="AH184" s="1"/>
      <c r="AI184" s="1"/>
      <c r="AJ184" s="1"/>
      <c r="AK184" s="1"/>
      <c r="AL184" s="1"/>
      <c r="AM184" s="1"/>
      <c r="AN184" s="1"/>
      <c r="AO184" s="1"/>
      <c r="AP184" s="1"/>
    </row>
    <row r="185" spans="1:42">
      <c r="A185" s="62"/>
      <c r="B185" s="1"/>
      <c r="C185" s="181"/>
      <c r="D185" s="181"/>
      <c r="E185" s="1"/>
      <c r="F185" s="1"/>
      <c r="G185" s="1"/>
      <c r="H185" s="1"/>
      <c r="I185" s="1"/>
      <c r="J185" s="1"/>
      <c r="K185" s="1"/>
      <c r="L185" s="1"/>
      <c r="M185" s="1"/>
      <c r="N185" s="62"/>
      <c r="O185" s="62"/>
      <c r="P185" s="62"/>
      <c r="Q185" s="62"/>
      <c r="R185" s="62"/>
      <c r="S185" s="62"/>
      <c r="T185" s="62"/>
      <c r="U185" s="62"/>
      <c r="V185" s="62"/>
      <c r="W185" s="62"/>
      <c r="X185" s="62"/>
      <c r="Y185" s="1"/>
      <c r="Z185" s="1"/>
      <c r="AA185" s="1"/>
      <c r="AB185" s="1"/>
      <c r="AC185" s="1"/>
      <c r="AD185" s="184"/>
      <c r="AE185" s="1"/>
      <c r="AF185" s="1"/>
      <c r="AG185" s="1"/>
      <c r="AH185" s="1"/>
      <c r="AI185" s="1"/>
      <c r="AJ185" s="1"/>
      <c r="AK185" s="1"/>
      <c r="AL185" s="1"/>
      <c r="AM185" s="1"/>
      <c r="AN185" s="1"/>
      <c r="AO185" s="1"/>
      <c r="AP185" s="1"/>
    </row>
    <row r="186" spans="1:42">
      <c r="A186" s="62"/>
      <c r="B186" s="1"/>
      <c r="C186" s="181"/>
      <c r="D186" s="181"/>
      <c r="E186" s="1"/>
      <c r="F186" s="1"/>
      <c r="G186" s="1"/>
      <c r="H186" s="1"/>
      <c r="I186" s="1"/>
      <c r="J186" s="1"/>
      <c r="K186" s="1"/>
      <c r="L186" s="1"/>
      <c r="M186" s="1"/>
      <c r="N186" s="62"/>
      <c r="O186" s="62"/>
      <c r="P186" s="62"/>
      <c r="Q186" s="62"/>
      <c r="R186" s="62"/>
      <c r="S186" s="62"/>
      <c r="T186" s="62"/>
      <c r="U186" s="62"/>
      <c r="V186" s="62"/>
      <c r="W186" s="62"/>
      <c r="X186" s="62"/>
      <c r="Y186" s="1"/>
      <c r="Z186" s="1"/>
      <c r="AA186" s="1"/>
      <c r="AB186" s="1"/>
      <c r="AC186" s="1"/>
      <c r="AD186" s="184"/>
      <c r="AE186" s="1"/>
      <c r="AF186" s="1"/>
      <c r="AG186" s="1"/>
      <c r="AH186" s="1"/>
      <c r="AI186" s="1"/>
      <c r="AJ186" s="1"/>
      <c r="AK186" s="1"/>
      <c r="AL186" s="1"/>
      <c r="AM186" s="1"/>
      <c r="AN186" s="1"/>
      <c r="AO186" s="1"/>
      <c r="AP186" s="1"/>
    </row>
    <row r="187" spans="1:42">
      <c r="A187" s="62"/>
      <c r="B187" s="1"/>
      <c r="C187" s="181"/>
      <c r="D187" s="181"/>
      <c r="E187" s="1"/>
      <c r="F187" s="1"/>
      <c r="G187" s="1"/>
      <c r="H187" s="1"/>
      <c r="I187" s="1"/>
      <c r="J187" s="1"/>
      <c r="K187" s="1"/>
      <c r="L187" s="1"/>
      <c r="M187" s="1"/>
      <c r="N187" s="62"/>
      <c r="O187" s="62"/>
      <c r="P187" s="62"/>
      <c r="Q187" s="62"/>
      <c r="R187" s="62"/>
      <c r="S187" s="62"/>
      <c r="T187" s="62"/>
      <c r="U187" s="62"/>
      <c r="V187" s="62"/>
      <c r="W187" s="62"/>
      <c r="X187" s="62"/>
      <c r="Y187" s="1"/>
      <c r="Z187" s="1"/>
      <c r="AA187" s="1"/>
      <c r="AB187" s="1"/>
      <c r="AC187" s="1"/>
      <c r="AD187" s="184"/>
      <c r="AE187" s="1"/>
      <c r="AF187" s="1"/>
      <c r="AG187" s="1"/>
      <c r="AH187" s="1"/>
      <c r="AI187" s="1"/>
      <c r="AJ187" s="1"/>
      <c r="AK187" s="1"/>
      <c r="AL187" s="1"/>
      <c r="AM187" s="1"/>
      <c r="AN187" s="1"/>
      <c r="AO187" s="1"/>
      <c r="AP187" s="1"/>
    </row>
    <row r="188" spans="1:42">
      <c r="A188" s="62"/>
      <c r="B188" s="1"/>
      <c r="C188" s="181"/>
      <c r="D188" s="181"/>
      <c r="E188" s="1"/>
      <c r="F188" s="1"/>
      <c r="G188" s="1"/>
      <c r="H188" s="1"/>
      <c r="I188" s="1"/>
      <c r="J188" s="1"/>
      <c r="K188" s="1"/>
      <c r="L188" s="1"/>
      <c r="M188" s="1"/>
      <c r="N188" s="62"/>
      <c r="O188" s="62"/>
      <c r="P188" s="62"/>
      <c r="Q188" s="62"/>
      <c r="R188" s="62"/>
      <c r="S188" s="62"/>
      <c r="T188" s="62"/>
      <c r="U188" s="62"/>
      <c r="V188" s="62"/>
      <c r="W188" s="62"/>
      <c r="X188" s="62"/>
      <c r="Y188" s="1"/>
      <c r="Z188" s="1"/>
      <c r="AA188" s="1"/>
      <c r="AB188" s="1"/>
      <c r="AC188" s="1"/>
      <c r="AD188" s="184"/>
      <c r="AE188" s="1"/>
      <c r="AF188" s="1"/>
      <c r="AG188" s="1"/>
      <c r="AH188" s="1"/>
      <c r="AI188" s="1"/>
      <c r="AJ188" s="1"/>
      <c r="AK188" s="1"/>
      <c r="AL188" s="1"/>
      <c r="AM188" s="1"/>
      <c r="AN188" s="1"/>
      <c r="AO188" s="1"/>
      <c r="AP188" s="1"/>
    </row>
    <row r="189" spans="1:42">
      <c r="A189" s="62"/>
      <c r="B189" s="1"/>
      <c r="C189" s="181"/>
      <c r="D189" s="181"/>
      <c r="E189" s="1"/>
      <c r="F189" s="1"/>
      <c r="G189" s="1"/>
      <c r="H189" s="1"/>
      <c r="I189" s="1"/>
      <c r="J189" s="1"/>
      <c r="K189" s="1"/>
      <c r="L189" s="1"/>
      <c r="M189" s="1"/>
      <c r="N189" s="62"/>
      <c r="O189" s="62"/>
      <c r="P189" s="62"/>
      <c r="Q189" s="62"/>
      <c r="R189" s="62"/>
      <c r="S189" s="62"/>
      <c r="T189" s="62"/>
      <c r="U189" s="62"/>
      <c r="V189" s="62"/>
      <c r="W189" s="62"/>
      <c r="X189" s="62"/>
      <c r="Y189" s="1"/>
      <c r="Z189" s="1"/>
      <c r="AA189" s="1"/>
      <c r="AB189" s="1"/>
      <c r="AC189" s="1"/>
      <c r="AD189" s="184"/>
      <c r="AE189" s="1"/>
      <c r="AF189" s="1"/>
      <c r="AG189" s="1"/>
      <c r="AH189" s="1"/>
      <c r="AI189" s="1"/>
      <c r="AJ189" s="1"/>
      <c r="AK189" s="1"/>
      <c r="AL189" s="1"/>
      <c r="AM189" s="1"/>
      <c r="AN189" s="1"/>
      <c r="AO189" s="1"/>
      <c r="AP189" s="1"/>
    </row>
    <row r="190" spans="1:42">
      <c r="A190" s="62"/>
      <c r="B190" s="1"/>
      <c r="C190" s="181"/>
      <c r="D190" s="181"/>
      <c r="E190" s="1"/>
      <c r="F190" s="1"/>
      <c r="G190" s="1"/>
      <c r="H190" s="1"/>
      <c r="I190" s="1"/>
      <c r="J190" s="1"/>
      <c r="K190" s="1"/>
      <c r="L190" s="1"/>
      <c r="M190" s="1"/>
      <c r="N190" s="62"/>
      <c r="O190" s="62"/>
      <c r="P190" s="62"/>
      <c r="Q190" s="62"/>
      <c r="R190" s="62"/>
      <c r="S190" s="62"/>
      <c r="T190" s="62"/>
      <c r="U190" s="62"/>
      <c r="V190" s="62"/>
      <c r="W190" s="62"/>
      <c r="X190" s="62"/>
      <c r="Y190" s="1"/>
      <c r="Z190" s="1"/>
      <c r="AA190" s="1"/>
      <c r="AB190" s="1"/>
      <c r="AC190" s="1"/>
      <c r="AD190" s="184"/>
      <c r="AE190" s="1"/>
      <c r="AF190" s="1"/>
      <c r="AG190" s="1"/>
      <c r="AH190" s="1"/>
      <c r="AI190" s="1"/>
      <c r="AJ190" s="1"/>
      <c r="AK190" s="1"/>
      <c r="AL190" s="1"/>
      <c r="AM190" s="1"/>
      <c r="AN190" s="1"/>
      <c r="AO190" s="1"/>
      <c r="AP190" s="1"/>
    </row>
    <row r="191" spans="1:42">
      <c r="A191" s="62"/>
      <c r="B191" s="1"/>
      <c r="C191" s="181"/>
      <c r="D191" s="181"/>
      <c r="E191" s="1"/>
      <c r="F191" s="1"/>
      <c r="G191" s="1"/>
      <c r="H191" s="1"/>
      <c r="I191" s="1"/>
      <c r="J191" s="1"/>
      <c r="K191" s="1"/>
      <c r="L191" s="1"/>
      <c r="M191" s="1"/>
      <c r="N191" s="62"/>
      <c r="O191" s="62"/>
      <c r="P191" s="62"/>
      <c r="Q191" s="62"/>
      <c r="R191" s="62"/>
      <c r="S191" s="62"/>
      <c r="T191" s="62"/>
      <c r="U191" s="62"/>
      <c r="V191" s="62"/>
      <c r="W191" s="62"/>
      <c r="X191" s="62"/>
      <c r="Y191" s="1"/>
      <c r="Z191" s="1"/>
      <c r="AA191" s="1"/>
      <c r="AB191" s="1"/>
      <c r="AC191" s="1"/>
      <c r="AD191" s="184"/>
      <c r="AE191" s="1"/>
      <c r="AF191" s="1"/>
      <c r="AG191" s="1"/>
      <c r="AH191" s="1"/>
      <c r="AI191" s="1"/>
      <c r="AJ191" s="1"/>
      <c r="AK191" s="1"/>
      <c r="AL191" s="1"/>
      <c r="AM191" s="1"/>
      <c r="AN191" s="1"/>
      <c r="AO191" s="1"/>
      <c r="AP191" s="1"/>
    </row>
    <row r="192" spans="1:42">
      <c r="A192" s="62"/>
      <c r="B192" s="1"/>
      <c r="C192" s="181"/>
      <c r="D192" s="181"/>
      <c r="E192" s="1"/>
      <c r="F192" s="1"/>
      <c r="G192" s="1"/>
      <c r="H192" s="1"/>
      <c r="I192" s="1"/>
      <c r="J192" s="1"/>
      <c r="K192" s="1"/>
      <c r="L192" s="1"/>
      <c r="M192" s="1"/>
      <c r="N192" s="62"/>
      <c r="O192" s="62"/>
      <c r="P192" s="62"/>
      <c r="Q192" s="62"/>
      <c r="R192" s="62"/>
      <c r="S192" s="62"/>
      <c r="T192" s="62"/>
      <c r="U192" s="62"/>
      <c r="V192" s="62"/>
      <c r="W192" s="62"/>
      <c r="X192" s="62"/>
      <c r="Y192" s="1"/>
      <c r="Z192" s="1"/>
      <c r="AA192" s="1"/>
      <c r="AB192" s="1"/>
      <c r="AC192" s="1"/>
      <c r="AD192" s="184"/>
      <c r="AE192" s="1"/>
      <c r="AF192" s="1"/>
      <c r="AG192" s="1"/>
      <c r="AH192" s="1"/>
      <c r="AI192" s="1"/>
      <c r="AJ192" s="1"/>
      <c r="AK192" s="1"/>
      <c r="AL192" s="1"/>
      <c r="AM192" s="1"/>
      <c r="AN192" s="1"/>
      <c r="AO192" s="1"/>
      <c r="AP192" s="1"/>
    </row>
    <row r="193" spans="1:42">
      <c r="A193" s="62"/>
      <c r="B193" s="1"/>
      <c r="C193" s="181"/>
      <c r="D193" s="181"/>
      <c r="E193" s="1"/>
      <c r="F193" s="1"/>
      <c r="G193" s="1"/>
      <c r="H193" s="1"/>
      <c r="I193" s="1"/>
      <c r="J193" s="1"/>
      <c r="K193" s="1"/>
      <c r="L193" s="1"/>
      <c r="M193" s="1"/>
      <c r="N193" s="62"/>
      <c r="O193" s="62"/>
      <c r="P193" s="62"/>
      <c r="Q193" s="62"/>
      <c r="R193" s="62"/>
      <c r="S193" s="62"/>
      <c r="T193" s="62"/>
      <c r="U193" s="62"/>
      <c r="V193" s="62"/>
      <c r="W193" s="62"/>
      <c r="X193" s="62"/>
      <c r="Y193" s="1"/>
      <c r="Z193" s="1"/>
      <c r="AA193" s="1"/>
      <c r="AB193" s="1"/>
      <c r="AC193" s="1"/>
      <c r="AD193" s="184"/>
      <c r="AE193" s="1"/>
      <c r="AF193" s="1"/>
      <c r="AG193" s="1"/>
      <c r="AH193" s="1"/>
      <c r="AI193" s="1"/>
      <c r="AJ193" s="1"/>
      <c r="AK193" s="1"/>
      <c r="AL193" s="1"/>
      <c r="AM193" s="1"/>
      <c r="AN193" s="1"/>
      <c r="AO193" s="1"/>
      <c r="AP193" s="1"/>
    </row>
    <row r="194" spans="1:42">
      <c r="A194" s="62"/>
      <c r="B194" s="1"/>
      <c r="C194" s="181"/>
      <c r="D194" s="181"/>
      <c r="E194" s="1"/>
      <c r="F194" s="1"/>
      <c r="G194" s="1"/>
      <c r="H194" s="1"/>
      <c r="I194" s="1"/>
      <c r="J194" s="1"/>
      <c r="K194" s="1"/>
      <c r="L194" s="1"/>
      <c r="M194" s="1"/>
      <c r="N194" s="62"/>
      <c r="O194" s="62"/>
      <c r="P194" s="62"/>
      <c r="Q194" s="62"/>
      <c r="R194" s="62"/>
      <c r="S194" s="62"/>
      <c r="T194" s="62"/>
      <c r="U194" s="62"/>
      <c r="V194" s="62"/>
      <c r="W194" s="62"/>
      <c r="X194" s="62"/>
      <c r="Y194" s="1"/>
      <c r="Z194" s="1"/>
      <c r="AA194" s="1"/>
      <c r="AB194" s="1"/>
      <c r="AC194" s="1"/>
      <c r="AD194" s="184"/>
      <c r="AE194" s="1"/>
      <c r="AF194" s="1"/>
      <c r="AG194" s="1"/>
      <c r="AH194" s="1"/>
      <c r="AI194" s="1"/>
      <c r="AJ194" s="1"/>
      <c r="AK194" s="1"/>
      <c r="AL194" s="1"/>
      <c r="AM194" s="1"/>
      <c r="AN194" s="1"/>
      <c r="AO194" s="1"/>
      <c r="AP194" s="1"/>
    </row>
    <row r="195" spans="1:42">
      <c r="A195" s="62"/>
      <c r="B195" s="1"/>
      <c r="C195" s="181"/>
      <c r="D195" s="181"/>
      <c r="E195" s="1"/>
      <c r="F195" s="1"/>
      <c r="G195" s="1"/>
      <c r="H195" s="1"/>
      <c r="I195" s="1"/>
      <c r="J195" s="1"/>
      <c r="K195" s="1"/>
      <c r="L195" s="1"/>
      <c r="M195" s="1"/>
      <c r="N195" s="62"/>
      <c r="O195" s="62"/>
      <c r="P195" s="62"/>
      <c r="Q195" s="62"/>
      <c r="R195" s="62"/>
      <c r="S195" s="62"/>
      <c r="T195" s="62"/>
      <c r="U195" s="62"/>
      <c r="V195" s="62"/>
      <c r="W195" s="62"/>
      <c r="X195" s="62"/>
      <c r="Y195" s="1"/>
      <c r="Z195" s="1"/>
      <c r="AA195" s="1"/>
      <c r="AB195" s="1"/>
      <c r="AC195" s="1"/>
      <c r="AD195" s="184"/>
      <c r="AE195" s="1"/>
      <c r="AF195" s="1"/>
      <c r="AG195" s="1"/>
      <c r="AH195" s="1"/>
      <c r="AI195" s="1"/>
      <c r="AJ195" s="1"/>
      <c r="AK195" s="1"/>
      <c r="AL195" s="1"/>
      <c r="AM195" s="1"/>
      <c r="AN195" s="1"/>
      <c r="AO195" s="1"/>
      <c r="AP195" s="1"/>
    </row>
    <row r="196" spans="1:42">
      <c r="A196" s="62"/>
      <c r="B196" s="1"/>
      <c r="C196" s="181"/>
      <c r="D196" s="181"/>
      <c r="E196" s="1"/>
      <c r="F196" s="1"/>
      <c r="G196" s="1"/>
      <c r="H196" s="1"/>
      <c r="I196" s="1"/>
      <c r="J196" s="1"/>
      <c r="K196" s="1"/>
      <c r="L196" s="1"/>
      <c r="M196" s="1"/>
      <c r="N196" s="62"/>
      <c r="O196" s="62"/>
      <c r="P196" s="62"/>
      <c r="Q196" s="62"/>
      <c r="R196" s="62"/>
      <c r="S196" s="62"/>
      <c r="T196" s="62"/>
      <c r="U196" s="62"/>
      <c r="V196" s="62"/>
      <c r="W196" s="62"/>
      <c r="X196" s="62"/>
      <c r="Y196" s="1"/>
      <c r="Z196" s="1"/>
      <c r="AA196" s="1"/>
      <c r="AB196" s="1"/>
      <c r="AC196" s="1"/>
      <c r="AD196" s="184"/>
      <c r="AE196" s="1"/>
      <c r="AF196" s="1"/>
      <c r="AG196" s="1"/>
      <c r="AH196" s="1"/>
      <c r="AI196" s="1"/>
      <c r="AJ196" s="1"/>
      <c r="AK196" s="1"/>
      <c r="AL196" s="1"/>
      <c r="AM196" s="1"/>
      <c r="AN196" s="1"/>
      <c r="AO196" s="1"/>
      <c r="AP196" s="1"/>
    </row>
    <row r="197" spans="1:42">
      <c r="A197" s="62"/>
      <c r="B197" s="1"/>
      <c r="C197" s="181"/>
      <c r="D197" s="181"/>
      <c r="E197" s="1"/>
      <c r="F197" s="1"/>
      <c r="G197" s="1"/>
      <c r="H197" s="1"/>
      <c r="I197" s="1"/>
      <c r="J197" s="1"/>
      <c r="K197" s="1"/>
      <c r="L197" s="1"/>
      <c r="M197" s="1"/>
      <c r="N197" s="62"/>
      <c r="O197" s="62"/>
      <c r="P197" s="62"/>
      <c r="Q197" s="62"/>
      <c r="R197" s="62"/>
      <c r="S197" s="62"/>
      <c r="T197" s="62"/>
      <c r="U197" s="62"/>
      <c r="V197" s="62"/>
      <c r="W197" s="62"/>
      <c r="X197" s="62"/>
      <c r="Y197" s="1"/>
      <c r="Z197" s="1"/>
      <c r="AA197" s="1"/>
      <c r="AB197" s="1"/>
      <c r="AC197" s="1"/>
      <c r="AD197" s="184"/>
      <c r="AE197" s="1"/>
      <c r="AF197" s="1"/>
      <c r="AG197" s="1"/>
      <c r="AH197" s="1"/>
      <c r="AI197" s="1"/>
      <c r="AJ197" s="1"/>
      <c r="AK197" s="1"/>
      <c r="AL197" s="1"/>
      <c r="AM197" s="1"/>
      <c r="AN197" s="1"/>
      <c r="AO197" s="1"/>
      <c r="AP197" s="1"/>
    </row>
    <row r="198" spans="1:42">
      <c r="A198" s="62"/>
      <c r="B198" s="1"/>
      <c r="C198" s="181"/>
      <c r="D198" s="181"/>
      <c r="E198" s="1"/>
      <c r="F198" s="1"/>
      <c r="G198" s="1"/>
      <c r="H198" s="1"/>
      <c r="I198" s="1"/>
      <c r="J198" s="1"/>
      <c r="K198" s="1"/>
      <c r="L198" s="1"/>
      <c r="M198" s="1"/>
      <c r="N198" s="62"/>
      <c r="O198" s="62"/>
      <c r="P198" s="62"/>
      <c r="Q198" s="62"/>
      <c r="R198" s="62"/>
      <c r="S198" s="62"/>
      <c r="T198" s="62"/>
      <c r="U198" s="62"/>
      <c r="V198" s="62"/>
      <c r="W198" s="62"/>
      <c r="X198" s="62"/>
      <c r="Y198" s="1"/>
      <c r="Z198" s="1"/>
      <c r="AA198" s="1"/>
      <c r="AB198" s="1"/>
      <c r="AC198" s="1"/>
      <c r="AD198" s="184"/>
      <c r="AE198" s="1"/>
      <c r="AF198" s="1"/>
      <c r="AG198" s="1"/>
      <c r="AH198" s="1"/>
      <c r="AI198" s="1"/>
      <c r="AJ198" s="1"/>
      <c r="AK198" s="1"/>
      <c r="AL198" s="1"/>
      <c r="AM198" s="1"/>
      <c r="AN198" s="1"/>
      <c r="AO198" s="1"/>
      <c r="AP198" s="1"/>
    </row>
    <row r="199" spans="1:42">
      <c r="A199" s="62"/>
      <c r="B199" s="1"/>
      <c r="C199" s="181"/>
      <c r="D199" s="181"/>
      <c r="E199" s="1"/>
      <c r="F199" s="1"/>
      <c r="G199" s="1"/>
      <c r="H199" s="1"/>
      <c r="I199" s="1"/>
      <c r="J199" s="1"/>
      <c r="K199" s="1"/>
      <c r="L199" s="1"/>
      <c r="M199" s="1"/>
      <c r="N199" s="62"/>
      <c r="O199" s="62"/>
      <c r="P199" s="62"/>
      <c r="Q199" s="62"/>
      <c r="R199" s="62"/>
      <c r="S199" s="62"/>
      <c r="T199" s="62"/>
      <c r="U199" s="62"/>
      <c r="V199" s="62"/>
      <c r="W199" s="62"/>
      <c r="X199" s="62"/>
      <c r="Y199" s="1"/>
      <c r="Z199" s="1"/>
      <c r="AA199" s="1"/>
      <c r="AB199" s="1"/>
      <c r="AC199" s="1"/>
      <c r="AD199" s="184"/>
      <c r="AE199" s="1"/>
      <c r="AF199" s="1"/>
      <c r="AG199" s="1"/>
      <c r="AH199" s="1"/>
      <c r="AI199" s="1"/>
      <c r="AJ199" s="1"/>
      <c r="AK199" s="1"/>
      <c r="AL199" s="1"/>
      <c r="AM199" s="1"/>
      <c r="AN199" s="1"/>
      <c r="AO199" s="1"/>
      <c r="AP199" s="1"/>
    </row>
    <row r="200" spans="1:42">
      <c r="A200" s="62"/>
      <c r="B200" s="1"/>
      <c r="C200" s="181"/>
      <c r="D200" s="181"/>
      <c r="E200" s="1"/>
      <c r="F200" s="1"/>
      <c r="G200" s="1"/>
      <c r="H200" s="1"/>
      <c r="I200" s="1"/>
      <c r="J200" s="1"/>
      <c r="K200" s="1"/>
      <c r="L200" s="1"/>
      <c r="M200" s="1"/>
      <c r="N200" s="62"/>
      <c r="O200" s="62"/>
      <c r="P200" s="62"/>
      <c r="Q200" s="62"/>
      <c r="R200" s="62"/>
      <c r="S200" s="62"/>
      <c r="T200" s="62"/>
      <c r="U200" s="62"/>
      <c r="V200" s="62"/>
      <c r="W200" s="62"/>
      <c r="X200" s="62"/>
      <c r="Y200" s="1"/>
      <c r="Z200" s="1"/>
      <c r="AA200" s="1"/>
      <c r="AB200" s="1"/>
      <c r="AC200" s="1"/>
      <c r="AD200" s="184"/>
      <c r="AE200" s="1"/>
      <c r="AF200" s="1"/>
      <c r="AG200" s="1"/>
      <c r="AH200" s="1"/>
      <c r="AI200" s="1"/>
      <c r="AJ200" s="1"/>
      <c r="AK200" s="1"/>
      <c r="AL200" s="1"/>
      <c r="AM200" s="1"/>
      <c r="AN200" s="1"/>
      <c r="AO200" s="1"/>
      <c r="AP200" s="1"/>
    </row>
    <row r="201" spans="1:42">
      <c r="A201" s="62"/>
      <c r="B201" s="1"/>
      <c r="C201" s="181"/>
      <c r="D201" s="181"/>
      <c r="E201" s="1"/>
      <c r="F201" s="1"/>
      <c r="G201" s="1"/>
      <c r="H201" s="1"/>
      <c r="I201" s="1"/>
      <c r="J201" s="1"/>
      <c r="K201" s="1"/>
      <c r="L201" s="1"/>
      <c r="M201" s="1"/>
      <c r="N201" s="62"/>
      <c r="O201" s="62"/>
      <c r="P201" s="62"/>
      <c r="Q201" s="62"/>
      <c r="R201" s="62"/>
      <c r="S201" s="62"/>
      <c r="T201" s="62"/>
      <c r="U201" s="62"/>
      <c r="V201" s="62"/>
      <c r="W201" s="62"/>
      <c r="X201" s="62"/>
      <c r="Y201" s="1"/>
      <c r="Z201" s="1"/>
      <c r="AA201" s="1"/>
      <c r="AB201" s="1"/>
      <c r="AC201" s="1"/>
      <c r="AD201" s="184"/>
      <c r="AE201" s="1"/>
      <c r="AF201" s="1"/>
      <c r="AG201" s="1"/>
      <c r="AH201" s="1"/>
      <c r="AI201" s="1"/>
      <c r="AJ201" s="1"/>
      <c r="AK201" s="1"/>
      <c r="AL201" s="1"/>
      <c r="AM201" s="1"/>
      <c r="AN201" s="1"/>
      <c r="AO201" s="1"/>
      <c r="AP201" s="1"/>
    </row>
  </sheetData>
  <autoFilter ref="A2:AP46">
    <extLst/>
  </autoFilter>
  <mergeCells count="16">
    <mergeCell ref="B1:E1"/>
    <mergeCell ref="F1:J1"/>
    <mergeCell ref="K1:M1"/>
    <mergeCell ref="V1:X1"/>
    <mergeCell ref="Y1:AB1"/>
    <mergeCell ref="AC1:AF1"/>
    <mergeCell ref="A34:A35"/>
    <mergeCell ref="B34:B35"/>
    <mergeCell ref="C5:C6"/>
    <mergeCell ref="C34:C35"/>
    <mergeCell ref="F34:F35"/>
    <mergeCell ref="G34:G35"/>
    <mergeCell ref="H34:H35"/>
    <mergeCell ref="I34:I35"/>
    <mergeCell ref="J34:J35"/>
    <mergeCell ref="K34:K35"/>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201"/>
  <sheetViews>
    <sheetView workbookViewId="0">
      <pane xSplit="5" ySplit="2" topLeftCell="F47" activePane="bottomRight" state="frozenSplit"/>
      <selection/>
      <selection pane="topRight"/>
      <selection pane="bottomLeft"/>
      <selection pane="bottomRight" activeCell="F51" sqref="F51:L51"/>
    </sheetView>
  </sheetViews>
  <sheetFormatPr defaultColWidth="8.775" defaultRowHeight="15.3"/>
  <cols>
    <col min="1" max="1" width="9.65833333333333" style="63" customWidth="1"/>
    <col min="2" max="2" width="63.55" style="63" customWidth="1"/>
    <col min="3" max="8" width="9.16666666666667" style="63" customWidth="1"/>
    <col min="9" max="9" width="9.16666666666667" style="63" hidden="1" customWidth="1"/>
    <col min="10" max="12" width="9.16666666666667" style="63" customWidth="1"/>
    <col min="13" max="16" width="9.16666666666667" style="63" hidden="1" customWidth="1"/>
    <col min="17" max="17" width="9.16666666666667" style="64" customWidth="1"/>
    <col min="18" max="18" width="9.16666666666667" style="63" customWidth="1"/>
    <col min="19" max="19" width="9.16666666666667" style="64" customWidth="1"/>
    <col min="20" max="26" width="9.16666666666667" style="63" customWidth="1"/>
    <col min="27" max="27" width="18.8333333333333" style="63" customWidth="1"/>
    <col min="28" max="29" width="11.1666666666667" style="63" customWidth="1"/>
    <col min="30" max="30" width="9.16666666666667" style="63" customWidth="1"/>
    <col min="31" max="32" width="11.1666666666667" style="63" customWidth="1"/>
    <col min="33" max="33" width="9.16666666666667" style="63" customWidth="1"/>
    <col min="34" max="34" width="11.1666666666667" style="63" customWidth="1"/>
    <col min="35" max="43" width="9.16666666666667" style="63" customWidth="1"/>
    <col min="44" max="16384" width="8.775" style="63"/>
  </cols>
  <sheetData>
    <row r="1" ht="26" customHeight="1" spans="1:43">
      <c r="A1" s="65"/>
      <c r="B1" s="66" t="s">
        <v>2</v>
      </c>
      <c r="C1" s="67" t="s">
        <v>3</v>
      </c>
      <c r="D1" s="67" t="s">
        <v>5</v>
      </c>
      <c r="E1" s="67" t="s">
        <v>4</v>
      </c>
      <c r="F1" s="68" t="s">
        <v>353</v>
      </c>
      <c r="G1" s="69"/>
      <c r="H1" s="69"/>
      <c r="I1" s="69"/>
      <c r="J1" s="69"/>
      <c r="K1" s="69"/>
      <c r="L1" s="82"/>
      <c r="M1" s="83" t="s">
        <v>897</v>
      </c>
      <c r="N1" s="83"/>
      <c r="O1" s="83"/>
      <c r="P1" s="83"/>
      <c r="Q1" s="86" t="s">
        <v>354</v>
      </c>
      <c r="R1" s="87"/>
      <c r="S1" s="88"/>
      <c r="T1" s="89" t="s">
        <v>898</v>
      </c>
      <c r="U1" s="89"/>
      <c r="V1" s="90"/>
      <c r="W1" s="87" t="s">
        <v>356</v>
      </c>
      <c r="X1" s="89"/>
      <c r="Y1" s="89"/>
      <c r="Z1" s="95"/>
      <c r="AA1" s="67"/>
      <c r="AB1" s="67"/>
      <c r="AC1" s="96"/>
      <c r="AD1" s="96" t="s">
        <v>6</v>
      </c>
      <c r="AE1" s="96"/>
      <c r="AF1" s="96"/>
      <c r="AG1" s="96"/>
      <c r="AH1" s="67"/>
      <c r="AI1" s="67"/>
      <c r="AJ1" s="67"/>
      <c r="AK1" s="83" t="s">
        <v>7</v>
      </c>
      <c r="AL1" s="101"/>
      <c r="AM1" s="81"/>
      <c r="AN1" s="81"/>
      <c r="AO1" s="81"/>
      <c r="AP1" s="81"/>
      <c r="AQ1" s="81"/>
    </row>
    <row r="2" ht="26" customHeight="1" spans="1:43">
      <c r="A2" s="70" t="s">
        <v>9</v>
      </c>
      <c r="B2" s="67" t="s">
        <v>281</v>
      </c>
      <c r="C2" s="67" t="s">
        <v>11</v>
      </c>
      <c r="D2" s="67" t="s">
        <v>15</v>
      </c>
      <c r="E2" s="67" t="s">
        <v>13</v>
      </c>
      <c r="F2" s="67" t="s">
        <v>359</v>
      </c>
      <c r="G2" s="67" t="s">
        <v>360</v>
      </c>
      <c r="H2" s="67" t="s">
        <v>361</v>
      </c>
      <c r="I2" s="67" t="s">
        <v>362</v>
      </c>
      <c r="J2" s="67" t="s">
        <v>899</v>
      </c>
      <c r="K2" s="67" t="s">
        <v>900</v>
      </c>
      <c r="L2" s="67" t="s">
        <v>365</v>
      </c>
      <c r="M2" s="67">
        <v>162</v>
      </c>
      <c r="N2" s="67">
        <v>15.3</v>
      </c>
      <c r="O2" s="67">
        <v>165</v>
      </c>
      <c r="P2" s="67">
        <v>208</v>
      </c>
      <c r="Q2" s="91" t="s">
        <v>442</v>
      </c>
      <c r="R2" s="67" t="s">
        <v>714</v>
      </c>
      <c r="S2" s="91" t="s">
        <v>901</v>
      </c>
      <c r="T2" s="67" t="s">
        <v>369</v>
      </c>
      <c r="U2" s="67" t="s">
        <v>715</v>
      </c>
      <c r="V2" s="67" t="s">
        <v>716</v>
      </c>
      <c r="W2" s="67" t="s">
        <v>371</v>
      </c>
      <c r="X2" s="67" t="s">
        <v>372</v>
      </c>
      <c r="Y2" s="67" t="s">
        <v>23</v>
      </c>
      <c r="Z2" s="67" t="s">
        <v>373</v>
      </c>
      <c r="AA2" s="67" t="s">
        <v>14</v>
      </c>
      <c r="AB2" s="67" t="s">
        <v>16</v>
      </c>
      <c r="AC2" s="96" t="s">
        <v>17</v>
      </c>
      <c r="AD2" s="96" t="s">
        <v>18</v>
      </c>
      <c r="AE2" s="96"/>
      <c r="AF2" s="96"/>
      <c r="AG2" s="96"/>
      <c r="AH2" s="67" t="s">
        <v>22</v>
      </c>
      <c r="AI2" s="67" t="s">
        <v>23</v>
      </c>
      <c r="AJ2" s="67" t="s">
        <v>24</v>
      </c>
      <c r="AK2" s="83" t="s">
        <v>25</v>
      </c>
      <c r="AL2" s="101" t="s">
        <v>26</v>
      </c>
      <c r="AM2" s="81"/>
      <c r="AN2" s="81"/>
      <c r="AO2" s="81"/>
      <c r="AP2" s="81"/>
      <c r="AQ2" s="81"/>
    </row>
    <row r="3" ht="26" customHeight="1" spans="1:43">
      <c r="A3" s="71" t="s">
        <v>902</v>
      </c>
      <c r="B3" s="72" t="s">
        <v>91</v>
      </c>
      <c r="C3" s="72" t="s">
        <v>92</v>
      </c>
      <c r="D3" s="72" t="s">
        <v>80</v>
      </c>
      <c r="E3" s="72" t="s">
        <v>48</v>
      </c>
      <c r="F3" s="72"/>
      <c r="G3" s="72"/>
      <c r="H3" s="72"/>
      <c r="I3" s="72"/>
      <c r="J3" s="72"/>
      <c r="K3" s="72"/>
      <c r="L3" s="72"/>
      <c r="M3" s="72"/>
      <c r="N3" s="72"/>
      <c r="O3" s="72"/>
      <c r="P3" s="72"/>
      <c r="Q3" s="85"/>
      <c r="R3" s="72"/>
      <c r="S3" s="85"/>
      <c r="T3" s="72"/>
      <c r="U3" s="72"/>
      <c r="V3" s="72"/>
      <c r="W3" s="72"/>
      <c r="X3" s="72"/>
      <c r="Y3" s="72"/>
      <c r="Z3" s="72"/>
      <c r="AA3" s="72" t="s">
        <v>903</v>
      </c>
      <c r="AB3" s="72"/>
      <c r="AC3" s="97">
        <v>43796</v>
      </c>
      <c r="AD3" s="98"/>
      <c r="AE3" s="72"/>
      <c r="AF3" s="72"/>
      <c r="AG3" s="72"/>
      <c r="AH3" s="78">
        <v>43796</v>
      </c>
      <c r="AI3" s="72">
        <v>1911287</v>
      </c>
      <c r="AJ3" s="72"/>
      <c r="AK3" s="72" t="s">
        <v>904</v>
      </c>
      <c r="AL3" s="102" t="s">
        <v>905</v>
      </c>
      <c r="AM3" s="81"/>
      <c r="AN3" s="81"/>
      <c r="AO3" s="81"/>
      <c r="AP3" s="81"/>
      <c r="AQ3" s="81"/>
    </row>
    <row r="4" ht="26" customHeight="1" spans="1:43">
      <c r="A4" s="73"/>
      <c r="B4" s="74" t="s">
        <v>165</v>
      </c>
      <c r="C4" s="74" t="s">
        <v>92</v>
      </c>
      <c r="D4" s="74" t="s">
        <v>38</v>
      </c>
      <c r="E4" s="74" t="s">
        <v>29</v>
      </c>
      <c r="F4" s="74"/>
      <c r="G4" s="74"/>
      <c r="H4" s="74"/>
      <c r="I4" s="74"/>
      <c r="J4" s="74"/>
      <c r="K4" s="74"/>
      <c r="L4" s="74"/>
      <c r="M4" s="74"/>
      <c r="N4" s="74"/>
      <c r="O4" s="74"/>
      <c r="P4" s="74"/>
      <c r="Q4" s="92"/>
      <c r="R4" s="74"/>
      <c r="S4" s="92"/>
      <c r="T4" s="74"/>
      <c r="U4" s="74"/>
      <c r="V4" s="74"/>
      <c r="W4" s="74"/>
      <c r="X4" s="74"/>
      <c r="Y4" s="74"/>
      <c r="Z4" s="74"/>
      <c r="AA4" s="74" t="s">
        <v>166</v>
      </c>
      <c r="AB4" s="74" t="s">
        <v>59</v>
      </c>
      <c r="AC4" s="74" t="s">
        <v>59</v>
      </c>
      <c r="AD4" s="74" t="s">
        <v>59</v>
      </c>
      <c r="AE4" s="74" t="s">
        <v>59</v>
      </c>
      <c r="AF4" s="74" t="s">
        <v>59</v>
      </c>
      <c r="AG4" s="99" t="s">
        <v>33</v>
      </c>
      <c r="AH4" s="74"/>
      <c r="AI4" s="74"/>
      <c r="AJ4" s="74"/>
      <c r="AK4" s="74"/>
      <c r="AL4" s="103" t="s">
        <v>167</v>
      </c>
      <c r="AM4" s="81"/>
      <c r="AN4" s="81"/>
      <c r="AO4" s="81"/>
      <c r="AP4" s="81"/>
      <c r="AQ4" s="81"/>
    </row>
    <row r="5" ht="26" customHeight="1" spans="1:43">
      <c r="A5" s="71"/>
      <c r="B5" s="72" t="s">
        <v>211</v>
      </c>
      <c r="C5" s="72" t="s">
        <v>92</v>
      </c>
      <c r="D5" s="72" t="s">
        <v>31</v>
      </c>
      <c r="E5" s="72" t="s">
        <v>48</v>
      </c>
      <c r="F5" s="72"/>
      <c r="G5" s="72"/>
      <c r="H5" s="72"/>
      <c r="I5" s="72"/>
      <c r="J5" s="72"/>
      <c r="K5" s="72"/>
      <c r="L5" s="72"/>
      <c r="M5" s="72"/>
      <c r="N5" s="72"/>
      <c r="O5" s="72"/>
      <c r="P5" s="72"/>
      <c r="Q5" s="85"/>
      <c r="R5" s="72" t="s">
        <v>732</v>
      </c>
      <c r="S5" s="85"/>
      <c r="T5" s="72"/>
      <c r="U5" s="72" t="s">
        <v>732</v>
      </c>
      <c r="V5" s="72" t="s">
        <v>732</v>
      </c>
      <c r="W5" s="72"/>
      <c r="X5" s="72"/>
      <c r="Y5" s="72"/>
      <c r="Z5" s="72"/>
      <c r="AA5" s="72"/>
      <c r="AB5" s="78">
        <v>43783</v>
      </c>
      <c r="AC5" s="78">
        <v>43789</v>
      </c>
      <c r="AD5" s="78" t="s">
        <v>212</v>
      </c>
      <c r="AE5" s="78">
        <v>43784</v>
      </c>
      <c r="AF5" s="78">
        <v>43784</v>
      </c>
      <c r="AG5" s="78" t="s">
        <v>33</v>
      </c>
      <c r="AH5" s="78">
        <v>43789</v>
      </c>
      <c r="AI5" s="72">
        <v>1911149</v>
      </c>
      <c r="AJ5" s="72"/>
      <c r="AK5" s="72" t="s">
        <v>213</v>
      </c>
      <c r="AL5" s="102" t="s">
        <v>503</v>
      </c>
      <c r="AM5" s="81"/>
      <c r="AN5" s="81"/>
      <c r="AO5" s="81"/>
      <c r="AP5" s="81"/>
      <c r="AQ5" s="81"/>
    </row>
    <row r="6" ht="26" customHeight="1" spans="1:43">
      <c r="A6" s="73"/>
      <c r="B6" s="74" t="s">
        <v>266</v>
      </c>
      <c r="C6" s="74" t="s">
        <v>92</v>
      </c>
      <c r="D6" s="74" t="s">
        <v>38</v>
      </c>
      <c r="E6" s="74" t="s">
        <v>48</v>
      </c>
      <c r="F6" s="74"/>
      <c r="G6" s="74"/>
      <c r="H6" s="74"/>
      <c r="I6" s="74"/>
      <c r="J6" s="74"/>
      <c r="K6" s="74"/>
      <c r="L6" s="74"/>
      <c r="M6" s="74"/>
      <c r="N6" s="74"/>
      <c r="O6" s="74"/>
      <c r="P6" s="74"/>
      <c r="Q6" s="92"/>
      <c r="R6" s="74"/>
      <c r="S6" s="92"/>
      <c r="T6" s="74" t="s">
        <v>48</v>
      </c>
      <c r="U6" s="74" t="s">
        <v>48</v>
      </c>
      <c r="V6" s="74"/>
      <c r="W6" s="74">
        <v>43824</v>
      </c>
      <c r="X6" s="74"/>
      <c r="Y6" s="74"/>
      <c r="Z6" s="74"/>
      <c r="AA6" s="74" t="s">
        <v>267</v>
      </c>
      <c r="AB6" s="74"/>
      <c r="AC6" s="99">
        <v>43789</v>
      </c>
      <c r="AD6" s="74"/>
      <c r="AE6" s="74"/>
      <c r="AF6" s="74"/>
      <c r="AG6" s="74"/>
      <c r="AH6" s="99">
        <v>43789</v>
      </c>
      <c r="AI6" s="74">
        <v>1911149</v>
      </c>
      <c r="AJ6" s="74"/>
      <c r="AK6" s="74"/>
      <c r="AL6" s="103"/>
      <c r="AM6" s="81"/>
      <c r="AN6" s="81"/>
      <c r="AO6" s="81"/>
      <c r="AP6" s="81"/>
      <c r="AQ6" s="81"/>
    </row>
    <row r="7" ht="26" customHeight="1" spans="1:43">
      <c r="A7" s="71"/>
      <c r="B7" s="72" t="s">
        <v>906</v>
      </c>
      <c r="C7" s="72" t="s">
        <v>92</v>
      </c>
      <c r="D7" s="72" t="s">
        <v>106</v>
      </c>
      <c r="E7" s="72" t="s">
        <v>48</v>
      </c>
      <c r="F7" s="72"/>
      <c r="G7" s="72"/>
      <c r="H7" s="72"/>
      <c r="I7" s="72"/>
      <c r="J7" s="72"/>
      <c r="K7" s="72"/>
      <c r="L7" s="72"/>
      <c r="M7" s="72"/>
      <c r="N7" s="72"/>
      <c r="O7" s="72"/>
      <c r="P7" s="72"/>
      <c r="Q7" s="85"/>
      <c r="R7" s="72"/>
      <c r="S7" s="85"/>
      <c r="T7" s="72"/>
      <c r="U7" s="72"/>
      <c r="V7" s="72"/>
      <c r="W7" s="72"/>
      <c r="X7" s="72"/>
      <c r="Y7" s="72"/>
      <c r="Z7" s="72"/>
      <c r="AA7" s="72" t="s">
        <v>907</v>
      </c>
      <c r="AB7" s="72"/>
      <c r="AC7" s="78">
        <v>43796</v>
      </c>
      <c r="AD7" s="72"/>
      <c r="AE7" s="72"/>
      <c r="AF7" s="78">
        <v>43789</v>
      </c>
      <c r="AG7" s="72"/>
      <c r="AH7" s="78">
        <v>43796</v>
      </c>
      <c r="AI7" s="72">
        <v>1911287</v>
      </c>
      <c r="AJ7" s="72"/>
      <c r="AK7" s="72"/>
      <c r="AL7" s="102" t="s">
        <v>210</v>
      </c>
      <c r="AM7" s="81"/>
      <c r="AN7" s="81"/>
      <c r="AO7" s="81"/>
      <c r="AP7" s="81"/>
      <c r="AQ7" s="81"/>
    </row>
    <row r="8" ht="26" customHeight="1" spans="1:43">
      <c r="A8" s="73"/>
      <c r="B8" s="74" t="s">
        <v>908</v>
      </c>
      <c r="C8" s="74" t="s">
        <v>92</v>
      </c>
      <c r="D8" s="74" t="s">
        <v>106</v>
      </c>
      <c r="E8" s="74" t="s">
        <v>48</v>
      </c>
      <c r="F8" s="74"/>
      <c r="G8" s="74"/>
      <c r="H8" s="74"/>
      <c r="I8" s="74"/>
      <c r="J8" s="74"/>
      <c r="K8" s="74"/>
      <c r="L8" s="74"/>
      <c r="M8" s="74"/>
      <c r="N8" s="74"/>
      <c r="O8" s="74"/>
      <c r="P8" s="74"/>
      <c r="Q8" s="92"/>
      <c r="R8" s="74"/>
      <c r="S8" s="92"/>
      <c r="T8" s="74"/>
      <c r="U8" s="74"/>
      <c r="V8" s="74"/>
      <c r="W8" s="74"/>
      <c r="X8" s="74"/>
      <c r="Y8" s="74"/>
      <c r="Z8" s="74"/>
      <c r="AA8" s="74" t="s">
        <v>907</v>
      </c>
      <c r="AB8" s="74"/>
      <c r="AC8" s="99">
        <v>43796</v>
      </c>
      <c r="AD8" s="74"/>
      <c r="AE8" s="74"/>
      <c r="AF8" s="99">
        <v>43789</v>
      </c>
      <c r="AG8" s="74"/>
      <c r="AH8" s="99">
        <v>43796</v>
      </c>
      <c r="AI8" s="74">
        <v>1911287</v>
      </c>
      <c r="AJ8" s="74"/>
      <c r="AK8" s="74"/>
      <c r="AL8" s="103" t="s">
        <v>210</v>
      </c>
      <c r="AM8" s="81"/>
      <c r="AN8" s="81"/>
      <c r="AO8" s="81"/>
      <c r="AP8" s="81"/>
      <c r="AQ8" s="81"/>
    </row>
    <row r="9" ht="26" customHeight="1" spans="1:43">
      <c r="A9" s="71"/>
      <c r="B9" s="72" t="s">
        <v>909</v>
      </c>
      <c r="C9" s="72" t="s">
        <v>92</v>
      </c>
      <c r="D9" s="72" t="s">
        <v>106</v>
      </c>
      <c r="E9" s="72" t="s">
        <v>48</v>
      </c>
      <c r="F9" s="72"/>
      <c r="G9" s="72"/>
      <c r="H9" s="72"/>
      <c r="I9" s="72"/>
      <c r="J9" s="72"/>
      <c r="K9" s="72"/>
      <c r="L9" s="72"/>
      <c r="M9" s="72"/>
      <c r="N9" s="72"/>
      <c r="O9" s="72"/>
      <c r="P9" s="72"/>
      <c r="Q9" s="85"/>
      <c r="R9" s="72"/>
      <c r="S9" s="85"/>
      <c r="T9" s="72"/>
      <c r="U9" s="72"/>
      <c r="V9" s="72"/>
      <c r="W9" s="72"/>
      <c r="X9" s="72"/>
      <c r="Y9" s="72"/>
      <c r="Z9" s="72"/>
      <c r="AA9" s="72" t="s">
        <v>907</v>
      </c>
      <c r="AB9" s="72"/>
      <c r="AC9" s="78">
        <v>43796</v>
      </c>
      <c r="AD9" s="72"/>
      <c r="AE9" s="72"/>
      <c r="AF9" s="78">
        <v>43789</v>
      </c>
      <c r="AG9" s="72"/>
      <c r="AH9" s="78">
        <v>43796</v>
      </c>
      <c r="AI9" s="72">
        <v>1911287</v>
      </c>
      <c r="AJ9" s="72"/>
      <c r="AK9" s="72"/>
      <c r="AL9" s="102" t="s">
        <v>210</v>
      </c>
      <c r="AM9" s="81"/>
      <c r="AN9" s="81"/>
      <c r="AO9" s="81"/>
      <c r="AP9" s="81"/>
      <c r="AQ9" s="81"/>
    </row>
    <row r="10" ht="26" customHeight="1" spans="1:43">
      <c r="A10" s="73"/>
      <c r="B10" s="74" t="s">
        <v>910</v>
      </c>
      <c r="C10" s="74" t="s">
        <v>92</v>
      </c>
      <c r="D10" s="74" t="s">
        <v>38</v>
      </c>
      <c r="E10" s="74" t="s">
        <v>48</v>
      </c>
      <c r="F10" s="74"/>
      <c r="G10" s="74"/>
      <c r="H10" s="74"/>
      <c r="I10" s="74"/>
      <c r="J10" s="74"/>
      <c r="K10" s="74"/>
      <c r="L10" s="74"/>
      <c r="M10" s="74"/>
      <c r="N10" s="74"/>
      <c r="O10" s="74"/>
      <c r="P10" s="74"/>
      <c r="Q10" s="92"/>
      <c r="R10" s="74"/>
      <c r="S10" s="92"/>
      <c r="T10" s="74"/>
      <c r="U10" s="74"/>
      <c r="V10" s="74"/>
      <c r="W10" s="74"/>
      <c r="X10" s="74"/>
      <c r="Y10" s="74"/>
      <c r="Z10" s="74"/>
      <c r="AA10" s="74"/>
      <c r="AB10" s="74"/>
      <c r="AC10" s="74"/>
      <c r="AD10" s="74"/>
      <c r="AE10" s="74"/>
      <c r="AF10" s="74"/>
      <c r="AG10" s="74"/>
      <c r="AH10" s="74"/>
      <c r="AI10" s="74"/>
      <c r="AJ10" s="74"/>
      <c r="AK10" s="74" t="s">
        <v>911</v>
      </c>
      <c r="AL10" s="103" t="s">
        <v>210</v>
      </c>
      <c r="AM10" s="81"/>
      <c r="AN10" s="81"/>
      <c r="AO10" s="81"/>
      <c r="AP10" s="81"/>
      <c r="AQ10" s="81"/>
    </row>
    <row r="11" ht="26" customHeight="1" spans="1:43">
      <c r="A11" s="71"/>
      <c r="B11" s="72" t="s">
        <v>912</v>
      </c>
      <c r="C11" s="72" t="s">
        <v>92</v>
      </c>
      <c r="D11" s="72" t="s">
        <v>38</v>
      </c>
      <c r="E11" s="72" t="s">
        <v>48</v>
      </c>
      <c r="F11" s="72"/>
      <c r="G11" s="72"/>
      <c r="H11" s="72"/>
      <c r="I11" s="72"/>
      <c r="J11" s="72"/>
      <c r="K11" s="72"/>
      <c r="L11" s="72"/>
      <c r="M11" s="72"/>
      <c r="N11" s="72"/>
      <c r="O11" s="72"/>
      <c r="P11" s="72"/>
      <c r="Q11" s="85"/>
      <c r="R11" s="72" t="s">
        <v>588</v>
      </c>
      <c r="S11" s="85"/>
      <c r="T11" s="72" t="s">
        <v>588</v>
      </c>
      <c r="U11" s="72" t="s">
        <v>758</v>
      </c>
      <c r="V11" s="72"/>
      <c r="W11" s="72"/>
      <c r="X11" s="72"/>
      <c r="Y11" s="72"/>
      <c r="Z11" s="72"/>
      <c r="AA11" s="72" t="s">
        <v>913</v>
      </c>
      <c r="AB11" s="72"/>
      <c r="AC11" s="78">
        <v>43796</v>
      </c>
      <c r="AD11" s="72"/>
      <c r="AE11" s="72"/>
      <c r="AF11" s="72"/>
      <c r="AG11" s="72"/>
      <c r="AH11" s="72"/>
      <c r="AI11" s="72"/>
      <c r="AJ11" s="72"/>
      <c r="AK11" s="72" t="s">
        <v>914</v>
      </c>
      <c r="AL11" s="102" t="s">
        <v>915</v>
      </c>
      <c r="AM11" s="81"/>
      <c r="AN11" s="81"/>
      <c r="AO11" s="81"/>
      <c r="AP11" s="81"/>
      <c r="AQ11" s="81"/>
    </row>
    <row r="12" ht="26" customHeight="1" spans="1:43">
      <c r="A12" s="73"/>
      <c r="B12" s="74" t="s">
        <v>916</v>
      </c>
      <c r="C12" s="74" t="s">
        <v>92</v>
      </c>
      <c r="D12" s="74" t="s">
        <v>38</v>
      </c>
      <c r="E12" s="74" t="s">
        <v>48</v>
      </c>
      <c r="F12" s="74"/>
      <c r="G12" s="74"/>
      <c r="H12" s="74"/>
      <c r="I12" s="74"/>
      <c r="J12" s="74"/>
      <c r="K12" s="74"/>
      <c r="L12" s="74"/>
      <c r="M12" s="74"/>
      <c r="N12" s="74"/>
      <c r="O12" s="74"/>
      <c r="P12" s="74"/>
      <c r="Q12" s="92"/>
      <c r="R12" s="74"/>
      <c r="S12" s="92"/>
      <c r="T12" s="74"/>
      <c r="U12" s="74"/>
      <c r="V12" s="74"/>
      <c r="W12" s="74"/>
      <c r="X12" s="74"/>
      <c r="Y12" s="74"/>
      <c r="Z12" s="74"/>
      <c r="AA12" s="74" t="s">
        <v>208</v>
      </c>
      <c r="AB12" s="74"/>
      <c r="AC12" s="99">
        <v>43796</v>
      </c>
      <c r="AD12" s="74"/>
      <c r="AE12" s="74"/>
      <c r="AF12" s="74"/>
      <c r="AG12" s="74"/>
      <c r="AH12" s="74"/>
      <c r="AI12" s="74"/>
      <c r="AJ12" s="74"/>
      <c r="AK12" s="74"/>
      <c r="AL12" s="103" t="s">
        <v>915</v>
      </c>
      <c r="AM12" s="81"/>
      <c r="AN12" s="81"/>
      <c r="AO12" s="81"/>
      <c r="AP12" s="81"/>
      <c r="AQ12" s="81"/>
    </row>
    <row r="13" ht="26" customHeight="1" spans="1:43">
      <c r="A13" s="71"/>
      <c r="B13" s="72" t="s">
        <v>917</v>
      </c>
      <c r="C13" s="72" t="s">
        <v>92</v>
      </c>
      <c r="D13" s="72" t="s">
        <v>106</v>
      </c>
      <c r="E13" s="72" t="s">
        <v>48</v>
      </c>
      <c r="F13" s="72"/>
      <c r="G13" s="72"/>
      <c r="H13" s="72"/>
      <c r="I13" s="72"/>
      <c r="J13" s="72"/>
      <c r="K13" s="72"/>
      <c r="L13" s="72"/>
      <c r="M13" s="72"/>
      <c r="N13" s="72"/>
      <c r="O13" s="72"/>
      <c r="P13" s="72"/>
      <c r="Q13" s="85"/>
      <c r="R13" s="72"/>
      <c r="S13" s="85"/>
      <c r="T13" s="72"/>
      <c r="U13" s="72"/>
      <c r="V13" s="72"/>
      <c r="W13" s="72"/>
      <c r="X13" s="72"/>
      <c r="Y13" s="72"/>
      <c r="Z13" s="72"/>
      <c r="AA13" s="72" t="s">
        <v>918</v>
      </c>
      <c r="AB13" s="72"/>
      <c r="AC13" s="78">
        <v>43789</v>
      </c>
      <c r="AD13" s="72"/>
      <c r="AE13" s="72"/>
      <c r="AF13" s="72"/>
      <c r="AG13" s="72"/>
      <c r="AH13" s="78">
        <v>43782</v>
      </c>
      <c r="AI13" s="72">
        <v>1911094</v>
      </c>
      <c r="AJ13" s="72"/>
      <c r="AK13" s="72"/>
      <c r="AL13" s="102" t="s">
        <v>503</v>
      </c>
      <c r="AM13" s="81"/>
      <c r="AN13" s="81"/>
      <c r="AO13" s="81"/>
      <c r="AP13" s="81"/>
      <c r="AQ13" s="81"/>
    </row>
    <row r="14" ht="26" customHeight="1" spans="1:43">
      <c r="A14" s="73"/>
      <c r="B14" s="74" t="s">
        <v>919</v>
      </c>
      <c r="C14" s="74" t="s">
        <v>92</v>
      </c>
      <c r="D14" s="74" t="s">
        <v>106</v>
      </c>
      <c r="E14" s="74" t="s">
        <v>48</v>
      </c>
      <c r="F14" s="74"/>
      <c r="G14" s="74"/>
      <c r="H14" s="74"/>
      <c r="I14" s="74"/>
      <c r="J14" s="74"/>
      <c r="K14" s="74"/>
      <c r="L14" s="74"/>
      <c r="M14" s="74"/>
      <c r="N14" s="74"/>
      <c r="O14" s="74"/>
      <c r="P14" s="74"/>
      <c r="Q14" s="92"/>
      <c r="R14" s="74"/>
      <c r="S14" s="92"/>
      <c r="T14" s="74"/>
      <c r="U14" s="74"/>
      <c r="V14" s="74"/>
      <c r="W14" s="74"/>
      <c r="X14" s="74"/>
      <c r="Y14" s="74"/>
      <c r="Z14" s="74"/>
      <c r="AA14" s="100" t="s">
        <v>920</v>
      </c>
      <c r="AB14" s="74"/>
      <c r="AC14" s="99">
        <v>43796</v>
      </c>
      <c r="AD14" s="74"/>
      <c r="AE14" s="74"/>
      <c r="AF14" s="99">
        <v>43789</v>
      </c>
      <c r="AG14" s="74"/>
      <c r="AH14" s="99">
        <v>43796</v>
      </c>
      <c r="AI14" s="74">
        <v>1911287</v>
      </c>
      <c r="AJ14" s="74"/>
      <c r="AK14" s="74"/>
      <c r="AL14" s="103" t="s">
        <v>503</v>
      </c>
      <c r="AM14" s="81"/>
      <c r="AN14" s="81"/>
      <c r="AO14" s="81"/>
      <c r="AP14" s="81"/>
      <c r="AQ14" s="81"/>
    </row>
    <row r="15" ht="26" customHeight="1" spans="1:43">
      <c r="A15" s="71"/>
      <c r="B15" s="72" t="s">
        <v>921</v>
      </c>
      <c r="C15" s="72" t="s">
        <v>92</v>
      </c>
      <c r="D15" s="72" t="s">
        <v>106</v>
      </c>
      <c r="E15" s="72" t="s">
        <v>48</v>
      </c>
      <c r="F15" s="72"/>
      <c r="G15" s="72"/>
      <c r="H15" s="72"/>
      <c r="I15" s="72"/>
      <c r="J15" s="72"/>
      <c r="K15" s="72"/>
      <c r="L15" s="72"/>
      <c r="M15" s="72"/>
      <c r="N15" s="72"/>
      <c r="O15" s="72"/>
      <c r="P15" s="72"/>
      <c r="Q15" s="85"/>
      <c r="R15" s="72"/>
      <c r="S15" s="85"/>
      <c r="T15" s="72"/>
      <c r="U15" s="72"/>
      <c r="V15" s="72"/>
      <c r="W15" s="72"/>
      <c r="X15" s="72"/>
      <c r="Y15" s="72"/>
      <c r="Z15" s="72"/>
      <c r="AA15" s="72" t="s">
        <v>208</v>
      </c>
      <c r="AB15" s="72"/>
      <c r="AC15" s="78">
        <v>43796</v>
      </c>
      <c r="AD15" s="72"/>
      <c r="AE15" s="72"/>
      <c r="AF15" s="78">
        <v>43789</v>
      </c>
      <c r="AG15" s="72"/>
      <c r="AH15" s="78">
        <v>43796</v>
      </c>
      <c r="AI15" s="72">
        <v>1911287</v>
      </c>
      <c r="AJ15" s="72"/>
      <c r="AK15" s="72"/>
      <c r="AL15" s="102" t="s">
        <v>503</v>
      </c>
      <c r="AM15" s="81"/>
      <c r="AN15" s="81"/>
      <c r="AO15" s="81"/>
      <c r="AP15" s="81"/>
      <c r="AQ15" s="81"/>
    </row>
    <row r="16" ht="26" customHeight="1" spans="1:43">
      <c r="A16" s="73"/>
      <c r="B16" s="74" t="s">
        <v>922</v>
      </c>
      <c r="C16" s="74" t="s">
        <v>92</v>
      </c>
      <c r="D16" s="74" t="s">
        <v>106</v>
      </c>
      <c r="E16" s="74" t="s">
        <v>48</v>
      </c>
      <c r="F16" s="74"/>
      <c r="G16" s="74"/>
      <c r="H16" s="74"/>
      <c r="I16" s="74"/>
      <c r="J16" s="74"/>
      <c r="K16" s="74"/>
      <c r="L16" s="74"/>
      <c r="M16" s="74"/>
      <c r="N16" s="74"/>
      <c r="O16" s="74"/>
      <c r="P16" s="74"/>
      <c r="Q16" s="92"/>
      <c r="R16" s="74"/>
      <c r="S16" s="92"/>
      <c r="T16" s="74"/>
      <c r="U16" s="74"/>
      <c r="V16" s="74"/>
      <c r="W16" s="74"/>
      <c r="X16" s="74"/>
      <c r="Y16" s="74"/>
      <c r="Z16" s="74"/>
      <c r="AA16" s="74" t="s">
        <v>923</v>
      </c>
      <c r="AB16" s="74"/>
      <c r="AC16" s="99">
        <v>43796</v>
      </c>
      <c r="AD16" s="74"/>
      <c r="AE16" s="74"/>
      <c r="AF16" s="99">
        <v>43789</v>
      </c>
      <c r="AG16" s="74"/>
      <c r="AH16" s="99">
        <v>43796</v>
      </c>
      <c r="AI16" s="74">
        <v>1911287</v>
      </c>
      <c r="AJ16" s="74"/>
      <c r="AK16" s="74"/>
      <c r="AL16" s="103" t="s">
        <v>503</v>
      </c>
      <c r="AM16" s="81"/>
      <c r="AN16" s="81"/>
      <c r="AO16" s="81"/>
      <c r="AP16" s="81"/>
      <c r="AQ16" s="81"/>
    </row>
    <row r="17" ht="26" customHeight="1" spans="1:43">
      <c r="A17" s="71"/>
      <c r="B17" s="72" t="s">
        <v>924</v>
      </c>
      <c r="C17" s="72" t="s">
        <v>92</v>
      </c>
      <c r="D17" s="72" t="s">
        <v>106</v>
      </c>
      <c r="E17" s="72" t="s">
        <v>48</v>
      </c>
      <c r="F17" s="72"/>
      <c r="G17" s="72"/>
      <c r="H17" s="72"/>
      <c r="I17" s="72"/>
      <c r="J17" s="72"/>
      <c r="K17" s="72"/>
      <c r="L17" s="72"/>
      <c r="M17" s="72"/>
      <c r="N17" s="72"/>
      <c r="O17" s="72"/>
      <c r="P17" s="72"/>
      <c r="Q17" s="85"/>
      <c r="R17" s="72"/>
      <c r="S17" s="85"/>
      <c r="T17" s="72"/>
      <c r="U17" s="72"/>
      <c r="V17" s="72"/>
      <c r="W17" s="72"/>
      <c r="X17" s="72"/>
      <c r="Y17" s="72"/>
      <c r="Z17" s="72"/>
      <c r="AA17" s="72" t="s">
        <v>925</v>
      </c>
      <c r="AB17" s="72"/>
      <c r="AC17" s="78">
        <v>43796</v>
      </c>
      <c r="AD17" s="72"/>
      <c r="AE17" s="72"/>
      <c r="AF17" s="78">
        <v>43789</v>
      </c>
      <c r="AG17" s="72"/>
      <c r="AH17" s="78">
        <v>43789</v>
      </c>
      <c r="AI17" s="72">
        <v>1911149</v>
      </c>
      <c r="AJ17" s="72"/>
      <c r="AK17" s="72"/>
      <c r="AL17" s="102" t="s">
        <v>503</v>
      </c>
      <c r="AM17" s="81"/>
      <c r="AN17" s="81"/>
      <c r="AO17" s="81"/>
      <c r="AP17" s="81"/>
      <c r="AQ17" s="81"/>
    </row>
    <row r="18" ht="26" customHeight="1" spans="1:43">
      <c r="A18" s="73"/>
      <c r="B18" s="74" t="s">
        <v>926</v>
      </c>
      <c r="C18" s="74" t="s">
        <v>92</v>
      </c>
      <c r="D18" s="74" t="s">
        <v>38</v>
      </c>
      <c r="E18" s="75" t="s">
        <v>572</v>
      </c>
      <c r="F18" s="74"/>
      <c r="G18" s="74"/>
      <c r="H18" s="74"/>
      <c r="I18" s="74"/>
      <c r="J18" s="74"/>
      <c r="K18" s="74"/>
      <c r="L18" s="74"/>
      <c r="M18" s="74"/>
      <c r="N18" s="74"/>
      <c r="O18" s="74"/>
      <c r="P18" s="74"/>
      <c r="Q18" s="92"/>
      <c r="R18" s="74"/>
      <c r="S18" s="92"/>
      <c r="T18" s="74"/>
      <c r="U18" s="74"/>
      <c r="V18" s="74"/>
      <c r="W18" s="74"/>
      <c r="X18" s="74"/>
      <c r="Y18" s="74"/>
      <c r="Z18" s="74"/>
      <c r="AA18" s="74" t="s">
        <v>927</v>
      </c>
      <c r="AB18" s="74"/>
      <c r="AC18" s="74"/>
      <c r="AD18" s="74"/>
      <c r="AE18" s="74"/>
      <c r="AF18" s="74"/>
      <c r="AG18" s="74"/>
      <c r="AH18" s="74"/>
      <c r="AI18" s="74"/>
      <c r="AJ18" s="74"/>
      <c r="AK18" s="74"/>
      <c r="AL18" s="103"/>
      <c r="AM18" s="81"/>
      <c r="AN18" s="81"/>
      <c r="AO18" s="81"/>
      <c r="AP18" s="81"/>
      <c r="AQ18" s="81"/>
    </row>
    <row r="19" ht="26" customHeight="1" spans="1:43">
      <c r="A19" s="71"/>
      <c r="B19" s="72" t="s">
        <v>928</v>
      </c>
      <c r="C19" s="72" t="s">
        <v>92</v>
      </c>
      <c r="D19" s="72" t="s">
        <v>106</v>
      </c>
      <c r="E19" s="72" t="s">
        <v>48</v>
      </c>
      <c r="F19" s="72"/>
      <c r="G19" s="72"/>
      <c r="H19" s="72"/>
      <c r="I19" s="72"/>
      <c r="J19" s="72"/>
      <c r="K19" s="72"/>
      <c r="L19" s="72"/>
      <c r="M19" s="72"/>
      <c r="N19" s="72"/>
      <c r="O19" s="72"/>
      <c r="P19" s="72"/>
      <c r="Q19" s="85"/>
      <c r="R19" s="72"/>
      <c r="S19" s="85"/>
      <c r="T19" s="72"/>
      <c r="U19" s="72"/>
      <c r="V19" s="72"/>
      <c r="W19" s="72"/>
      <c r="X19" s="72"/>
      <c r="Y19" s="72"/>
      <c r="Z19" s="72"/>
      <c r="AA19" s="72" t="s">
        <v>208</v>
      </c>
      <c r="AB19" s="72"/>
      <c r="AC19" s="72"/>
      <c r="AD19" s="72"/>
      <c r="AE19" s="72"/>
      <c r="AF19" s="72"/>
      <c r="AG19" s="72"/>
      <c r="AH19" s="72"/>
      <c r="AI19" s="72"/>
      <c r="AJ19" s="72"/>
      <c r="AK19" s="72"/>
      <c r="AL19" s="102" t="s">
        <v>929</v>
      </c>
      <c r="AM19" s="81"/>
      <c r="AN19" s="81"/>
      <c r="AO19" s="81"/>
      <c r="AP19" s="81"/>
      <c r="AQ19" s="81"/>
    </row>
    <row r="20" ht="26" customHeight="1" spans="1:43">
      <c r="A20" s="73"/>
      <c r="B20" s="74" t="s">
        <v>930</v>
      </c>
      <c r="C20" s="74" t="s">
        <v>92</v>
      </c>
      <c r="D20" s="74" t="s">
        <v>106</v>
      </c>
      <c r="E20" s="74" t="s">
        <v>48</v>
      </c>
      <c r="F20" s="74"/>
      <c r="G20" s="74"/>
      <c r="H20" s="74"/>
      <c r="I20" s="74"/>
      <c r="J20" s="74"/>
      <c r="K20" s="74"/>
      <c r="L20" s="74"/>
      <c r="M20" s="74"/>
      <c r="N20" s="74"/>
      <c r="O20" s="74"/>
      <c r="P20" s="74"/>
      <c r="Q20" s="92"/>
      <c r="R20" s="74"/>
      <c r="S20" s="92"/>
      <c r="T20" s="74"/>
      <c r="U20" s="74"/>
      <c r="V20" s="74"/>
      <c r="W20" s="74"/>
      <c r="X20" s="74"/>
      <c r="Y20" s="74"/>
      <c r="Z20" s="74"/>
      <c r="AA20" s="74" t="s">
        <v>208</v>
      </c>
      <c r="AB20" s="74"/>
      <c r="AC20" s="74"/>
      <c r="AD20" s="74"/>
      <c r="AE20" s="74"/>
      <c r="AF20" s="74"/>
      <c r="AG20" s="74"/>
      <c r="AH20" s="74"/>
      <c r="AI20" s="74"/>
      <c r="AJ20" s="74"/>
      <c r="AK20" s="74"/>
      <c r="AL20" s="103" t="s">
        <v>118</v>
      </c>
      <c r="AM20" s="81"/>
      <c r="AN20" s="81"/>
      <c r="AO20" s="81"/>
      <c r="AP20" s="81"/>
      <c r="AQ20" s="81"/>
    </row>
    <row r="21" ht="26" customHeight="1" spans="1:43">
      <c r="A21" s="71"/>
      <c r="B21" s="72" t="s">
        <v>931</v>
      </c>
      <c r="C21" s="72" t="s">
        <v>92</v>
      </c>
      <c r="D21" s="72" t="s">
        <v>106</v>
      </c>
      <c r="E21" s="72" t="s">
        <v>48</v>
      </c>
      <c r="F21" s="72"/>
      <c r="G21" s="72"/>
      <c r="H21" s="72"/>
      <c r="I21" s="72"/>
      <c r="J21" s="72"/>
      <c r="K21" s="72"/>
      <c r="L21" s="72"/>
      <c r="M21" s="72"/>
      <c r="N21" s="72"/>
      <c r="O21" s="72"/>
      <c r="P21" s="72"/>
      <c r="Q21" s="85"/>
      <c r="R21" s="72"/>
      <c r="S21" s="85"/>
      <c r="T21" s="72"/>
      <c r="U21" s="72"/>
      <c r="V21" s="72"/>
      <c r="W21" s="72"/>
      <c r="X21" s="72"/>
      <c r="Y21" s="72"/>
      <c r="Z21" s="72"/>
      <c r="AA21" s="72" t="s">
        <v>932</v>
      </c>
      <c r="AB21" s="72"/>
      <c r="AC21" s="78">
        <v>43796</v>
      </c>
      <c r="AD21" s="72"/>
      <c r="AE21" s="72"/>
      <c r="AF21" s="78">
        <v>43789</v>
      </c>
      <c r="AG21" s="72"/>
      <c r="AH21" s="78">
        <v>43796</v>
      </c>
      <c r="AI21" s="72">
        <v>1911287</v>
      </c>
      <c r="AJ21" s="72"/>
      <c r="AK21" s="72"/>
      <c r="AL21" s="102" t="s">
        <v>933</v>
      </c>
      <c r="AM21" s="81"/>
      <c r="AN21" s="81"/>
      <c r="AO21" s="81"/>
      <c r="AP21" s="81"/>
      <c r="AQ21" s="81"/>
    </row>
    <row r="22" ht="26" customHeight="1" spans="1:43">
      <c r="A22" s="73"/>
      <c r="B22" s="74" t="s">
        <v>934</v>
      </c>
      <c r="C22" s="74" t="s">
        <v>92</v>
      </c>
      <c r="D22" s="74" t="s">
        <v>106</v>
      </c>
      <c r="E22" s="74" t="s">
        <v>48</v>
      </c>
      <c r="F22" s="74"/>
      <c r="G22" s="74"/>
      <c r="H22" s="74"/>
      <c r="I22" s="74"/>
      <c r="J22" s="74"/>
      <c r="K22" s="74"/>
      <c r="L22" s="74"/>
      <c r="M22" s="74"/>
      <c r="N22" s="74"/>
      <c r="O22" s="74"/>
      <c r="P22" s="74"/>
      <c r="Q22" s="92"/>
      <c r="R22" s="74"/>
      <c r="S22" s="92"/>
      <c r="T22" s="74"/>
      <c r="U22" s="74"/>
      <c r="V22" s="74"/>
      <c r="W22" s="74"/>
      <c r="X22" s="74"/>
      <c r="Y22" s="74"/>
      <c r="Z22" s="74"/>
      <c r="AA22" s="74" t="s">
        <v>208</v>
      </c>
      <c r="AB22" s="74"/>
      <c r="AC22" s="74"/>
      <c r="AD22" s="74"/>
      <c r="AE22" s="74"/>
      <c r="AF22" s="74"/>
      <c r="AG22" s="74"/>
      <c r="AH22" s="74"/>
      <c r="AI22" s="74"/>
      <c r="AJ22" s="74"/>
      <c r="AK22" s="74"/>
      <c r="AL22" s="103"/>
      <c r="AM22" s="81"/>
      <c r="AN22" s="81"/>
      <c r="AO22" s="81"/>
      <c r="AP22" s="81"/>
      <c r="AQ22" s="81"/>
    </row>
    <row r="23" ht="26" customHeight="1" spans="1:43">
      <c r="A23" s="71"/>
      <c r="B23" s="72" t="s">
        <v>935</v>
      </c>
      <c r="C23" s="72" t="s">
        <v>92</v>
      </c>
      <c r="D23" s="72" t="s">
        <v>106</v>
      </c>
      <c r="E23" s="72" t="s">
        <v>48</v>
      </c>
      <c r="F23" s="72"/>
      <c r="G23" s="72"/>
      <c r="H23" s="72"/>
      <c r="I23" s="72"/>
      <c r="J23" s="72"/>
      <c r="K23" s="72"/>
      <c r="L23" s="72"/>
      <c r="M23" s="72"/>
      <c r="N23" s="72"/>
      <c r="O23" s="72"/>
      <c r="P23" s="72"/>
      <c r="Q23" s="85"/>
      <c r="R23" s="72"/>
      <c r="S23" s="85"/>
      <c r="T23" s="72"/>
      <c r="U23" s="72"/>
      <c r="V23" s="72"/>
      <c r="W23" s="72"/>
      <c r="X23" s="72"/>
      <c r="Y23" s="72"/>
      <c r="Z23" s="72"/>
      <c r="AA23" s="72" t="s">
        <v>208</v>
      </c>
      <c r="AB23" s="72"/>
      <c r="AC23" s="72"/>
      <c r="AD23" s="72"/>
      <c r="AE23" s="72"/>
      <c r="AF23" s="72"/>
      <c r="AG23" s="72"/>
      <c r="AH23" s="72"/>
      <c r="AI23" s="72"/>
      <c r="AJ23" s="72"/>
      <c r="AK23" s="72"/>
      <c r="AL23" s="102"/>
      <c r="AM23" s="81"/>
      <c r="AN23" s="81"/>
      <c r="AO23" s="81"/>
      <c r="AP23" s="81"/>
      <c r="AQ23" s="81"/>
    </row>
    <row r="24" ht="26" customHeight="1" spans="1:43">
      <c r="A24" s="73"/>
      <c r="B24" s="74" t="s">
        <v>936</v>
      </c>
      <c r="C24" s="74" t="s">
        <v>92</v>
      </c>
      <c r="D24" s="74" t="s">
        <v>106</v>
      </c>
      <c r="E24" s="74" t="s">
        <v>48</v>
      </c>
      <c r="F24" s="74"/>
      <c r="G24" s="74"/>
      <c r="H24" s="74"/>
      <c r="I24" s="74"/>
      <c r="J24" s="74"/>
      <c r="K24" s="74"/>
      <c r="L24" s="74"/>
      <c r="M24" s="74"/>
      <c r="N24" s="74"/>
      <c r="O24" s="74"/>
      <c r="P24" s="74"/>
      <c r="Q24" s="92"/>
      <c r="R24" s="74"/>
      <c r="S24" s="92"/>
      <c r="T24" s="74"/>
      <c r="U24" s="74"/>
      <c r="V24" s="74"/>
      <c r="W24" s="74"/>
      <c r="X24" s="74"/>
      <c r="Y24" s="74"/>
      <c r="Z24" s="74"/>
      <c r="AA24" s="74" t="s">
        <v>208</v>
      </c>
      <c r="AB24" s="74"/>
      <c r="AC24" s="74"/>
      <c r="AD24" s="74"/>
      <c r="AE24" s="74"/>
      <c r="AF24" s="74"/>
      <c r="AG24" s="74"/>
      <c r="AH24" s="74"/>
      <c r="AI24" s="74"/>
      <c r="AJ24" s="74"/>
      <c r="AK24" s="74"/>
      <c r="AL24" s="103"/>
      <c r="AM24" s="81"/>
      <c r="AN24" s="81"/>
      <c r="AO24" s="81"/>
      <c r="AP24" s="81"/>
      <c r="AQ24" s="81"/>
    </row>
    <row r="25" ht="26" customHeight="1" spans="1:43">
      <c r="A25" s="71"/>
      <c r="B25" s="72" t="s">
        <v>937</v>
      </c>
      <c r="C25" s="72" t="s">
        <v>92</v>
      </c>
      <c r="D25" s="72" t="s">
        <v>106</v>
      </c>
      <c r="E25" s="72" t="s">
        <v>48</v>
      </c>
      <c r="F25" s="72"/>
      <c r="G25" s="72"/>
      <c r="H25" s="72"/>
      <c r="I25" s="72"/>
      <c r="J25" s="72"/>
      <c r="K25" s="72"/>
      <c r="L25" s="72"/>
      <c r="M25" s="72"/>
      <c r="N25" s="72"/>
      <c r="O25" s="72"/>
      <c r="P25" s="72"/>
      <c r="Q25" s="85"/>
      <c r="R25" s="72"/>
      <c r="S25" s="85"/>
      <c r="T25" s="72"/>
      <c r="U25" s="72"/>
      <c r="V25" s="72"/>
      <c r="W25" s="72"/>
      <c r="X25" s="72"/>
      <c r="Y25" s="72"/>
      <c r="Z25" s="72"/>
      <c r="AA25" s="72" t="s">
        <v>208</v>
      </c>
      <c r="AB25" s="72"/>
      <c r="AC25" s="72"/>
      <c r="AD25" s="72"/>
      <c r="AE25" s="72"/>
      <c r="AF25" s="72"/>
      <c r="AG25" s="72"/>
      <c r="AH25" s="72"/>
      <c r="AI25" s="72"/>
      <c r="AJ25" s="72"/>
      <c r="AK25" s="72"/>
      <c r="AL25" s="102"/>
      <c r="AM25" s="81"/>
      <c r="AN25" s="81"/>
      <c r="AO25" s="81"/>
      <c r="AP25" s="81"/>
      <c r="AQ25" s="81"/>
    </row>
    <row r="26" ht="26" customHeight="1" spans="1:43">
      <c r="A26" s="73"/>
      <c r="B26" s="74" t="s">
        <v>938</v>
      </c>
      <c r="C26" s="74" t="s">
        <v>92</v>
      </c>
      <c r="D26" s="74" t="s">
        <v>106</v>
      </c>
      <c r="E26" s="74" t="s">
        <v>48</v>
      </c>
      <c r="F26" s="74"/>
      <c r="G26" s="74"/>
      <c r="H26" s="74"/>
      <c r="I26" s="74"/>
      <c r="J26" s="74"/>
      <c r="K26" s="74"/>
      <c r="L26" s="74"/>
      <c r="M26" s="74"/>
      <c r="N26" s="74"/>
      <c r="O26" s="74"/>
      <c r="P26" s="74"/>
      <c r="Q26" s="92"/>
      <c r="R26" s="74"/>
      <c r="S26" s="92"/>
      <c r="T26" s="74"/>
      <c r="U26" s="74"/>
      <c r="V26" s="74"/>
      <c r="W26" s="74"/>
      <c r="X26" s="74"/>
      <c r="Y26" s="74"/>
      <c r="Z26" s="74"/>
      <c r="AA26" s="74" t="s">
        <v>208</v>
      </c>
      <c r="AB26" s="74"/>
      <c r="AC26" s="74"/>
      <c r="AD26" s="74"/>
      <c r="AE26" s="74"/>
      <c r="AF26" s="74"/>
      <c r="AG26" s="74"/>
      <c r="AH26" s="74"/>
      <c r="AI26" s="74"/>
      <c r="AJ26" s="74"/>
      <c r="AK26" s="74"/>
      <c r="AL26" s="103"/>
      <c r="AM26" s="81"/>
      <c r="AN26" s="81"/>
      <c r="AO26" s="81"/>
      <c r="AP26" s="81"/>
      <c r="AQ26" s="81"/>
    </row>
    <row r="27" ht="26" customHeight="1" spans="1:43">
      <c r="A27" s="71"/>
      <c r="B27" s="72" t="s">
        <v>939</v>
      </c>
      <c r="C27" s="72" t="s">
        <v>92</v>
      </c>
      <c r="D27" s="72" t="s">
        <v>106</v>
      </c>
      <c r="E27" s="72" t="s">
        <v>48</v>
      </c>
      <c r="F27" s="72"/>
      <c r="G27" s="72"/>
      <c r="H27" s="72"/>
      <c r="I27" s="72"/>
      <c r="J27" s="72"/>
      <c r="K27" s="72"/>
      <c r="L27" s="72"/>
      <c r="M27" s="72"/>
      <c r="N27" s="72"/>
      <c r="O27" s="72"/>
      <c r="P27" s="72"/>
      <c r="Q27" s="85"/>
      <c r="R27" s="72"/>
      <c r="S27" s="85"/>
      <c r="T27" s="72" t="s">
        <v>804</v>
      </c>
      <c r="U27" s="72"/>
      <c r="V27" s="72"/>
      <c r="W27" s="72"/>
      <c r="X27" s="72"/>
      <c r="Y27" s="72"/>
      <c r="Z27" s="72"/>
      <c r="AA27" s="72" t="s">
        <v>208</v>
      </c>
      <c r="AB27" s="72"/>
      <c r="AC27" s="72"/>
      <c r="AD27" s="72"/>
      <c r="AE27" s="72"/>
      <c r="AF27" s="72"/>
      <c r="AG27" s="72"/>
      <c r="AH27" s="72"/>
      <c r="AI27" s="72"/>
      <c r="AJ27" s="72"/>
      <c r="AK27" s="72"/>
      <c r="AL27" s="102"/>
      <c r="AM27" s="81"/>
      <c r="AN27" s="81"/>
      <c r="AO27" s="81"/>
      <c r="AP27" s="81"/>
      <c r="AQ27" s="81"/>
    </row>
    <row r="28" ht="26" customHeight="1" spans="1:43">
      <c r="A28" s="73"/>
      <c r="B28" s="74" t="s">
        <v>940</v>
      </c>
      <c r="C28" s="74" t="s">
        <v>92</v>
      </c>
      <c r="D28" s="74" t="s">
        <v>106</v>
      </c>
      <c r="E28" s="74" t="s">
        <v>48</v>
      </c>
      <c r="F28" s="74"/>
      <c r="G28" s="74"/>
      <c r="H28" s="74"/>
      <c r="I28" s="74"/>
      <c r="J28" s="74"/>
      <c r="K28" s="74"/>
      <c r="L28" s="74"/>
      <c r="M28" s="74"/>
      <c r="N28" s="74"/>
      <c r="O28" s="74"/>
      <c r="P28" s="74"/>
      <c r="Q28" s="92"/>
      <c r="R28" s="74"/>
      <c r="S28" s="92"/>
      <c r="T28" s="74" t="s">
        <v>48</v>
      </c>
      <c r="U28" s="74"/>
      <c r="V28" s="74" t="s">
        <v>48</v>
      </c>
      <c r="W28" s="74"/>
      <c r="X28" s="74"/>
      <c r="Y28" s="74"/>
      <c r="Z28" s="74"/>
      <c r="AA28" s="74" t="s">
        <v>208</v>
      </c>
      <c r="AB28" s="74"/>
      <c r="AC28" s="74"/>
      <c r="AD28" s="74"/>
      <c r="AE28" s="74"/>
      <c r="AF28" s="74"/>
      <c r="AG28" s="74"/>
      <c r="AH28" s="74"/>
      <c r="AI28" s="74"/>
      <c r="AJ28" s="74"/>
      <c r="AK28" s="74"/>
      <c r="AL28" s="103" t="s">
        <v>941</v>
      </c>
      <c r="AM28" s="81"/>
      <c r="AN28" s="81"/>
      <c r="AO28" s="81"/>
      <c r="AP28" s="81"/>
      <c r="AQ28" s="81"/>
    </row>
    <row r="29" ht="26" customHeight="1" spans="1:43">
      <c r="A29" s="71"/>
      <c r="B29" s="72" t="s">
        <v>942</v>
      </c>
      <c r="C29" s="72" t="s">
        <v>92</v>
      </c>
      <c r="D29" s="72" t="s">
        <v>106</v>
      </c>
      <c r="E29" s="72" t="s">
        <v>48</v>
      </c>
      <c r="F29" s="72"/>
      <c r="G29" s="72"/>
      <c r="H29" s="72"/>
      <c r="I29" s="72"/>
      <c r="J29" s="72"/>
      <c r="K29" s="72"/>
      <c r="L29" s="72"/>
      <c r="M29" s="72"/>
      <c r="N29" s="72"/>
      <c r="O29" s="72"/>
      <c r="P29" s="72"/>
      <c r="Q29" s="85"/>
      <c r="R29" s="72"/>
      <c r="S29" s="85"/>
      <c r="T29" s="72"/>
      <c r="U29" s="72"/>
      <c r="V29" s="72"/>
      <c r="W29" s="72"/>
      <c r="X29" s="72"/>
      <c r="Y29" s="72"/>
      <c r="Z29" s="72"/>
      <c r="AA29" s="72" t="s">
        <v>208</v>
      </c>
      <c r="AB29" s="72"/>
      <c r="AC29" s="78">
        <v>43796</v>
      </c>
      <c r="AD29" s="72"/>
      <c r="AE29" s="72"/>
      <c r="AF29" s="78">
        <v>43789</v>
      </c>
      <c r="AG29" s="78"/>
      <c r="AH29" s="78">
        <v>43796</v>
      </c>
      <c r="AI29" s="72">
        <v>1911287</v>
      </c>
      <c r="AJ29" s="72"/>
      <c r="AK29" s="72"/>
      <c r="AL29" s="102" t="s">
        <v>943</v>
      </c>
      <c r="AM29" s="81"/>
      <c r="AN29" s="81"/>
      <c r="AO29" s="81"/>
      <c r="AP29" s="81"/>
      <c r="AQ29" s="81"/>
    </row>
    <row r="30" ht="26" customHeight="1" spans="1:43">
      <c r="A30" s="73" t="s">
        <v>944</v>
      </c>
      <c r="B30" s="74" t="s">
        <v>945</v>
      </c>
      <c r="C30" s="74" t="s">
        <v>92</v>
      </c>
      <c r="D30" s="74" t="s">
        <v>106</v>
      </c>
      <c r="E30" s="74" t="s">
        <v>48</v>
      </c>
      <c r="F30" s="74"/>
      <c r="G30" s="74"/>
      <c r="H30" s="74"/>
      <c r="I30" s="74"/>
      <c r="J30" s="74"/>
      <c r="K30" s="74"/>
      <c r="L30" s="74"/>
      <c r="M30" s="74"/>
      <c r="N30" s="74"/>
      <c r="O30" s="74"/>
      <c r="P30" s="74"/>
      <c r="Q30" s="92"/>
      <c r="R30" s="74"/>
      <c r="S30" s="92"/>
      <c r="T30" s="74"/>
      <c r="U30" s="74"/>
      <c r="V30" s="74"/>
      <c r="W30" s="74"/>
      <c r="X30" s="74"/>
      <c r="Y30" s="74"/>
      <c r="Z30" s="74"/>
      <c r="AA30" s="74" t="s">
        <v>208</v>
      </c>
      <c r="AB30" s="74"/>
      <c r="AC30" s="99">
        <v>43796</v>
      </c>
      <c r="AD30" s="74"/>
      <c r="AE30" s="74"/>
      <c r="AF30" s="99">
        <v>43789</v>
      </c>
      <c r="AG30" s="99"/>
      <c r="AH30" s="99">
        <v>43796</v>
      </c>
      <c r="AI30" s="74">
        <v>1911287</v>
      </c>
      <c r="AJ30" s="74"/>
      <c r="AK30" s="74"/>
      <c r="AL30" s="103" t="s">
        <v>943</v>
      </c>
      <c r="AM30" s="81"/>
      <c r="AN30" s="81"/>
      <c r="AO30" s="81"/>
      <c r="AP30" s="81"/>
      <c r="AQ30" s="81"/>
    </row>
    <row r="31" ht="26" customHeight="1" spans="1:43">
      <c r="A31" s="71"/>
      <c r="B31" s="72" t="s">
        <v>946</v>
      </c>
      <c r="C31" s="72" t="s">
        <v>92</v>
      </c>
      <c r="D31" s="72" t="s">
        <v>106</v>
      </c>
      <c r="E31" s="72" t="s">
        <v>48</v>
      </c>
      <c r="F31" s="72"/>
      <c r="G31" s="72"/>
      <c r="H31" s="72"/>
      <c r="I31" s="72"/>
      <c r="J31" s="72"/>
      <c r="K31" s="72"/>
      <c r="L31" s="72"/>
      <c r="M31" s="72"/>
      <c r="N31" s="72"/>
      <c r="O31" s="72"/>
      <c r="P31" s="72"/>
      <c r="Q31" s="85"/>
      <c r="R31" s="72"/>
      <c r="S31" s="85"/>
      <c r="T31" s="72"/>
      <c r="U31" s="72"/>
      <c r="V31" s="72"/>
      <c r="W31" s="72"/>
      <c r="X31" s="72"/>
      <c r="Y31" s="72"/>
      <c r="Z31" s="72"/>
      <c r="AA31" s="72" t="s">
        <v>208</v>
      </c>
      <c r="AB31" s="72"/>
      <c r="AC31" s="78">
        <v>43796</v>
      </c>
      <c r="AD31" s="72"/>
      <c r="AE31" s="72"/>
      <c r="AF31" s="78">
        <v>43789</v>
      </c>
      <c r="AG31" s="78"/>
      <c r="AH31" s="78">
        <v>43796</v>
      </c>
      <c r="AI31" s="72">
        <v>1911287</v>
      </c>
      <c r="AJ31" s="72"/>
      <c r="AK31" s="72"/>
      <c r="AL31" s="102" t="s">
        <v>161</v>
      </c>
      <c r="AM31" s="81"/>
      <c r="AN31" s="81"/>
      <c r="AO31" s="81"/>
      <c r="AP31" s="81"/>
      <c r="AQ31" s="81"/>
    </row>
    <row r="32" ht="26" customHeight="1" spans="1:43">
      <c r="A32" s="73"/>
      <c r="B32" s="74" t="s">
        <v>947</v>
      </c>
      <c r="C32" s="74" t="s">
        <v>92</v>
      </c>
      <c r="D32" s="74" t="s">
        <v>306</v>
      </c>
      <c r="E32" s="74" t="s">
        <v>29</v>
      </c>
      <c r="F32" s="74"/>
      <c r="G32" s="74"/>
      <c r="H32" s="74"/>
      <c r="I32" s="74"/>
      <c r="J32" s="74"/>
      <c r="K32" s="74"/>
      <c r="L32" s="74"/>
      <c r="M32" s="74"/>
      <c r="N32" s="74"/>
      <c r="O32" s="74"/>
      <c r="P32" s="74"/>
      <c r="Q32" s="92">
        <v>43889</v>
      </c>
      <c r="R32" s="74"/>
      <c r="S32" s="92"/>
      <c r="T32" s="74"/>
      <c r="U32" s="74"/>
      <c r="V32" s="74"/>
      <c r="W32" s="74"/>
      <c r="X32" s="74"/>
      <c r="Y32" s="74"/>
      <c r="Z32" s="74"/>
      <c r="AA32" s="74" t="s">
        <v>948</v>
      </c>
      <c r="AB32" s="74"/>
      <c r="AC32" s="74"/>
      <c r="AD32" s="74"/>
      <c r="AE32" s="74">
        <v>43791</v>
      </c>
      <c r="AF32" s="74">
        <v>43791</v>
      </c>
      <c r="AG32" s="74"/>
      <c r="AH32" s="74"/>
      <c r="AI32" s="74"/>
      <c r="AJ32" s="74"/>
      <c r="AK32" s="74" t="s">
        <v>339</v>
      </c>
      <c r="AL32" s="103" t="s">
        <v>949</v>
      </c>
      <c r="AM32" s="81"/>
      <c r="AN32" s="81"/>
      <c r="AO32" s="81"/>
      <c r="AP32" s="81"/>
      <c r="AQ32" s="81"/>
    </row>
    <row r="33" ht="26" customHeight="1" spans="1:43">
      <c r="A33" s="71"/>
      <c r="B33" s="72" t="s">
        <v>950</v>
      </c>
      <c r="C33" s="72" t="s">
        <v>92</v>
      </c>
      <c r="D33" s="72" t="s">
        <v>306</v>
      </c>
      <c r="E33" s="72" t="s">
        <v>61</v>
      </c>
      <c r="F33" s="72"/>
      <c r="G33" s="72"/>
      <c r="H33" s="72"/>
      <c r="I33" s="72"/>
      <c r="J33" s="72"/>
      <c r="K33" s="72"/>
      <c r="L33" s="72"/>
      <c r="M33" s="72"/>
      <c r="N33" s="72"/>
      <c r="O33" s="72"/>
      <c r="P33" s="72"/>
      <c r="Q33" s="85"/>
      <c r="R33" s="72"/>
      <c r="S33" s="85"/>
      <c r="T33" s="72"/>
      <c r="U33" s="72"/>
      <c r="V33" s="72"/>
      <c r="W33" s="72"/>
      <c r="X33" s="72"/>
      <c r="Y33" s="72"/>
      <c r="Z33" s="72"/>
      <c r="AA33" s="72" t="s">
        <v>951</v>
      </c>
      <c r="AB33" s="72"/>
      <c r="AC33" s="72"/>
      <c r="AD33" s="72"/>
      <c r="AE33" s="72"/>
      <c r="AF33" s="72"/>
      <c r="AG33" s="72"/>
      <c r="AH33" s="72"/>
      <c r="AI33" s="72"/>
      <c r="AJ33" s="72"/>
      <c r="AK33" s="72" t="s">
        <v>952</v>
      </c>
      <c r="AL33" s="102" t="s">
        <v>915</v>
      </c>
      <c r="AM33" s="81"/>
      <c r="AN33" s="81"/>
      <c r="AO33" s="81"/>
      <c r="AP33" s="81"/>
      <c r="AQ33" s="81"/>
    </row>
    <row r="34" ht="26" customHeight="1" spans="1:43">
      <c r="A34" s="76"/>
      <c r="B34" s="77" t="s">
        <v>953</v>
      </c>
      <c r="C34" s="77" t="s">
        <v>92</v>
      </c>
      <c r="D34" s="77" t="s">
        <v>306</v>
      </c>
      <c r="E34" s="77" t="s">
        <v>48</v>
      </c>
      <c r="F34" s="77"/>
      <c r="G34" s="77"/>
      <c r="H34" s="77"/>
      <c r="I34" s="77"/>
      <c r="J34" s="77"/>
      <c r="K34" s="77"/>
      <c r="L34" s="77"/>
      <c r="M34" s="77"/>
      <c r="N34" s="77" t="s">
        <v>48</v>
      </c>
      <c r="O34" s="77"/>
      <c r="P34" s="77" t="s">
        <v>48</v>
      </c>
      <c r="Q34" s="84"/>
      <c r="R34" s="77" t="s">
        <v>515</v>
      </c>
      <c r="S34" s="84"/>
      <c r="T34" s="77" t="s">
        <v>515</v>
      </c>
      <c r="U34" s="77" t="s">
        <v>515</v>
      </c>
      <c r="V34" s="77" t="s">
        <v>515</v>
      </c>
      <c r="W34" s="77" t="s">
        <v>301</v>
      </c>
      <c r="X34" s="77"/>
      <c r="Y34" s="77"/>
      <c r="Z34" s="77"/>
      <c r="AA34" s="77" t="s">
        <v>121</v>
      </c>
      <c r="AB34" s="77"/>
      <c r="AC34" s="77"/>
      <c r="AD34" s="77"/>
      <c r="AE34" s="77">
        <v>43805</v>
      </c>
      <c r="AF34" s="77">
        <v>43805</v>
      </c>
      <c r="AG34" s="77"/>
      <c r="AH34" s="77">
        <v>43810</v>
      </c>
      <c r="AI34" s="77">
        <v>1912079</v>
      </c>
      <c r="AJ34" s="77" t="s">
        <v>169</v>
      </c>
      <c r="AK34" s="77" t="s">
        <v>954</v>
      </c>
      <c r="AL34" s="104" t="s">
        <v>915</v>
      </c>
      <c r="AM34" s="81"/>
      <c r="AN34" s="81"/>
      <c r="AO34" s="81"/>
      <c r="AP34" s="81"/>
      <c r="AQ34" s="81"/>
    </row>
    <row r="35" ht="26" customHeight="1" spans="1:43">
      <c r="A35" s="72" t="s">
        <v>955</v>
      </c>
      <c r="B35" s="72" t="s">
        <v>956</v>
      </c>
      <c r="C35" s="72" t="s">
        <v>92</v>
      </c>
      <c r="D35" s="72" t="s">
        <v>38</v>
      </c>
      <c r="E35" s="72" t="s">
        <v>48</v>
      </c>
      <c r="F35" s="78">
        <v>43889</v>
      </c>
      <c r="G35" s="78">
        <v>43889</v>
      </c>
      <c r="H35" s="78">
        <v>43889</v>
      </c>
      <c r="I35" s="78">
        <v>43903</v>
      </c>
      <c r="J35" s="72" t="s">
        <v>957</v>
      </c>
      <c r="K35" s="72" t="s">
        <v>958</v>
      </c>
      <c r="L35" s="78">
        <v>43908</v>
      </c>
      <c r="M35" s="72"/>
      <c r="N35" s="72" t="s">
        <v>48</v>
      </c>
      <c r="O35" s="72" t="s">
        <v>48</v>
      </c>
      <c r="P35" s="72" t="s">
        <v>48</v>
      </c>
      <c r="Q35" s="85">
        <v>43896</v>
      </c>
      <c r="R35" s="72" t="s">
        <v>515</v>
      </c>
      <c r="S35" s="93" t="s">
        <v>959</v>
      </c>
      <c r="T35" s="72" t="s">
        <v>515</v>
      </c>
      <c r="U35" s="72" t="s">
        <v>515</v>
      </c>
      <c r="V35" s="72" t="s">
        <v>515</v>
      </c>
      <c r="W35" s="72" t="s">
        <v>301</v>
      </c>
      <c r="X35" s="72"/>
      <c r="Y35" s="72"/>
      <c r="Z35" s="72"/>
      <c r="AA35" s="72"/>
      <c r="AB35" s="72"/>
      <c r="AC35" s="72"/>
      <c r="AD35" s="72"/>
      <c r="AE35" s="72"/>
      <c r="AF35" s="72"/>
      <c r="AG35" s="72"/>
      <c r="AH35" s="72"/>
      <c r="AI35" s="72"/>
      <c r="AJ35" s="72"/>
      <c r="AK35" s="72"/>
      <c r="AL35" s="102"/>
      <c r="AM35" s="81"/>
      <c r="AN35" s="81"/>
      <c r="AO35" s="81"/>
      <c r="AP35" s="81"/>
      <c r="AQ35" s="81"/>
    </row>
    <row r="36" ht="26" customHeight="1" spans="1:43">
      <c r="A36" s="74" t="s">
        <v>960</v>
      </c>
      <c r="B36" s="77" t="s">
        <v>961</v>
      </c>
      <c r="C36" s="77" t="s">
        <v>92</v>
      </c>
      <c r="D36" s="77" t="s">
        <v>38</v>
      </c>
      <c r="E36" s="77" t="s">
        <v>48</v>
      </c>
      <c r="F36" s="79">
        <v>43889</v>
      </c>
      <c r="G36" s="79">
        <v>43889</v>
      </c>
      <c r="H36" s="79">
        <v>43889</v>
      </c>
      <c r="I36" s="79">
        <v>43903</v>
      </c>
      <c r="J36" s="77" t="s">
        <v>957</v>
      </c>
      <c r="K36" s="77" t="s">
        <v>958</v>
      </c>
      <c r="L36" s="79">
        <v>43908</v>
      </c>
      <c r="M36" s="77"/>
      <c r="N36" s="77" t="s">
        <v>48</v>
      </c>
      <c r="O36" s="77" t="s">
        <v>48</v>
      </c>
      <c r="P36" s="77" t="s">
        <v>48</v>
      </c>
      <c r="Q36" s="84">
        <v>43896</v>
      </c>
      <c r="R36" s="77"/>
      <c r="S36" s="84" t="s">
        <v>515</v>
      </c>
      <c r="T36" s="77"/>
      <c r="U36" s="77"/>
      <c r="V36" s="77"/>
      <c r="W36" s="77"/>
      <c r="X36" s="77"/>
      <c r="Y36" s="77"/>
      <c r="Z36" s="77"/>
      <c r="AA36" s="77"/>
      <c r="AB36" s="77"/>
      <c r="AC36" s="77"/>
      <c r="AD36" s="77"/>
      <c r="AE36" s="77"/>
      <c r="AF36" s="77"/>
      <c r="AG36" s="77"/>
      <c r="AH36" s="77"/>
      <c r="AI36" s="77"/>
      <c r="AJ36" s="77"/>
      <c r="AK36" s="77"/>
      <c r="AL36" s="104"/>
      <c r="AM36" s="81"/>
      <c r="AN36" s="81"/>
      <c r="AO36" s="81"/>
      <c r="AP36" s="81"/>
      <c r="AQ36" s="81"/>
    </row>
    <row r="37" ht="26" customHeight="1" spans="1:43">
      <c r="A37" s="72" t="s">
        <v>962</v>
      </c>
      <c r="B37" s="72" t="s">
        <v>963</v>
      </c>
      <c r="C37" s="72" t="s">
        <v>92</v>
      </c>
      <c r="D37" s="72" t="s">
        <v>38</v>
      </c>
      <c r="E37" s="72" t="s">
        <v>48</v>
      </c>
      <c r="F37" s="78">
        <v>43889</v>
      </c>
      <c r="G37" s="78">
        <v>43889</v>
      </c>
      <c r="H37" s="78">
        <v>43889</v>
      </c>
      <c r="I37" s="78">
        <v>43903</v>
      </c>
      <c r="J37" s="72" t="s">
        <v>957</v>
      </c>
      <c r="K37" s="72" t="s">
        <v>958</v>
      </c>
      <c r="L37" s="78">
        <v>43908</v>
      </c>
      <c r="M37" s="72"/>
      <c r="N37" s="72" t="s">
        <v>48</v>
      </c>
      <c r="O37" s="72" t="s">
        <v>48</v>
      </c>
      <c r="P37" s="72" t="s">
        <v>48</v>
      </c>
      <c r="Q37" s="85">
        <v>43896</v>
      </c>
      <c r="R37" s="72"/>
      <c r="S37" s="85" t="s">
        <v>515</v>
      </c>
      <c r="T37" s="72"/>
      <c r="U37" s="72"/>
      <c r="V37" s="72"/>
      <c r="W37" s="72"/>
      <c r="X37" s="72"/>
      <c r="Y37" s="72"/>
      <c r="Z37" s="72"/>
      <c r="AA37" s="72"/>
      <c r="AB37" s="72"/>
      <c r="AC37" s="72"/>
      <c r="AD37" s="72"/>
      <c r="AE37" s="72"/>
      <c r="AF37" s="72"/>
      <c r="AG37" s="72"/>
      <c r="AH37" s="72"/>
      <c r="AI37" s="72"/>
      <c r="AJ37" s="72"/>
      <c r="AK37" s="72"/>
      <c r="AL37" s="102"/>
      <c r="AM37" s="81"/>
      <c r="AN37" s="81"/>
      <c r="AO37" s="81"/>
      <c r="AP37" s="81"/>
      <c r="AQ37" s="81"/>
    </row>
    <row r="38" ht="26" customHeight="1" spans="1:43">
      <c r="A38" s="74" t="s">
        <v>964</v>
      </c>
      <c r="B38" s="77" t="s">
        <v>965</v>
      </c>
      <c r="C38" s="77" t="s">
        <v>92</v>
      </c>
      <c r="D38" s="77" t="s">
        <v>38</v>
      </c>
      <c r="E38" s="77" t="s">
        <v>48</v>
      </c>
      <c r="F38" s="79">
        <v>43889</v>
      </c>
      <c r="G38" s="79">
        <v>43889</v>
      </c>
      <c r="H38" s="79">
        <v>43889</v>
      </c>
      <c r="I38" s="79">
        <v>43903</v>
      </c>
      <c r="J38" s="79" t="s">
        <v>957</v>
      </c>
      <c r="K38" s="79" t="s">
        <v>958</v>
      </c>
      <c r="L38" s="79">
        <v>43908</v>
      </c>
      <c r="M38" s="77"/>
      <c r="N38" s="77" t="s">
        <v>48</v>
      </c>
      <c r="O38" s="77" t="s">
        <v>48</v>
      </c>
      <c r="P38" s="77" t="s">
        <v>48</v>
      </c>
      <c r="Q38" s="84">
        <v>43896</v>
      </c>
      <c r="R38" s="77"/>
      <c r="S38" s="84" t="s">
        <v>515</v>
      </c>
      <c r="T38" s="77"/>
      <c r="U38" s="77"/>
      <c r="V38" s="77"/>
      <c r="W38" s="77"/>
      <c r="X38" s="77"/>
      <c r="Y38" s="77"/>
      <c r="Z38" s="77"/>
      <c r="AA38" s="77"/>
      <c r="AB38" s="77"/>
      <c r="AC38" s="77"/>
      <c r="AD38" s="77"/>
      <c r="AE38" s="77"/>
      <c r="AF38" s="77"/>
      <c r="AG38" s="77"/>
      <c r="AH38" s="77"/>
      <c r="AI38" s="77"/>
      <c r="AJ38" s="77"/>
      <c r="AK38" s="77"/>
      <c r="AL38" s="104"/>
      <c r="AM38" s="81"/>
      <c r="AN38" s="81"/>
      <c r="AO38" s="81"/>
      <c r="AP38" s="81"/>
      <c r="AQ38" s="81"/>
    </row>
    <row r="39" ht="26" customHeight="1" spans="1:43">
      <c r="A39" s="72" t="s">
        <v>966</v>
      </c>
      <c r="B39" s="72" t="s">
        <v>967</v>
      </c>
      <c r="C39" s="72" t="s">
        <v>92</v>
      </c>
      <c r="D39" s="72" t="s">
        <v>38</v>
      </c>
      <c r="E39" s="72" t="s">
        <v>29</v>
      </c>
      <c r="F39" s="78">
        <v>43917</v>
      </c>
      <c r="G39" s="78">
        <v>43917</v>
      </c>
      <c r="H39" s="78">
        <v>43924</v>
      </c>
      <c r="I39" s="78">
        <v>43924</v>
      </c>
      <c r="J39" s="78">
        <v>43929</v>
      </c>
      <c r="K39" s="78">
        <v>43934</v>
      </c>
      <c r="L39" s="78">
        <v>43943</v>
      </c>
      <c r="M39" s="72"/>
      <c r="N39" s="72"/>
      <c r="O39" s="72"/>
      <c r="P39" s="78">
        <v>43938</v>
      </c>
      <c r="Q39" s="85"/>
      <c r="R39" s="78"/>
      <c r="S39" s="85"/>
      <c r="T39" s="78"/>
      <c r="U39" s="78"/>
      <c r="V39" s="78"/>
      <c r="W39" s="78"/>
      <c r="X39" s="78"/>
      <c r="Y39" s="78"/>
      <c r="Z39" s="78"/>
      <c r="AA39" s="72"/>
      <c r="AB39" s="72"/>
      <c r="AC39" s="72"/>
      <c r="AD39" s="72"/>
      <c r="AE39" s="72"/>
      <c r="AF39" s="72"/>
      <c r="AG39" s="72"/>
      <c r="AH39" s="72"/>
      <c r="AI39" s="72"/>
      <c r="AJ39" s="72"/>
      <c r="AK39" s="72"/>
      <c r="AL39" s="102"/>
      <c r="AM39" s="81"/>
      <c r="AN39" s="81"/>
      <c r="AO39" s="81"/>
      <c r="AP39" s="81"/>
      <c r="AQ39" s="81"/>
    </row>
    <row r="40" ht="26" customHeight="1" spans="1:43">
      <c r="A40" s="74" t="s">
        <v>968</v>
      </c>
      <c r="B40" s="77" t="s">
        <v>969</v>
      </c>
      <c r="C40" s="77" t="s">
        <v>92</v>
      </c>
      <c r="D40" s="77" t="s">
        <v>117</v>
      </c>
      <c r="E40" s="77" t="s">
        <v>48</v>
      </c>
      <c r="F40" s="79">
        <v>43901</v>
      </c>
      <c r="G40" s="79">
        <v>43901</v>
      </c>
      <c r="H40" s="79">
        <v>43902</v>
      </c>
      <c r="I40" s="79">
        <v>43906</v>
      </c>
      <c r="J40" s="79">
        <v>43906</v>
      </c>
      <c r="K40" s="79">
        <v>43907</v>
      </c>
      <c r="L40" s="79">
        <v>43915</v>
      </c>
      <c r="M40" s="84">
        <v>43908</v>
      </c>
      <c r="N40" s="84">
        <v>43909</v>
      </c>
      <c r="O40" s="84">
        <v>43909</v>
      </c>
      <c r="P40" s="84">
        <v>43909</v>
      </c>
      <c r="Q40" s="84">
        <v>43903</v>
      </c>
      <c r="R40" s="77" t="s">
        <v>515</v>
      </c>
      <c r="S40" s="84">
        <v>43910</v>
      </c>
      <c r="T40" s="77" t="s">
        <v>515</v>
      </c>
      <c r="U40" s="77" t="s">
        <v>515</v>
      </c>
      <c r="V40" s="77" t="s">
        <v>515</v>
      </c>
      <c r="W40" s="77" t="s">
        <v>515</v>
      </c>
      <c r="X40" s="77">
        <v>43915</v>
      </c>
      <c r="Y40" s="77">
        <v>2003217</v>
      </c>
      <c r="Z40" s="77" t="s">
        <v>515</v>
      </c>
      <c r="AA40" s="77"/>
      <c r="AB40" s="77"/>
      <c r="AC40" s="77"/>
      <c r="AD40" s="77"/>
      <c r="AE40" s="77"/>
      <c r="AF40" s="77"/>
      <c r="AG40" s="77"/>
      <c r="AH40" s="77"/>
      <c r="AI40" s="77"/>
      <c r="AJ40" s="77"/>
      <c r="AK40" s="77"/>
      <c r="AL40" s="104" t="s">
        <v>148</v>
      </c>
      <c r="AM40" s="81"/>
      <c r="AN40" s="81"/>
      <c r="AO40" s="81"/>
      <c r="AP40" s="81"/>
      <c r="AQ40" s="81"/>
    </row>
    <row r="41" ht="26" customHeight="1" spans="1:43">
      <c r="A41" s="72" t="s">
        <v>970</v>
      </c>
      <c r="B41" s="72" t="s">
        <v>971</v>
      </c>
      <c r="C41" s="72" t="s">
        <v>92</v>
      </c>
      <c r="D41" s="72" t="s">
        <v>38</v>
      </c>
      <c r="E41" s="72" t="s">
        <v>48</v>
      </c>
      <c r="F41" s="78"/>
      <c r="G41" s="78"/>
      <c r="H41" s="78"/>
      <c r="I41" s="78"/>
      <c r="J41" s="72"/>
      <c r="K41" s="72"/>
      <c r="L41" s="78">
        <v>43908</v>
      </c>
      <c r="M41" s="85"/>
      <c r="N41" s="85"/>
      <c r="O41" s="85"/>
      <c r="P41" s="85"/>
      <c r="Q41" s="85" t="s">
        <v>972</v>
      </c>
      <c r="R41" s="72"/>
      <c r="S41" s="85"/>
      <c r="T41" s="72"/>
      <c r="U41" s="72"/>
      <c r="V41" s="72"/>
      <c r="W41" s="72"/>
      <c r="X41" s="72"/>
      <c r="Y41" s="72"/>
      <c r="Z41" s="72"/>
      <c r="AA41" s="72"/>
      <c r="AB41" s="72"/>
      <c r="AC41" s="72"/>
      <c r="AD41" s="72"/>
      <c r="AE41" s="72"/>
      <c r="AF41" s="72"/>
      <c r="AG41" s="72"/>
      <c r="AH41" s="72"/>
      <c r="AI41" s="72"/>
      <c r="AJ41" s="72"/>
      <c r="AK41" s="72"/>
      <c r="AL41" s="102"/>
      <c r="AM41" s="81"/>
      <c r="AN41" s="81"/>
      <c r="AO41" s="81"/>
      <c r="AP41" s="81"/>
      <c r="AQ41" s="81"/>
    </row>
    <row r="42" ht="26" customHeight="1" spans="1:43">
      <c r="A42" s="74" t="s">
        <v>973</v>
      </c>
      <c r="B42" s="77" t="s">
        <v>974</v>
      </c>
      <c r="C42" s="77" t="s">
        <v>92</v>
      </c>
      <c r="D42" s="77" t="s">
        <v>38</v>
      </c>
      <c r="E42" s="77" t="s">
        <v>48</v>
      </c>
      <c r="F42" s="79"/>
      <c r="G42" s="79"/>
      <c r="H42" s="79"/>
      <c r="I42" s="79"/>
      <c r="J42" s="79"/>
      <c r="K42" s="79"/>
      <c r="L42" s="79">
        <v>43908</v>
      </c>
      <c r="M42" s="84"/>
      <c r="N42" s="84"/>
      <c r="O42" s="84"/>
      <c r="P42" s="84"/>
      <c r="Q42" s="84" t="s">
        <v>972</v>
      </c>
      <c r="R42" s="77"/>
      <c r="S42" s="84"/>
      <c r="T42" s="77"/>
      <c r="U42" s="77"/>
      <c r="V42" s="77"/>
      <c r="W42" s="77"/>
      <c r="X42" s="77"/>
      <c r="Y42" s="77"/>
      <c r="Z42" s="77"/>
      <c r="AA42" s="77"/>
      <c r="AB42" s="77"/>
      <c r="AC42" s="77"/>
      <c r="AD42" s="77"/>
      <c r="AE42" s="77"/>
      <c r="AF42" s="77"/>
      <c r="AG42" s="77"/>
      <c r="AH42" s="77"/>
      <c r="AI42" s="77"/>
      <c r="AJ42" s="77"/>
      <c r="AK42" s="77"/>
      <c r="AL42" s="104"/>
      <c r="AM42" s="81"/>
      <c r="AN42" s="81"/>
      <c r="AO42" s="81"/>
      <c r="AP42" s="81"/>
      <c r="AQ42" s="81"/>
    </row>
    <row r="43" ht="26" customHeight="1" spans="1:43">
      <c r="A43" s="72" t="s">
        <v>975</v>
      </c>
      <c r="B43" s="72" t="s">
        <v>976</v>
      </c>
      <c r="C43" s="72" t="s">
        <v>92</v>
      </c>
      <c r="D43" s="72" t="s">
        <v>80</v>
      </c>
      <c r="E43" s="72" t="s">
        <v>48</v>
      </c>
      <c r="F43" s="78">
        <v>43903</v>
      </c>
      <c r="G43" s="78">
        <v>43903</v>
      </c>
      <c r="H43" s="78">
        <v>43903</v>
      </c>
      <c r="I43" s="78">
        <v>43903</v>
      </c>
      <c r="J43" s="78" t="s">
        <v>977</v>
      </c>
      <c r="K43" s="78">
        <v>43906</v>
      </c>
      <c r="L43" s="78">
        <v>43915</v>
      </c>
      <c r="M43" s="85"/>
      <c r="N43" s="85"/>
      <c r="O43" s="85"/>
      <c r="P43" s="85"/>
      <c r="Q43" s="85">
        <v>43903</v>
      </c>
      <c r="R43" s="78" t="s">
        <v>301</v>
      </c>
      <c r="S43" s="85">
        <v>43903</v>
      </c>
      <c r="T43" s="78" t="s">
        <v>301</v>
      </c>
      <c r="U43" s="78" t="s">
        <v>301</v>
      </c>
      <c r="V43" s="78" t="s">
        <v>301</v>
      </c>
      <c r="W43" s="78"/>
      <c r="X43" s="78">
        <v>43915</v>
      </c>
      <c r="Y43" s="78">
        <v>2003217</v>
      </c>
      <c r="Z43" s="78"/>
      <c r="AA43" s="72"/>
      <c r="AB43" s="85">
        <v>43899</v>
      </c>
      <c r="AC43" s="85">
        <v>43915</v>
      </c>
      <c r="AD43" s="72"/>
      <c r="AE43" s="72"/>
      <c r="AF43" s="72"/>
      <c r="AG43" s="72"/>
      <c r="AH43" s="72">
        <v>43915</v>
      </c>
      <c r="AI43" s="72">
        <v>2003217</v>
      </c>
      <c r="AJ43" s="72"/>
      <c r="AK43" s="72"/>
      <c r="AL43" s="102"/>
      <c r="AM43" s="81"/>
      <c r="AN43" s="81"/>
      <c r="AO43" s="81"/>
      <c r="AP43" s="81"/>
      <c r="AQ43" s="81"/>
    </row>
    <row r="44" ht="26" customHeight="1" spans="1:43">
      <c r="A44" s="74" t="s">
        <v>978</v>
      </c>
      <c r="B44" s="77" t="s">
        <v>979</v>
      </c>
      <c r="C44" s="77" t="s">
        <v>92</v>
      </c>
      <c r="D44" s="77" t="s">
        <v>38</v>
      </c>
      <c r="E44" s="77" t="s">
        <v>48</v>
      </c>
      <c r="F44" s="79">
        <v>43903</v>
      </c>
      <c r="G44" s="79">
        <v>43903</v>
      </c>
      <c r="H44" s="79">
        <v>43903</v>
      </c>
      <c r="I44" s="79"/>
      <c r="J44" s="79">
        <v>43903</v>
      </c>
      <c r="K44" s="79">
        <v>43906</v>
      </c>
      <c r="L44" s="79">
        <v>43915</v>
      </c>
      <c r="M44" s="84"/>
      <c r="N44" s="84"/>
      <c r="O44" s="84"/>
      <c r="P44" s="84"/>
      <c r="Q44" s="84">
        <v>43903</v>
      </c>
      <c r="R44" s="77"/>
      <c r="S44" s="84"/>
      <c r="T44" s="77"/>
      <c r="U44" s="77"/>
      <c r="V44" s="77"/>
      <c r="W44" s="77"/>
      <c r="X44" s="77"/>
      <c r="Y44" s="77"/>
      <c r="Z44" s="77"/>
      <c r="AA44" s="77"/>
      <c r="AB44" s="77"/>
      <c r="AC44" s="77"/>
      <c r="AD44" s="77"/>
      <c r="AE44" s="77"/>
      <c r="AF44" s="77"/>
      <c r="AG44" s="77"/>
      <c r="AH44" s="77"/>
      <c r="AI44" s="77"/>
      <c r="AJ44" s="77"/>
      <c r="AK44" s="77"/>
      <c r="AL44" s="104"/>
      <c r="AM44" s="81"/>
      <c r="AN44" s="81"/>
      <c r="AO44" s="81"/>
      <c r="AP44" s="81"/>
      <c r="AQ44" s="81"/>
    </row>
    <row r="45" ht="26" customHeight="1" spans="1:43">
      <c r="A45" s="72" t="s">
        <v>980</v>
      </c>
      <c r="B45" s="72" t="s">
        <v>981</v>
      </c>
      <c r="C45" s="72" t="s">
        <v>92</v>
      </c>
      <c r="D45" s="72" t="s">
        <v>38</v>
      </c>
      <c r="E45" s="72" t="s">
        <v>48</v>
      </c>
      <c r="F45" s="78">
        <v>43903</v>
      </c>
      <c r="G45" s="78">
        <v>43903</v>
      </c>
      <c r="H45" s="78">
        <v>43903</v>
      </c>
      <c r="I45" s="78"/>
      <c r="J45" s="78">
        <v>43903</v>
      </c>
      <c r="K45" s="78">
        <v>43906</v>
      </c>
      <c r="L45" s="78">
        <v>43915</v>
      </c>
      <c r="M45" s="85"/>
      <c r="N45" s="85"/>
      <c r="O45" s="85"/>
      <c r="P45" s="85"/>
      <c r="Q45" s="85">
        <v>43903</v>
      </c>
      <c r="R45" s="78"/>
      <c r="S45" s="85"/>
      <c r="T45" s="78"/>
      <c r="U45" s="78"/>
      <c r="V45" s="78"/>
      <c r="W45" s="78"/>
      <c r="X45" s="78"/>
      <c r="Y45" s="78"/>
      <c r="Z45" s="78"/>
      <c r="AA45" s="72"/>
      <c r="AB45" s="72"/>
      <c r="AC45" s="72"/>
      <c r="AD45" s="72"/>
      <c r="AE45" s="72"/>
      <c r="AF45" s="72"/>
      <c r="AG45" s="72"/>
      <c r="AH45" s="72"/>
      <c r="AI45" s="72"/>
      <c r="AJ45" s="72"/>
      <c r="AK45" s="72"/>
      <c r="AL45" s="102"/>
      <c r="AM45" s="81"/>
      <c r="AN45" s="81"/>
      <c r="AO45" s="81"/>
      <c r="AP45" s="81"/>
      <c r="AQ45" s="81"/>
    </row>
    <row r="46" ht="26" customHeight="1" spans="1:43">
      <c r="A46" s="74" t="s">
        <v>982</v>
      </c>
      <c r="B46" s="77" t="s">
        <v>983</v>
      </c>
      <c r="C46" s="77" t="s">
        <v>92</v>
      </c>
      <c r="D46" s="77" t="s">
        <v>38</v>
      </c>
      <c r="E46" s="77" t="s">
        <v>48</v>
      </c>
      <c r="F46" s="79">
        <v>43903</v>
      </c>
      <c r="G46" s="79">
        <v>43903</v>
      </c>
      <c r="H46" s="79">
        <v>43903</v>
      </c>
      <c r="I46" s="79"/>
      <c r="J46" s="79">
        <v>43903</v>
      </c>
      <c r="K46" s="79">
        <v>43906</v>
      </c>
      <c r="L46" s="79">
        <v>43915</v>
      </c>
      <c r="M46" s="84"/>
      <c r="N46" s="84"/>
      <c r="O46" s="84"/>
      <c r="P46" s="84"/>
      <c r="Q46" s="84">
        <v>43903</v>
      </c>
      <c r="R46" s="77"/>
      <c r="S46" s="84"/>
      <c r="T46" s="77"/>
      <c r="U46" s="77"/>
      <c r="V46" s="77"/>
      <c r="W46" s="77"/>
      <c r="X46" s="77"/>
      <c r="Y46" s="77"/>
      <c r="Z46" s="77"/>
      <c r="AA46" s="77"/>
      <c r="AB46" s="77"/>
      <c r="AC46" s="77"/>
      <c r="AD46" s="77"/>
      <c r="AE46" s="77"/>
      <c r="AF46" s="77"/>
      <c r="AG46" s="77"/>
      <c r="AH46" s="77"/>
      <c r="AI46" s="77"/>
      <c r="AJ46" s="77"/>
      <c r="AK46" s="77"/>
      <c r="AL46" s="104"/>
      <c r="AM46" s="81"/>
      <c r="AN46" s="81"/>
      <c r="AO46" s="81"/>
      <c r="AP46" s="81"/>
      <c r="AQ46" s="81"/>
    </row>
    <row r="47" ht="26" customHeight="1" spans="1:43">
      <c r="A47" s="72" t="s">
        <v>984</v>
      </c>
      <c r="B47" s="72" t="s">
        <v>985</v>
      </c>
      <c r="C47" s="72" t="s">
        <v>92</v>
      </c>
      <c r="D47" s="72" t="s">
        <v>80</v>
      </c>
      <c r="E47" s="72" t="s">
        <v>29</v>
      </c>
      <c r="F47" s="78">
        <v>43917</v>
      </c>
      <c r="G47" s="78">
        <v>43917</v>
      </c>
      <c r="H47" s="78">
        <v>43917</v>
      </c>
      <c r="I47" s="78">
        <v>43917</v>
      </c>
      <c r="J47" s="78" t="s">
        <v>986</v>
      </c>
      <c r="K47" s="78" t="s">
        <v>987</v>
      </c>
      <c r="L47" s="78">
        <v>43929</v>
      </c>
      <c r="M47" s="85"/>
      <c r="N47" s="85"/>
      <c r="O47" s="85"/>
      <c r="P47" s="85"/>
      <c r="Q47" s="85">
        <v>43917</v>
      </c>
      <c r="R47" s="78"/>
      <c r="S47" s="85">
        <v>43917</v>
      </c>
      <c r="T47" s="78"/>
      <c r="U47" s="78"/>
      <c r="V47" s="78"/>
      <c r="W47" s="78"/>
      <c r="X47" s="78"/>
      <c r="Y47" s="78"/>
      <c r="Z47" s="78"/>
      <c r="AA47" s="72"/>
      <c r="AB47" s="72"/>
      <c r="AC47" s="72">
        <v>43929</v>
      </c>
      <c r="AD47" s="72"/>
      <c r="AE47" s="72"/>
      <c r="AF47" s="72"/>
      <c r="AG47" s="72"/>
      <c r="AH47" s="72"/>
      <c r="AI47" s="72"/>
      <c r="AJ47" s="72"/>
      <c r="AK47" s="72" t="s">
        <v>985</v>
      </c>
      <c r="AL47" s="102" t="s">
        <v>528</v>
      </c>
      <c r="AM47" s="81"/>
      <c r="AN47" s="81"/>
      <c r="AO47" s="81"/>
      <c r="AP47" s="81"/>
      <c r="AQ47" s="81"/>
    </row>
    <row r="48" ht="26" customHeight="1" spans="1:42">
      <c r="A48" s="74" t="s">
        <v>988</v>
      </c>
      <c r="B48" s="77" t="s">
        <v>989</v>
      </c>
      <c r="C48" s="77" t="s">
        <v>92</v>
      </c>
      <c r="D48" s="77" t="s">
        <v>80</v>
      </c>
      <c r="E48" s="77" t="s">
        <v>29</v>
      </c>
      <c r="F48" s="79"/>
      <c r="G48" s="79">
        <v>43917</v>
      </c>
      <c r="H48" s="79">
        <v>43917</v>
      </c>
      <c r="I48" s="79">
        <v>43917</v>
      </c>
      <c r="J48" s="79" t="s">
        <v>986</v>
      </c>
      <c r="K48" s="78" t="s">
        <v>987</v>
      </c>
      <c r="L48" s="78">
        <v>43929</v>
      </c>
      <c r="M48" s="84"/>
      <c r="N48" s="84"/>
      <c r="O48" s="84"/>
      <c r="P48" s="84"/>
      <c r="Q48" s="84">
        <v>43917</v>
      </c>
      <c r="R48" s="77"/>
      <c r="S48" s="84">
        <v>43917</v>
      </c>
      <c r="T48" s="77"/>
      <c r="U48" s="77"/>
      <c r="V48" s="77"/>
      <c r="W48" s="77"/>
      <c r="X48" s="77"/>
      <c r="Y48" s="77"/>
      <c r="Z48" s="77"/>
      <c r="AA48" s="77"/>
      <c r="AB48" s="77"/>
      <c r="AC48" s="77">
        <v>43929</v>
      </c>
      <c r="AD48" s="77"/>
      <c r="AE48" s="77"/>
      <c r="AF48" s="77"/>
      <c r="AG48" s="77"/>
      <c r="AH48" s="77"/>
      <c r="AI48" s="77"/>
      <c r="AJ48" s="77"/>
      <c r="AK48" s="104"/>
      <c r="AL48" s="81" t="s">
        <v>528</v>
      </c>
      <c r="AM48" s="81"/>
      <c r="AN48" s="81"/>
      <c r="AO48" s="81"/>
      <c r="AP48" s="81"/>
    </row>
    <row r="49" ht="26" customHeight="1" spans="1:43">
      <c r="A49" s="72" t="s">
        <v>990</v>
      </c>
      <c r="B49" s="72" t="s">
        <v>991</v>
      </c>
      <c r="C49" s="72" t="s">
        <v>92</v>
      </c>
      <c r="D49" s="72" t="s">
        <v>80</v>
      </c>
      <c r="E49" s="72" t="s">
        <v>29</v>
      </c>
      <c r="F49" s="78">
        <v>43922</v>
      </c>
      <c r="G49" s="78">
        <v>43922</v>
      </c>
      <c r="H49" s="78">
        <v>43922</v>
      </c>
      <c r="I49" s="78"/>
      <c r="J49" s="78">
        <v>43923</v>
      </c>
      <c r="K49" s="78">
        <v>43924</v>
      </c>
      <c r="L49" s="78">
        <v>43929</v>
      </c>
      <c r="M49" s="72"/>
      <c r="N49" s="72"/>
      <c r="O49" s="72"/>
      <c r="P49" s="78"/>
      <c r="Q49" s="85"/>
      <c r="R49" s="78"/>
      <c r="S49" s="85"/>
      <c r="T49" s="78"/>
      <c r="U49" s="78"/>
      <c r="V49" s="78"/>
      <c r="W49" s="78"/>
      <c r="X49" s="78"/>
      <c r="Y49" s="78"/>
      <c r="Z49" s="78"/>
      <c r="AA49" s="72"/>
      <c r="AB49" s="72"/>
      <c r="AC49" s="72"/>
      <c r="AD49" s="72"/>
      <c r="AE49" s="72"/>
      <c r="AF49" s="72"/>
      <c r="AG49" s="72"/>
      <c r="AH49" s="72"/>
      <c r="AI49" s="72"/>
      <c r="AJ49" s="72"/>
      <c r="AK49" s="72"/>
      <c r="AL49" s="102"/>
      <c r="AM49" s="81"/>
      <c r="AN49" s="81"/>
      <c r="AO49" s="81"/>
      <c r="AP49" s="81"/>
      <c r="AQ49" s="81"/>
    </row>
    <row r="50" ht="26" customHeight="1" spans="1:43">
      <c r="A50" s="74" t="s">
        <v>992</v>
      </c>
      <c r="B50" s="77" t="s">
        <v>993</v>
      </c>
      <c r="C50" s="77" t="s">
        <v>92</v>
      </c>
      <c r="D50" s="77" t="s">
        <v>31</v>
      </c>
      <c r="E50" s="75" t="s">
        <v>61</v>
      </c>
      <c r="F50" s="80"/>
      <c r="G50" s="80"/>
      <c r="H50" s="79">
        <v>43938</v>
      </c>
      <c r="I50" s="79">
        <v>43938</v>
      </c>
      <c r="J50" s="80"/>
      <c r="K50" s="80"/>
      <c r="L50" s="80"/>
      <c r="M50" s="77"/>
      <c r="N50" s="77"/>
      <c r="O50" s="77"/>
      <c r="P50" s="77"/>
      <c r="Q50" s="84">
        <v>43924</v>
      </c>
      <c r="R50" s="77"/>
      <c r="S50" s="84">
        <v>43924</v>
      </c>
      <c r="T50" s="77"/>
      <c r="U50" s="77"/>
      <c r="V50" s="77"/>
      <c r="W50" s="77"/>
      <c r="X50" s="77"/>
      <c r="Y50" s="77"/>
      <c r="Z50" s="77"/>
      <c r="AA50" s="77"/>
      <c r="AB50" s="77"/>
      <c r="AC50" s="77"/>
      <c r="AD50" s="77"/>
      <c r="AE50" s="77"/>
      <c r="AF50" s="77"/>
      <c r="AG50" s="77"/>
      <c r="AH50" s="77"/>
      <c r="AI50" s="77"/>
      <c r="AJ50" s="77"/>
      <c r="AK50" s="77"/>
      <c r="AL50" s="104"/>
      <c r="AM50" s="81"/>
      <c r="AN50" s="81"/>
      <c r="AO50" s="81"/>
      <c r="AP50" s="81"/>
      <c r="AQ50" s="81"/>
    </row>
    <row r="51" ht="26" customHeight="1" spans="1:43">
      <c r="A51" s="72" t="s">
        <v>994</v>
      </c>
      <c r="B51" s="72" t="s">
        <v>995</v>
      </c>
      <c r="C51" s="72" t="s">
        <v>92</v>
      </c>
      <c r="D51" s="77" t="s">
        <v>31</v>
      </c>
      <c r="E51" s="72" t="s">
        <v>29</v>
      </c>
      <c r="F51" s="78">
        <v>43928</v>
      </c>
      <c r="G51" s="78">
        <v>43928</v>
      </c>
      <c r="H51" s="78">
        <v>43928</v>
      </c>
      <c r="I51" s="78"/>
      <c r="J51" s="78">
        <v>43929</v>
      </c>
      <c r="K51" s="78">
        <v>43930</v>
      </c>
      <c r="L51" s="78">
        <v>43936</v>
      </c>
      <c r="M51" s="72"/>
      <c r="N51" s="72"/>
      <c r="O51" s="72"/>
      <c r="P51" s="78"/>
      <c r="Q51" s="85"/>
      <c r="R51" s="78"/>
      <c r="S51" s="85"/>
      <c r="T51" s="78"/>
      <c r="U51" s="78"/>
      <c r="V51" s="78"/>
      <c r="W51" s="78"/>
      <c r="X51" s="78"/>
      <c r="Y51" s="78"/>
      <c r="Z51" s="78"/>
      <c r="AA51" s="72"/>
      <c r="AB51" s="72"/>
      <c r="AC51" s="72"/>
      <c r="AD51" s="72"/>
      <c r="AE51" s="72"/>
      <c r="AF51" s="72"/>
      <c r="AG51" s="72"/>
      <c r="AH51" s="72"/>
      <c r="AI51" s="72"/>
      <c r="AJ51" s="72"/>
      <c r="AK51" s="72"/>
      <c r="AL51" s="102"/>
      <c r="AM51" s="81"/>
      <c r="AN51" s="81"/>
      <c r="AO51" s="81"/>
      <c r="AP51" s="81"/>
      <c r="AQ51" s="81"/>
    </row>
    <row r="52" ht="26" customHeight="1" spans="1:43">
      <c r="A52" s="74"/>
      <c r="B52" s="77"/>
      <c r="C52" s="77"/>
      <c r="D52" s="77"/>
      <c r="E52" s="77"/>
      <c r="F52" s="79"/>
      <c r="G52" s="79"/>
      <c r="H52" s="79"/>
      <c r="I52" s="79"/>
      <c r="J52" s="79"/>
      <c r="K52" s="79"/>
      <c r="L52" s="79"/>
      <c r="M52" s="77"/>
      <c r="N52" s="77"/>
      <c r="O52" s="77"/>
      <c r="P52" s="77"/>
      <c r="Q52" s="84"/>
      <c r="R52" s="77"/>
      <c r="S52" s="84"/>
      <c r="T52" s="77"/>
      <c r="U52" s="77"/>
      <c r="V52" s="77"/>
      <c r="W52" s="77"/>
      <c r="X52" s="77"/>
      <c r="Y52" s="77"/>
      <c r="Z52" s="77"/>
      <c r="AA52" s="77"/>
      <c r="AB52" s="77"/>
      <c r="AC52" s="77"/>
      <c r="AD52" s="77"/>
      <c r="AE52" s="77"/>
      <c r="AF52" s="77"/>
      <c r="AG52" s="77"/>
      <c r="AH52" s="77"/>
      <c r="AI52" s="77"/>
      <c r="AJ52" s="77"/>
      <c r="AK52" s="77"/>
      <c r="AL52" s="104"/>
      <c r="AM52" s="81"/>
      <c r="AN52" s="81"/>
      <c r="AO52" s="81"/>
      <c r="AP52" s="81"/>
      <c r="AQ52" s="81"/>
    </row>
    <row r="53" ht="26" customHeight="1" spans="1:43">
      <c r="A53" s="71"/>
      <c r="B53" s="72" t="s">
        <v>996</v>
      </c>
      <c r="C53" s="72"/>
      <c r="D53" s="72"/>
      <c r="E53" s="72"/>
      <c r="F53" s="78"/>
      <c r="G53" s="78"/>
      <c r="H53" s="78"/>
      <c r="I53" s="78"/>
      <c r="J53" s="78"/>
      <c r="K53" s="78"/>
      <c r="L53" s="78"/>
      <c r="M53" s="72"/>
      <c r="N53" s="72"/>
      <c r="O53" s="72"/>
      <c r="P53" s="78"/>
      <c r="Q53" s="85"/>
      <c r="R53" s="78"/>
      <c r="S53" s="85"/>
      <c r="T53" s="78"/>
      <c r="U53" s="78"/>
      <c r="V53" s="78"/>
      <c r="W53" s="78"/>
      <c r="X53" s="78"/>
      <c r="Y53" s="78"/>
      <c r="Z53" s="78"/>
      <c r="AA53" s="72"/>
      <c r="AB53" s="72"/>
      <c r="AC53" s="72"/>
      <c r="AD53" s="72"/>
      <c r="AE53" s="72"/>
      <c r="AF53" s="72"/>
      <c r="AG53" s="72"/>
      <c r="AH53" s="72"/>
      <c r="AI53" s="72"/>
      <c r="AJ53" s="72"/>
      <c r="AK53" s="72"/>
      <c r="AL53" s="102"/>
      <c r="AM53" s="81"/>
      <c r="AN53" s="81"/>
      <c r="AO53" s="81"/>
      <c r="AP53" s="81"/>
      <c r="AQ53" s="81"/>
    </row>
    <row r="54" ht="26" customHeight="1" spans="1:43">
      <c r="A54" s="76"/>
      <c r="B54" s="77"/>
      <c r="C54" s="77"/>
      <c r="D54" s="77"/>
      <c r="E54" s="77"/>
      <c r="F54" s="79"/>
      <c r="G54" s="79"/>
      <c r="H54" s="79"/>
      <c r="I54" s="79"/>
      <c r="J54" s="79"/>
      <c r="K54" s="79"/>
      <c r="L54" s="79"/>
      <c r="M54" s="77"/>
      <c r="N54" s="77"/>
      <c r="O54" s="77"/>
      <c r="P54" s="77"/>
      <c r="Q54" s="84"/>
      <c r="R54" s="77"/>
      <c r="S54" s="84"/>
      <c r="T54" s="77"/>
      <c r="U54" s="77"/>
      <c r="V54" s="77"/>
      <c r="W54" s="77"/>
      <c r="X54" s="77"/>
      <c r="Y54" s="77"/>
      <c r="Z54" s="77"/>
      <c r="AA54" s="77"/>
      <c r="AB54" s="77"/>
      <c r="AC54" s="77"/>
      <c r="AD54" s="77"/>
      <c r="AE54" s="77"/>
      <c r="AF54" s="77"/>
      <c r="AG54" s="77"/>
      <c r="AH54" s="77"/>
      <c r="AI54" s="77"/>
      <c r="AJ54" s="77"/>
      <c r="AK54" s="77"/>
      <c r="AL54" s="104"/>
      <c r="AM54" s="81"/>
      <c r="AN54" s="81"/>
      <c r="AO54" s="81"/>
      <c r="AP54" s="81"/>
      <c r="AQ54" s="81"/>
    </row>
    <row r="55" ht="26" customHeight="1" spans="1:43">
      <c r="A55" s="71"/>
      <c r="B55" s="72"/>
      <c r="C55" s="72"/>
      <c r="D55" s="72"/>
      <c r="E55" s="72"/>
      <c r="F55" s="78"/>
      <c r="G55" s="78"/>
      <c r="H55" s="78"/>
      <c r="I55" s="78"/>
      <c r="J55" s="78"/>
      <c r="K55" s="78"/>
      <c r="L55" s="78"/>
      <c r="M55" s="72"/>
      <c r="N55" s="72"/>
      <c r="O55" s="72"/>
      <c r="P55" s="78"/>
      <c r="Q55" s="85"/>
      <c r="R55" s="78"/>
      <c r="S55" s="85"/>
      <c r="T55" s="78"/>
      <c r="U55" s="78"/>
      <c r="V55" s="78"/>
      <c r="W55" s="78"/>
      <c r="X55" s="78"/>
      <c r="Y55" s="78"/>
      <c r="Z55" s="78"/>
      <c r="AA55" s="72"/>
      <c r="AB55" s="72"/>
      <c r="AC55" s="72"/>
      <c r="AD55" s="72"/>
      <c r="AE55" s="72"/>
      <c r="AF55" s="72"/>
      <c r="AG55" s="72"/>
      <c r="AH55" s="72"/>
      <c r="AI55" s="72"/>
      <c r="AJ55" s="72"/>
      <c r="AK55" s="72"/>
      <c r="AL55" s="102"/>
      <c r="AM55" s="81"/>
      <c r="AN55" s="81"/>
      <c r="AO55" s="81"/>
      <c r="AP55" s="81"/>
      <c r="AQ55" s="81"/>
    </row>
    <row r="56" ht="26" customHeight="1" spans="1:43">
      <c r="A56" s="76"/>
      <c r="B56" s="77"/>
      <c r="C56" s="77"/>
      <c r="D56" s="77"/>
      <c r="E56" s="77"/>
      <c r="F56" s="79"/>
      <c r="G56" s="79"/>
      <c r="H56" s="79"/>
      <c r="I56" s="79"/>
      <c r="J56" s="79"/>
      <c r="K56" s="79"/>
      <c r="L56" s="79"/>
      <c r="M56" s="77"/>
      <c r="N56" s="77"/>
      <c r="O56" s="77"/>
      <c r="P56" s="77"/>
      <c r="Q56" s="84"/>
      <c r="R56" s="77"/>
      <c r="S56" s="84"/>
      <c r="T56" s="77"/>
      <c r="U56" s="77"/>
      <c r="V56" s="77"/>
      <c r="W56" s="77"/>
      <c r="X56" s="77"/>
      <c r="Y56" s="77"/>
      <c r="Z56" s="77"/>
      <c r="AA56" s="77"/>
      <c r="AB56" s="77"/>
      <c r="AC56" s="77"/>
      <c r="AD56" s="77"/>
      <c r="AE56" s="77"/>
      <c r="AF56" s="77"/>
      <c r="AG56" s="77"/>
      <c r="AH56" s="77"/>
      <c r="AI56" s="77"/>
      <c r="AJ56" s="77"/>
      <c r="AK56" s="77"/>
      <c r="AL56" s="104"/>
      <c r="AM56" s="81"/>
      <c r="AN56" s="81"/>
      <c r="AO56" s="81"/>
      <c r="AP56" s="81"/>
      <c r="AQ56" s="81"/>
    </row>
    <row r="57" ht="26" customHeight="1" spans="1:43">
      <c r="A57" s="71"/>
      <c r="B57" s="72"/>
      <c r="C57" s="72"/>
      <c r="D57" s="72"/>
      <c r="E57" s="72"/>
      <c r="F57" s="78"/>
      <c r="G57" s="78"/>
      <c r="H57" s="78"/>
      <c r="I57" s="78"/>
      <c r="J57" s="78"/>
      <c r="K57" s="78"/>
      <c r="L57" s="78"/>
      <c r="M57" s="72"/>
      <c r="N57" s="72"/>
      <c r="O57" s="72"/>
      <c r="P57" s="78"/>
      <c r="Q57" s="85"/>
      <c r="R57" s="78"/>
      <c r="S57" s="85"/>
      <c r="T57" s="78"/>
      <c r="U57" s="78"/>
      <c r="V57" s="78"/>
      <c r="W57" s="78"/>
      <c r="X57" s="78"/>
      <c r="Y57" s="78"/>
      <c r="Z57" s="78"/>
      <c r="AA57" s="72"/>
      <c r="AB57" s="72"/>
      <c r="AC57" s="72"/>
      <c r="AD57" s="72"/>
      <c r="AE57" s="72"/>
      <c r="AF57" s="72"/>
      <c r="AG57" s="72"/>
      <c r="AH57" s="72"/>
      <c r="AI57" s="72"/>
      <c r="AJ57" s="72"/>
      <c r="AK57" s="72"/>
      <c r="AL57" s="102"/>
      <c r="AM57" s="81"/>
      <c r="AN57" s="81"/>
      <c r="AO57" s="81"/>
      <c r="AP57" s="81"/>
      <c r="AQ57" s="81"/>
    </row>
    <row r="58" ht="26" customHeight="1" spans="1:43">
      <c r="A58" s="76"/>
      <c r="B58" s="77"/>
      <c r="C58" s="77"/>
      <c r="D58" s="77"/>
      <c r="E58" s="77"/>
      <c r="F58" s="79"/>
      <c r="G58" s="79"/>
      <c r="H58" s="79"/>
      <c r="I58" s="79"/>
      <c r="J58" s="79"/>
      <c r="K58" s="79"/>
      <c r="L58" s="79"/>
      <c r="M58" s="77"/>
      <c r="N58" s="77"/>
      <c r="O58" s="77"/>
      <c r="P58" s="77"/>
      <c r="Q58" s="84"/>
      <c r="R58" s="77"/>
      <c r="S58" s="84"/>
      <c r="T58" s="77"/>
      <c r="U58" s="77"/>
      <c r="V58" s="77"/>
      <c r="W58" s="77"/>
      <c r="X58" s="77"/>
      <c r="Y58" s="77"/>
      <c r="Z58" s="77"/>
      <c r="AA58" s="77"/>
      <c r="AB58" s="77"/>
      <c r="AC58" s="77"/>
      <c r="AD58" s="77"/>
      <c r="AE58" s="77"/>
      <c r="AF58" s="77"/>
      <c r="AG58" s="77"/>
      <c r="AH58" s="77"/>
      <c r="AI58" s="77"/>
      <c r="AJ58" s="77"/>
      <c r="AK58" s="77"/>
      <c r="AL58" s="104"/>
      <c r="AM58" s="81"/>
      <c r="AN58" s="81"/>
      <c r="AO58" s="81"/>
      <c r="AP58" s="81"/>
      <c r="AQ58" s="81"/>
    </row>
    <row r="59" ht="26" customHeight="1" spans="1:43">
      <c r="A59" s="71"/>
      <c r="B59" s="72"/>
      <c r="C59" s="72"/>
      <c r="D59" s="72"/>
      <c r="E59" s="72"/>
      <c r="F59" s="78"/>
      <c r="G59" s="78"/>
      <c r="H59" s="78"/>
      <c r="I59" s="78"/>
      <c r="J59" s="78"/>
      <c r="K59" s="78"/>
      <c r="L59" s="78"/>
      <c r="M59" s="72"/>
      <c r="N59" s="72"/>
      <c r="O59" s="72"/>
      <c r="P59" s="78"/>
      <c r="Q59" s="85"/>
      <c r="R59" s="78"/>
      <c r="S59" s="85"/>
      <c r="T59" s="78"/>
      <c r="U59" s="78"/>
      <c r="V59" s="78"/>
      <c r="W59" s="78"/>
      <c r="X59" s="78"/>
      <c r="Y59" s="78"/>
      <c r="Z59" s="78"/>
      <c r="AA59" s="72"/>
      <c r="AB59" s="72"/>
      <c r="AC59" s="72"/>
      <c r="AD59" s="72"/>
      <c r="AE59" s="72"/>
      <c r="AF59" s="72"/>
      <c r="AG59" s="72"/>
      <c r="AH59" s="72"/>
      <c r="AI59" s="72"/>
      <c r="AJ59" s="72"/>
      <c r="AK59" s="72"/>
      <c r="AL59" s="102"/>
      <c r="AM59" s="81"/>
      <c r="AN59" s="81"/>
      <c r="AO59" s="81"/>
      <c r="AP59" s="81"/>
      <c r="AQ59" s="81"/>
    </row>
    <row r="60" spans="1:43">
      <c r="A60" s="81"/>
      <c r="B60" s="81"/>
      <c r="C60" s="81"/>
      <c r="D60" s="81"/>
      <c r="E60" s="81"/>
      <c r="F60" s="81"/>
      <c r="G60" s="81"/>
      <c r="H60" s="81"/>
      <c r="I60" s="81"/>
      <c r="J60" s="81"/>
      <c r="K60" s="81"/>
      <c r="L60" s="81"/>
      <c r="M60" s="81"/>
      <c r="N60" s="81"/>
      <c r="O60" s="81"/>
      <c r="P60" s="81"/>
      <c r="Q60" s="94"/>
      <c r="R60" s="81"/>
      <c r="S60" s="94"/>
      <c r="T60" s="81"/>
      <c r="U60" s="81"/>
      <c r="V60" s="81"/>
      <c r="W60" s="81"/>
      <c r="X60" s="81"/>
      <c r="Y60" s="81"/>
      <c r="Z60" s="81"/>
      <c r="AA60" s="81"/>
      <c r="AB60" s="81"/>
      <c r="AC60" s="81"/>
      <c r="AD60" s="81"/>
      <c r="AE60" s="81"/>
      <c r="AF60" s="81"/>
      <c r="AG60" s="81"/>
      <c r="AH60" s="81"/>
      <c r="AI60" s="81"/>
      <c r="AJ60" s="81"/>
      <c r="AK60" s="81"/>
      <c r="AL60" s="81"/>
      <c r="AM60" s="81"/>
      <c r="AN60" s="81"/>
      <c r="AO60" s="81"/>
      <c r="AP60" s="81"/>
      <c r="AQ60" s="81"/>
    </row>
    <row r="61" spans="1:43">
      <c r="A61" s="81"/>
      <c r="B61" s="81"/>
      <c r="C61" s="81"/>
      <c r="D61" s="81"/>
      <c r="E61" s="81"/>
      <c r="F61" s="81"/>
      <c r="G61" s="81"/>
      <c r="H61" s="81"/>
      <c r="I61" s="81"/>
      <c r="J61" s="81"/>
      <c r="K61" s="81"/>
      <c r="L61" s="81"/>
      <c r="M61" s="81"/>
      <c r="N61" s="81"/>
      <c r="O61" s="81"/>
      <c r="P61" s="81"/>
      <c r="Q61" s="94"/>
      <c r="R61" s="81"/>
      <c r="S61" s="94"/>
      <c r="T61" s="81"/>
      <c r="U61" s="81"/>
      <c r="V61" s="81"/>
      <c r="W61" s="81"/>
      <c r="X61" s="81"/>
      <c r="Y61" s="81"/>
      <c r="Z61" s="81"/>
      <c r="AA61" s="81"/>
      <c r="AB61" s="81"/>
      <c r="AC61" s="81"/>
      <c r="AD61" s="81"/>
      <c r="AE61" s="81"/>
      <c r="AF61" s="81"/>
      <c r="AG61" s="81"/>
      <c r="AH61" s="81"/>
      <c r="AI61" s="81"/>
      <c r="AJ61" s="81"/>
      <c r="AK61" s="81"/>
      <c r="AL61" s="81"/>
      <c r="AM61" s="81"/>
      <c r="AN61" s="81"/>
      <c r="AO61" s="81"/>
      <c r="AP61" s="81"/>
      <c r="AQ61" s="81"/>
    </row>
    <row r="62" spans="1:43">
      <c r="A62" s="81"/>
      <c r="B62" s="81"/>
      <c r="C62" s="81"/>
      <c r="D62" s="81"/>
      <c r="E62" s="81"/>
      <c r="F62" s="81"/>
      <c r="G62" s="81"/>
      <c r="H62" s="81"/>
      <c r="I62" s="81"/>
      <c r="J62" s="81"/>
      <c r="K62" s="81"/>
      <c r="L62" s="81"/>
      <c r="M62" s="81"/>
      <c r="N62" s="81"/>
      <c r="O62" s="81"/>
      <c r="P62" s="81"/>
      <c r="Q62" s="94"/>
      <c r="R62" s="81"/>
      <c r="S62" s="94"/>
      <c r="T62" s="81"/>
      <c r="U62" s="81"/>
      <c r="V62" s="81"/>
      <c r="W62" s="81"/>
      <c r="X62" s="81"/>
      <c r="Y62" s="81"/>
      <c r="Z62" s="81"/>
      <c r="AA62" s="81"/>
      <c r="AB62" s="81"/>
      <c r="AC62" s="81"/>
      <c r="AD62" s="81"/>
      <c r="AE62" s="81"/>
      <c r="AF62" s="81"/>
      <c r="AG62" s="81"/>
      <c r="AH62" s="81"/>
      <c r="AI62" s="81"/>
      <c r="AJ62" s="81"/>
      <c r="AK62" s="81"/>
      <c r="AL62" s="81"/>
      <c r="AM62" s="81"/>
      <c r="AN62" s="81"/>
      <c r="AO62" s="81"/>
      <c r="AP62" s="81"/>
      <c r="AQ62" s="81"/>
    </row>
    <row r="63" spans="1:43">
      <c r="A63" s="81"/>
      <c r="B63" s="81"/>
      <c r="C63" s="81"/>
      <c r="D63" s="81"/>
      <c r="E63" s="81"/>
      <c r="F63" s="81"/>
      <c r="G63" s="81"/>
      <c r="H63" s="81"/>
      <c r="I63" s="81"/>
      <c r="J63" s="81"/>
      <c r="K63" s="81"/>
      <c r="L63" s="81"/>
      <c r="M63" s="81"/>
      <c r="N63" s="81"/>
      <c r="O63" s="81"/>
      <c r="P63" s="81"/>
      <c r="Q63" s="94"/>
      <c r="R63" s="81"/>
      <c r="S63" s="94"/>
      <c r="T63" s="81"/>
      <c r="U63" s="81"/>
      <c r="V63" s="81"/>
      <c r="W63" s="81"/>
      <c r="X63" s="81"/>
      <c r="Y63" s="81"/>
      <c r="Z63" s="81"/>
      <c r="AA63" s="81"/>
      <c r="AB63" s="81"/>
      <c r="AC63" s="81"/>
      <c r="AD63" s="81"/>
      <c r="AE63" s="81"/>
      <c r="AF63" s="81"/>
      <c r="AG63" s="81"/>
      <c r="AH63" s="81"/>
      <c r="AI63" s="81"/>
      <c r="AJ63" s="81"/>
      <c r="AK63" s="81"/>
      <c r="AL63" s="81"/>
      <c r="AM63" s="81"/>
      <c r="AN63" s="81"/>
      <c r="AO63" s="81"/>
      <c r="AP63" s="81"/>
      <c r="AQ63" s="81"/>
    </row>
    <row r="64" spans="1:43">
      <c r="A64" s="81"/>
      <c r="B64" s="81"/>
      <c r="C64" s="81"/>
      <c r="D64" s="81"/>
      <c r="E64" s="81"/>
      <c r="F64" s="81"/>
      <c r="G64" s="81"/>
      <c r="H64" s="81"/>
      <c r="I64" s="81"/>
      <c r="J64" s="81"/>
      <c r="K64" s="81"/>
      <c r="L64" s="81"/>
      <c r="M64" s="81"/>
      <c r="N64" s="81"/>
      <c r="O64" s="81"/>
      <c r="P64" s="81"/>
      <c r="Q64" s="94"/>
      <c r="R64" s="81"/>
      <c r="S64" s="94"/>
      <c r="T64" s="81"/>
      <c r="U64" s="81"/>
      <c r="V64" s="81"/>
      <c r="W64" s="81"/>
      <c r="X64" s="81"/>
      <c r="Y64" s="81"/>
      <c r="Z64" s="81"/>
      <c r="AA64" s="81"/>
      <c r="AB64" s="81"/>
      <c r="AC64" s="81"/>
      <c r="AD64" s="81"/>
      <c r="AE64" s="81"/>
      <c r="AF64" s="81"/>
      <c r="AG64" s="81"/>
      <c r="AH64" s="81"/>
      <c r="AI64" s="81"/>
      <c r="AJ64" s="81"/>
      <c r="AK64" s="81"/>
      <c r="AL64" s="81"/>
      <c r="AM64" s="81"/>
      <c r="AN64" s="81"/>
      <c r="AO64" s="81"/>
      <c r="AP64" s="81"/>
      <c r="AQ64" s="81"/>
    </row>
    <row r="65" spans="1:43">
      <c r="A65" s="81"/>
      <c r="B65" s="81"/>
      <c r="C65" s="81"/>
      <c r="D65" s="81"/>
      <c r="E65" s="81"/>
      <c r="F65" s="81"/>
      <c r="G65" s="81"/>
      <c r="H65" s="81"/>
      <c r="I65" s="81"/>
      <c r="J65" s="81"/>
      <c r="K65" s="81"/>
      <c r="L65" s="81"/>
      <c r="M65" s="81"/>
      <c r="N65" s="81"/>
      <c r="O65" s="81"/>
      <c r="P65" s="81"/>
      <c r="Q65" s="94"/>
      <c r="R65" s="81"/>
      <c r="S65" s="94"/>
      <c r="T65" s="81"/>
      <c r="U65" s="81"/>
      <c r="V65" s="81"/>
      <c r="W65" s="81"/>
      <c r="X65" s="81"/>
      <c r="Y65" s="81"/>
      <c r="Z65" s="81"/>
      <c r="AA65" s="81"/>
      <c r="AB65" s="81"/>
      <c r="AC65" s="81"/>
      <c r="AD65" s="81"/>
      <c r="AE65" s="81"/>
      <c r="AF65" s="81"/>
      <c r="AG65" s="81"/>
      <c r="AH65" s="81"/>
      <c r="AI65" s="81"/>
      <c r="AJ65" s="81"/>
      <c r="AK65" s="81"/>
      <c r="AL65" s="81"/>
      <c r="AM65" s="81"/>
      <c r="AN65" s="81"/>
      <c r="AO65" s="81"/>
      <c r="AP65" s="81"/>
      <c r="AQ65" s="81"/>
    </row>
    <row r="66" spans="1:43">
      <c r="A66" s="81"/>
      <c r="B66" s="81"/>
      <c r="C66" s="81"/>
      <c r="D66" s="81"/>
      <c r="E66" s="81"/>
      <c r="F66" s="81"/>
      <c r="G66" s="81"/>
      <c r="H66" s="81"/>
      <c r="I66" s="81"/>
      <c r="J66" s="81"/>
      <c r="K66" s="81"/>
      <c r="L66" s="81"/>
      <c r="M66" s="81"/>
      <c r="N66" s="81"/>
      <c r="O66" s="81"/>
      <c r="P66" s="81"/>
      <c r="Q66" s="94"/>
      <c r="R66" s="81"/>
      <c r="S66" s="94"/>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row>
    <row r="67" spans="1:43">
      <c r="A67" s="81"/>
      <c r="B67" s="81"/>
      <c r="C67" s="81"/>
      <c r="D67" s="81"/>
      <c r="E67" s="81"/>
      <c r="F67" s="81"/>
      <c r="G67" s="81"/>
      <c r="H67" s="81"/>
      <c r="I67" s="81"/>
      <c r="J67" s="81"/>
      <c r="K67" s="81"/>
      <c r="L67" s="81"/>
      <c r="M67" s="81"/>
      <c r="N67" s="81"/>
      <c r="O67" s="81"/>
      <c r="P67" s="81"/>
      <c r="Q67" s="94"/>
      <c r="R67" s="81"/>
      <c r="S67" s="94"/>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row>
    <row r="68" spans="1:43">
      <c r="A68" s="81"/>
      <c r="B68" s="81"/>
      <c r="C68" s="81"/>
      <c r="D68" s="81"/>
      <c r="E68" s="81"/>
      <c r="F68" s="81"/>
      <c r="G68" s="81"/>
      <c r="H68" s="81"/>
      <c r="I68" s="81"/>
      <c r="J68" s="81"/>
      <c r="K68" s="81"/>
      <c r="L68" s="81"/>
      <c r="M68" s="81"/>
      <c r="N68" s="81"/>
      <c r="O68" s="81"/>
      <c r="P68" s="81"/>
      <c r="Q68" s="94"/>
      <c r="R68" s="81"/>
      <c r="S68" s="94"/>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row>
    <row r="69" spans="1:43">
      <c r="A69" s="81"/>
      <c r="B69" s="81"/>
      <c r="C69" s="81"/>
      <c r="D69" s="81"/>
      <c r="E69" s="81"/>
      <c r="F69" s="81"/>
      <c r="G69" s="81"/>
      <c r="H69" s="81"/>
      <c r="I69" s="81"/>
      <c r="J69" s="81"/>
      <c r="K69" s="81"/>
      <c r="L69" s="81"/>
      <c r="M69" s="81"/>
      <c r="N69" s="81"/>
      <c r="O69" s="81"/>
      <c r="P69" s="81"/>
      <c r="Q69" s="94"/>
      <c r="R69" s="81"/>
      <c r="S69" s="94"/>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row>
    <row r="70" spans="1:43">
      <c r="A70" s="81"/>
      <c r="B70" s="81"/>
      <c r="C70" s="81"/>
      <c r="D70" s="81"/>
      <c r="E70" s="81"/>
      <c r="F70" s="81"/>
      <c r="G70" s="81"/>
      <c r="H70" s="81"/>
      <c r="I70" s="81"/>
      <c r="J70" s="81"/>
      <c r="K70" s="81"/>
      <c r="L70" s="81"/>
      <c r="M70" s="81"/>
      <c r="N70" s="81"/>
      <c r="O70" s="81"/>
      <c r="P70" s="81"/>
      <c r="Q70" s="94"/>
      <c r="R70" s="81"/>
      <c r="S70" s="94"/>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row>
    <row r="71" spans="1:43">
      <c r="A71" s="81"/>
      <c r="B71" s="81"/>
      <c r="C71" s="81"/>
      <c r="D71" s="81"/>
      <c r="E71" s="81"/>
      <c r="F71" s="81"/>
      <c r="G71" s="81"/>
      <c r="H71" s="81"/>
      <c r="I71" s="81"/>
      <c r="J71" s="81"/>
      <c r="K71" s="81"/>
      <c r="L71" s="81"/>
      <c r="M71" s="81"/>
      <c r="N71" s="81"/>
      <c r="O71" s="81"/>
      <c r="P71" s="81"/>
      <c r="Q71" s="94"/>
      <c r="R71" s="81"/>
      <c r="S71" s="94"/>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row>
    <row r="72" spans="1:43">
      <c r="A72" s="81"/>
      <c r="B72" s="81"/>
      <c r="C72" s="81"/>
      <c r="D72" s="81"/>
      <c r="E72" s="81"/>
      <c r="F72" s="81"/>
      <c r="G72" s="81"/>
      <c r="H72" s="81"/>
      <c r="I72" s="81"/>
      <c r="J72" s="81"/>
      <c r="K72" s="81"/>
      <c r="L72" s="81"/>
      <c r="M72" s="81"/>
      <c r="N72" s="81"/>
      <c r="O72" s="81"/>
      <c r="P72" s="81"/>
      <c r="Q72" s="94"/>
      <c r="R72" s="81"/>
      <c r="S72" s="94"/>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row>
    <row r="73" spans="1:43">
      <c r="A73" s="81"/>
      <c r="B73" s="81"/>
      <c r="C73" s="81"/>
      <c r="D73" s="81"/>
      <c r="E73" s="81"/>
      <c r="F73" s="81"/>
      <c r="G73" s="81"/>
      <c r="H73" s="81"/>
      <c r="I73" s="81"/>
      <c r="J73" s="81"/>
      <c r="K73" s="81"/>
      <c r="L73" s="81"/>
      <c r="M73" s="81"/>
      <c r="N73" s="81"/>
      <c r="O73" s="81"/>
      <c r="P73" s="81"/>
      <c r="Q73" s="94"/>
      <c r="R73" s="81"/>
      <c r="S73" s="94"/>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row>
    <row r="74" spans="1:43">
      <c r="A74" s="81"/>
      <c r="B74" s="81"/>
      <c r="C74" s="81"/>
      <c r="D74" s="81"/>
      <c r="E74" s="81"/>
      <c r="F74" s="81"/>
      <c r="G74" s="81"/>
      <c r="H74" s="81"/>
      <c r="I74" s="81"/>
      <c r="J74" s="81"/>
      <c r="K74" s="81"/>
      <c r="L74" s="81"/>
      <c r="M74" s="81"/>
      <c r="N74" s="81"/>
      <c r="O74" s="81"/>
      <c r="P74" s="81"/>
      <c r="Q74" s="94"/>
      <c r="R74" s="81"/>
      <c r="S74" s="94"/>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row>
    <row r="75" spans="1:43">
      <c r="A75" s="81"/>
      <c r="B75" s="81"/>
      <c r="C75" s="81"/>
      <c r="D75" s="81"/>
      <c r="E75" s="81"/>
      <c r="F75" s="81"/>
      <c r="G75" s="81"/>
      <c r="H75" s="81"/>
      <c r="I75" s="81"/>
      <c r="J75" s="81"/>
      <c r="K75" s="81"/>
      <c r="L75" s="81"/>
      <c r="M75" s="81"/>
      <c r="N75" s="81"/>
      <c r="O75" s="81"/>
      <c r="P75" s="81"/>
      <c r="Q75" s="94"/>
      <c r="R75" s="81"/>
      <c r="S75" s="94"/>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row>
    <row r="76" spans="1:43">
      <c r="A76" s="81"/>
      <c r="B76" s="81"/>
      <c r="C76" s="81"/>
      <c r="D76" s="81"/>
      <c r="E76" s="81"/>
      <c r="F76" s="81"/>
      <c r="G76" s="81"/>
      <c r="H76" s="81"/>
      <c r="I76" s="81"/>
      <c r="J76" s="81"/>
      <c r="K76" s="81"/>
      <c r="L76" s="81"/>
      <c r="M76" s="81"/>
      <c r="N76" s="81"/>
      <c r="O76" s="81"/>
      <c r="P76" s="81"/>
      <c r="Q76" s="94"/>
      <c r="R76" s="81"/>
      <c r="S76" s="94"/>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row>
    <row r="77" spans="1:43">
      <c r="A77" s="81"/>
      <c r="B77" s="81"/>
      <c r="C77" s="81"/>
      <c r="D77" s="81"/>
      <c r="E77" s="81"/>
      <c r="F77" s="81"/>
      <c r="G77" s="81"/>
      <c r="H77" s="81"/>
      <c r="I77" s="81"/>
      <c r="J77" s="81"/>
      <c r="K77" s="81"/>
      <c r="L77" s="81"/>
      <c r="M77" s="81"/>
      <c r="N77" s="81"/>
      <c r="O77" s="81"/>
      <c r="P77" s="81"/>
      <c r="Q77" s="94"/>
      <c r="R77" s="81"/>
      <c r="S77" s="94"/>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row>
    <row r="78" spans="1:43">
      <c r="A78" s="81"/>
      <c r="B78" s="81"/>
      <c r="C78" s="81"/>
      <c r="D78" s="81"/>
      <c r="E78" s="81"/>
      <c r="F78" s="81"/>
      <c r="G78" s="81"/>
      <c r="H78" s="81"/>
      <c r="I78" s="81"/>
      <c r="J78" s="81"/>
      <c r="K78" s="81"/>
      <c r="L78" s="81"/>
      <c r="M78" s="81"/>
      <c r="N78" s="81"/>
      <c r="O78" s="81"/>
      <c r="P78" s="81"/>
      <c r="Q78" s="94"/>
      <c r="R78" s="81"/>
      <c r="S78" s="94"/>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row>
    <row r="79" spans="1:43">
      <c r="A79" s="81"/>
      <c r="B79" s="81"/>
      <c r="C79" s="81"/>
      <c r="D79" s="81"/>
      <c r="E79" s="81"/>
      <c r="F79" s="81"/>
      <c r="G79" s="81"/>
      <c r="H79" s="81"/>
      <c r="I79" s="81"/>
      <c r="J79" s="81"/>
      <c r="K79" s="81"/>
      <c r="L79" s="81"/>
      <c r="M79" s="81"/>
      <c r="N79" s="81"/>
      <c r="O79" s="81"/>
      <c r="P79" s="81"/>
      <c r="Q79" s="94"/>
      <c r="R79" s="81"/>
      <c r="S79" s="94"/>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row>
    <row r="80" spans="1:43">
      <c r="A80" s="81"/>
      <c r="B80" s="81"/>
      <c r="C80" s="81"/>
      <c r="D80" s="81"/>
      <c r="E80" s="81"/>
      <c r="F80" s="81"/>
      <c r="G80" s="81"/>
      <c r="H80" s="81"/>
      <c r="I80" s="81"/>
      <c r="J80" s="81"/>
      <c r="K80" s="81"/>
      <c r="L80" s="81"/>
      <c r="M80" s="81"/>
      <c r="N80" s="81"/>
      <c r="O80" s="81"/>
      <c r="P80" s="81"/>
      <c r="Q80" s="94"/>
      <c r="R80" s="81"/>
      <c r="S80" s="94"/>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row>
    <row r="81" spans="1:43">
      <c r="A81" s="81"/>
      <c r="B81" s="81"/>
      <c r="C81" s="81"/>
      <c r="D81" s="81"/>
      <c r="E81" s="81"/>
      <c r="F81" s="81"/>
      <c r="G81" s="81"/>
      <c r="H81" s="81"/>
      <c r="I81" s="81"/>
      <c r="J81" s="81"/>
      <c r="K81" s="81"/>
      <c r="L81" s="81"/>
      <c r="M81" s="81"/>
      <c r="N81" s="81"/>
      <c r="O81" s="81"/>
      <c r="P81" s="81"/>
      <c r="Q81" s="94"/>
      <c r="R81" s="81"/>
      <c r="S81" s="94"/>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row>
    <row r="82" spans="1:43">
      <c r="A82" s="81"/>
      <c r="B82" s="81"/>
      <c r="C82" s="81"/>
      <c r="D82" s="81"/>
      <c r="E82" s="81"/>
      <c r="F82" s="81"/>
      <c r="G82" s="81"/>
      <c r="H82" s="81"/>
      <c r="I82" s="81"/>
      <c r="J82" s="81"/>
      <c r="K82" s="81"/>
      <c r="L82" s="81"/>
      <c r="M82" s="81"/>
      <c r="N82" s="81"/>
      <c r="O82" s="81"/>
      <c r="P82" s="81"/>
      <c r="Q82" s="94"/>
      <c r="R82" s="81"/>
      <c r="S82" s="94"/>
      <c r="T82" s="81"/>
      <c r="U82" s="81"/>
      <c r="V82" s="81"/>
      <c r="W82" s="81"/>
      <c r="X82" s="81"/>
      <c r="Y82" s="81"/>
      <c r="Z82" s="81"/>
      <c r="AA82" s="81"/>
      <c r="AB82" s="81"/>
      <c r="AC82" s="81"/>
      <c r="AD82" s="81"/>
      <c r="AE82" s="81"/>
      <c r="AF82" s="81"/>
      <c r="AG82" s="81"/>
      <c r="AH82" s="81"/>
      <c r="AI82" s="81"/>
      <c r="AJ82" s="81"/>
      <c r="AK82" s="81"/>
      <c r="AL82" s="81"/>
      <c r="AM82" s="81"/>
      <c r="AN82" s="81"/>
      <c r="AO82" s="81"/>
      <c r="AP82" s="81"/>
      <c r="AQ82" s="81"/>
    </row>
    <row r="83" spans="1:43">
      <c r="A83" s="81"/>
      <c r="B83" s="81"/>
      <c r="C83" s="81"/>
      <c r="D83" s="81"/>
      <c r="E83" s="81"/>
      <c r="F83" s="81"/>
      <c r="G83" s="81"/>
      <c r="H83" s="81"/>
      <c r="I83" s="81"/>
      <c r="J83" s="81"/>
      <c r="K83" s="81"/>
      <c r="L83" s="81"/>
      <c r="M83" s="81"/>
      <c r="N83" s="81"/>
      <c r="O83" s="81"/>
      <c r="P83" s="81"/>
      <c r="Q83" s="94"/>
      <c r="R83" s="81"/>
      <c r="S83" s="94"/>
      <c r="T83" s="81"/>
      <c r="U83" s="81"/>
      <c r="V83" s="81"/>
      <c r="W83" s="81"/>
      <c r="X83" s="81"/>
      <c r="Y83" s="81"/>
      <c r="Z83" s="81"/>
      <c r="AA83" s="81"/>
      <c r="AB83" s="81"/>
      <c r="AC83" s="81"/>
      <c r="AD83" s="81"/>
      <c r="AE83" s="81"/>
      <c r="AF83" s="81"/>
      <c r="AG83" s="81"/>
      <c r="AH83" s="81"/>
      <c r="AI83" s="81"/>
      <c r="AJ83" s="81"/>
      <c r="AK83" s="81"/>
      <c r="AL83" s="81"/>
      <c r="AM83" s="81"/>
      <c r="AN83" s="81"/>
      <c r="AO83" s="81"/>
      <c r="AP83" s="81"/>
      <c r="AQ83" s="81"/>
    </row>
    <row r="84" spans="1:43">
      <c r="A84" s="81"/>
      <c r="B84" s="81"/>
      <c r="C84" s="81"/>
      <c r="D84" s="81"/>
      <c r="E84" s="81"/>
      <c r="F84" s="81"/>
      <c r="G84" s="81"/>
      <c r="H84" s="81"/>
      <c r="I84" s="81"/>
      <c r="J84" s="81"/>
      <c r="K84" s="81"/>
      <c r="L84" s="81"/>
      <c r="M84" s="81"/>
      <c r="N84" s="81"/>
      <c r="O84" s="81"/>
      <c r="P84" s="81"/>
      <c r="Q84" s="94"/>
      <c r="R84" s="81"/>
      <c r="S84" s="94"/>
      <c r="T84" s="81"/>
      <c r="U84" s="81"/>
      <c r="V84" s="81"/>
      <c r="W84" s="81"/>
      <c r="X84" s="81"/>
      <c r="Y84" s="81"/>
      <c r="Z84" s="81"/>
      <c r="AA84" s="81"/>
      <c r="AB84" s="81"/>
      <c r="AC84" s="81"/>
      <c r="AD84" s="81"/>
      <c r="AE84" s="81"/>
      <c r="AF84" s="81"/>
      <c r="AG84" s="81"/>
      <c r="AH84" s="81"/>
      <c r="AI84" s="81"/>
      <c r="AJ84" s="81"/>
      <c r="AK84" s="81"/>
      <c r="AL84" s="81"/>
      <c r="AM84" s="81"/>
      <c r="AN84" s="81"/>
      <c r="AO84" s="81"/>
      <c r="AP84" s="81"/>
      <c r="AQ84" s="81"/>
    </row>
    <row r="85" spans="1:43">
      <c r="A85" s="81"/>
      <c r="B85" s="81"/>
      <c r="C85" s="81"/>
      <c r="D85" s="81"/>
      <c r="E85" s="81"/>
      <c r="F85" s="81"/>
      <c r="G85" s="81"/>
      <c r="H85" s="81"/>
      <c r="I85" s="81"/>
      <c r="J85" s="81"/>
      <c r="K85" s="81"/>
      <c r="L85" s="81"/>
      <c r="M85" s="81"/>
      <c r="N85" s="81"/>
      <c r="O85" s="81"/>
      <c r="P85" s="81"/>
      <c r="Q85" s="94"/>
      <c r="R85" s="81"/>
      <c r="S85" s="94"/>
      <c r="T85" s="81"/>
      <c r="U85" s="81"/>
      <c r="V85" s="81"/>
      <c r="W85" s="81"/>
      <c r="X85" s="81"/>
      <c r="Y85" s="81"/>
      <c r="Z85" s="81"/>
      <c r="AA85" s="81"/>
      <c r="AB85" s="81"/>
      <c r="AC85" s="81"/>
      <c r="AD85" s="81"/>
      <c r="AE85" s="81"/>
      <c r="AF85" s="81"/>
      <c r="AG85" s="81"/>
      <c r="AH85" s="81"/>
      <c r="AI85" s="81"/>
      <c r="AJ85" s="81"/>
      <c r="AK85" s="81"/>
      <c r="AL85" s="81"/>
      <c r="AM85" s="81"/>
      <c r="AN85" s="81"/>
      <c r="AO85" s="81"/>
      <c r="AP85" s="81"/>
      <c r="AQ85" s="81"/>
    </row>
    <row r="86" spans="1:43">
      <c r="A86" s="81"/>
      <c r="B86" s="81"/>
      <c r="C86" s="81"/>
      <c r="D86" s="81"/>
      <c r="E86" s="81"/>
      <c r="F86" s="81"/>
      <c r="G86" s="81"/>
      <c r="H86" s="81"/>
      <c r="I86" s="81"/>
      <c r="J86" s="81"/>
      <c r="K86" s="81"/>
      <c r="L86" s="81"/>
      <c r="M86" s="81"/>
      <c r="N86" s="81"/>
      <c r="O86" s="81"/>
      <c r="P86" s="81"/>
      <c r="Q86" s="94"/>
      <c r="R86" s="81"/>
      <c r="S86" s="94"/>
      <c r="T86" s="81"/>
      <c r="U86" s="81"/>
      <c r="V86" s="81"/>
      <c r="W86" s="81"/>
      <c r="X86" s="81"/>
      <c r="Y86" s="81"/>
      <c r="Z86" s="81"/>
      <c r="AA86" s="81"/>
      <c r="AB86" s="81"/>
      <c r="AC86" s="81"/>
      <c r="AD86" s="81"/>
      <c r="AE86" s="81"/>
      <c r="AF86" s="81"/>
      <c r="AG86" s="81"/>
      <c r="AH86" s="81"/>
      <c r="AI86" s="81"/>
      <c r="AJ86" s="81"/>
      <c r="AK86" s="81"/>
      <c r="AL86" s="81"/>
      <c r="AM86" s="81"/>
      <c r="AN86" s="81"/>
      <c r="AO86" s="81"/>
      <c r="AP86" s="81"/>
      <c r="AQ86" s="81"/>
    </row>
    <row r="87" spans="1:43">
      <c r="A87" s="81"/>
      <c r="B87" s="81"/>
      <c r="C87" s="81"/>
      <c r="D87" s="81"/>
      <c r="E87" s="81"/>
      <c r="F87" s="81"/>
      <c r="G87" s="81"/>
      <c r="H87" s="81"/>
      <c r="I87" s="81"/>
      <c r="J87" s="81"/>
      <c r="K87" s="81"/>
      <c r="L87" s="81"/>
      <c r="M87" s="81"/>
      <c r="N87" s="81"/>
      <c r="O87" s="81"/>
      <c r="P87" s="81"/>
      <c r="Q87" s="94"/>
      <c r="R87" s="81"/>
      <c r="S87" s="94"/>
      <c r="T87" s="81"/>
      <c r="U87" s="81"/>
      <c r="V87" s="81"/>
      <c r="W87" s="81"/>
      <c r="X87" s="81"/>
      <c r="Y87" s="81"/>
      <c r="Z87" s="81"/>
      <c r="AA87" s="81"/>
      <c r="AB87" s="81"/>
      <c r="AC87" s="81"/>
      <c r="AD87" s="81"/>
      <c r="AE87" s="81"/>
      <c r="AF87" s="81"/>
      <c r="AG87" s="81"/>
      <c r="AH87" s="81"/>
      <c r="AI87" s="81"/>
      <c r="AJ87" s="81"/>
      <c r="AK87" s="81"/>
      <c r="AL87" s="81"/>
      <c r="AM87" s="81"/>
      <c r="AN87" s="81"/>
      <c r="AO87" s="81"/>
      <c r="AP87" s="81"/>
      <c r="AQ87" s="81"/>
    </row>
    <row r="88" spans="1:43">
      <c r="A88" s="81"/>
      <c r="B88" s="81"/>
      <c r="C88" s="81"/>
      <c r="D88" s="81"/>
      <c r="E88" s="81"/>
      <c r="F88" s="81"/>
      <c r="G88" s="81"/>
      <c r="H88" s="81"/>
      <c r="I88" s="81"/>
      <c r="J88" s="81"/>
      <c r="K88" s="81"/>
      <c r="L88" s="81"/>
      <c r="M88" s="81"/>
      <c r="N88" s="81"/>
      <c r="O88" s="81"/>
      <c r="P88" s="81"/>
      <c r="Q88" s="94"/>
      <c r="R88" s="81"/>
      <c r="S88" s="94"/>
      <c r="T88" s="81"/>
      <c r="U88" s="81"/>
      <c r="V88" s="81"/>
      <c r="W88" s="81"/>
      <c r="X88" s="81"/>
      <c r="Y88" s="81"/>
      <c r="Z88" s="81"/>
      <c r="AA88" s="81"/>
      <c r="AB88" s="81"/>
      <c r="AC88" s="81"/>
      <c r="AD88" s="81"/>
      <c r="AE88" s="81"/>
      <c r="AF88" s="81"/>
      <c r="AG88" s="81"/>
      <c r="AH88" s="81"/>
      <c r="AI88" s="81"/>
      <c r="AJ88" s="81"/>
      <c r="AK88" s="81"/>
      <c r="AL88" s="81"/>
      <c r="AM88" s="81"/>
      <c r="AN88" s="81"/>
      <c r="AO88" s="81"/>
      <c r="AP88" s="81"/>
      <c r="AQ88" s="81"/>
    </row>
    <row r="89" spans="1:43">
      <c r="A89" s="81"/>
      <c r="B89" s="81"/>
      <c r="C89" s="81"/>
      <c r="D89" s="81"/>
      <c r="E89" s="81"/>
      <c r="F89" s="81"/>
      <c r="G89" s="81"/>
      <c r="H89" s="81"/>
      <c r="I89" s="81"/>
      <c r="J89" s="81"/>
      <c r="K89" s="81"/>
      <c r="L89" s="81"/>
      <c r="M89" s="81"/>
      <c r="N89" s="81"/>
      <c r="O89" s="81"/>
      <c r="P89" s="81"/>
      <c r="Q89" s="94"/>
      <c r="R89" s="81"/>
      <c r="S89" s="94"/>
      <c r="T89" s="81"/>
      <c r="U89" s="81"/>
      <c r="V89" s="81"/>
      <c r="W89" s="81"/>
      <c r="X89" s="81"/>
      <c r="Y89" s="81"/>
      <c r="Z89" s="81"/>
      <c r="AA89" s="81"/>
      <c r="AB89" s="81"/>
      <c r="AC89" s="81"/>
      <c r="AD89" s="81"/>
      <c r="AE89" s="81"/>
      <c r="AF89" s="81"/>
      <c r="AG89" s="81"/>
      <c r="AH89" s="81"/>
      <c r="AI89" s="81"/>
      <c r="AJ89" s="81"/>
      <c r="AK89" s="81"/>
      <c r="AL89" s="81"/>
      <c r="AM89" s="81"/>
      <c r="AN89" s="81"/>
      <c r="AO89" s="81"/>
      <c r="AP89" s="81"/>
      <c r="AQ89" s="81"/>
    </row>
    <row r="90" spans="1:43">
      <c r="A90" s="81"/>
      <c r="B90" s="81"/>
      <c r="C90" s="81"/>
      <c r="D90" s="81"/>
      <c r="E90" s="81"/>
      <c r="F90" s="81"/>
      <c r="G90" s="81"/>
      <c r="H90" s="81"/>
      <c r="I90" s="81"/>
      <c r="J90" s="81"/>
      <c r="K90" s="81"/>
      <c r="L90" s="81"/>
      <c r="M90" s="81"/>
      <c r="N90" s="81"/>
      <c r="O90" s="81"/>
      <c r="P90" s="81"/>
      <c r="Q90" s="94"/>
      <c r="R90" s="81"/>
      <c r="S90" s="94"/>
      <c r="T90" s="81"/>
      <c r="U90" s="81"/>
      <c r="V90" s="81"/>
      <c r="W90" s="81"/>
      <c r="X90" s="81"/>
      <c r="Y90" s="81"/>
      <c r="Z90" s="81"/>
      <c r="AA90" s="81"/>
      <c r="AB90" s="81"/>
      <c r="AC90" s="81"/>
      <c r="AD90" s="81"/>
      <c r="AE90" s="81"/>
      <c r="AF90" s="81"/>
      <c r="AG90" s="81"/>
      <c r="AH90" s="81"/>
      <c r="AI90" s="81"/>
      <c r="AJ90" s="81"/>
      <c r="AK90" s="81"/>
      <c r="AL90" s="81"/>
      <c r="AM90" s="81"/>
      <c r="AN90" s="81"/>
      <c r="AO90" s="81"/>
      <c r="AP90" s="81"/>
      <c r="AQ90" s="81"/>
    </row>
    <row r="91" spans="1:43">
      <c r="A91" s="81"/>
      <c r="B91" s="81"/>
      <c r="C91" s="81"/>
      <c r="D91" s="81"/>
      <c r="E91" s="81"/>
      <c r="F91" s="81"/>
      <c r="G91" s="81"/>
      <c r="H91" s="81"/>
      <c r="I91" s="81"/>
      <c r="J91" s="81"/>
      <c r="K91" s="81"/>
      <c r="L91" s="81"/>
      <c r="M91" s="81"/>
      <c r="N91" s="81"/>
      <c r="O91" s="81"/>
      <c r="P91" s="81"/>
      <c r="Q91" s="94"/>
      <c r="R91" s="81"/>
      <c r="S91" s="94"/>
      <c r="T91" s="81"/>
      <c r="U91" s="81"/>
      <c r="V91" s="81"/>
      <c r="W91" s="81"/>
      <c r="X91" s="81"/>
      <c r="Y91" s="81"/>
      <c r="Z91" s="81"/>
      <c r="AA91" s="81"/>
      <c r="AB91" s="81"/>
      <c r="AC91" s="81"/>
      <c r="AD91" s="81"/>
      <c r="AE91" s="81"/>
      <c r="AF91" s="81"/>
      <c r="AG91" s="81"/>
      <c r="AH91" s="81"/>
      <c r="AI91" s="81"/>
      <c r="AJ91" s="81"/>
      <c r="AK91" s="81"/>
      <c r="AL91" s="81"/>
      <c r="AM91" s="81"/>
      <c r="AN91" s="81"/>
      <c r="AO91" s="81"/>
      <c r="AP91" s="81"/>
      <c r="AQ91" s="81"/>
    </row>
    <row r="92" spans="1:43">
      <c r="A92" s="81"/>
      <c r="B92" s="81"/>
      <c r="C92" s="81"/>
      <c r="D92" s="81"/>
      <c r="E92" s="81"/>
      <c r="F92" s="81"/>
      <c r="G92" s="81"/>
      <c r="H92" s="81"/>
      <c r="I92" s="81"/>
      <c r="J92" s="81"/>
      <c r="K92" s="81"/>
      <c r="L92" s="81"/>
      <c r="M92" s="81"/>
      <c r="N92" s="81"/>
      <c r="O92" s="81"/>
      <c r="P92" s="81"/>
      <c r="Q92" s="94"/>
      <c r="R92" s="81"/>
      <c r="S92" s="94"/>
      <c r="T92" s="81"/>
      <c r="U92" s="81"/>
      <c r="V92" s="81"/>
      <c r="W92" s="81"/>
      <c r="X92" s="81"/>
      <c r="Y92" s="81"/>
      <c r="Z92" s="81"/>
      <c r="AA92" s="81"/>
      <c r="AB92" s="81"/>
      <c r="AC92" s="81"/>
      <c r="AD92" s="81"/>
      <c r="AE92" s="81"/>
      <c r="AF92" s="81"/>
      <c r="AG92" s="81"/>
      <c r="AH92" s="81"/>
      <c r="AI92" s="81"/>
      <c r="AJ92" s="81"/>
      <c r="AK92" s="81"/>
      <c r="AL92" s="81"/>
      <c r="AM92" s="81"/>
      <c r="AN92" s="81"/>
      <c r="AO92" s="81"/>
      <c r="AP92" s="81"/>
      <c r="AQ92" s="81"/>
    </row>
    <row r="93" spans="1:43">
      <c r="A93" s="81"/>
      <c r="B93" s="81"/>
      <c r="C93" s="81"/>
      <c r="D93" s="81"/>
      <c r="E93" s="81"/>
      <c r="F93" s="81"/>
      <c r="G93" s="81"/>
      <c r="H93" s="81"/>
      <c r="I93" s="81"/>
      <c r="J93" s="81"/>
      <c r="K93" s="81"/>
      <c r="L93" s="81"/>
      <c r="M93" s="81"/>
      <c r="N93" s="81"/>
      <c r="O93" s="81"/>
      <c r="P93" s="81"/>
      <c r="Q93" s="94"/>
      <c r="R93" s="81"/>
      <c r="S93" s="94"/>
      <c r="T93" s="81"/>
      <c r="U93" s="81"/>
      <c r="V93" s="81"/>
      <c r="W93" s="81"/>
      <c r="X93" s="81"/>
      <c r="Y93" s="81"/>
      <c r="Z93" s="81"/>
      <c r="AA93" s="81"/>
      <c r="AB93" s="81"/>
      <c r="AC93" s="81"/>
      <c r="AD93" s="81"/>
      <c r="AE93" s="81"/>
      <c r="AF93" s="81"/>
      <c r="AG93" s="81"/>
      <c r="AH93" s="81"/>
      <c r="AI93" s="81"/>
      <c r="AJ93" s="81"/>
      <c r="AK93" s="81"/>
      <c r="AL93" s="81"/>
      <c r="AM93" s="81"/>
      <c r="AN93" s="81"/>
      <c r="AO93" s="81"/>
      <c r="AP93" s="81"/>
      <c r="AQ93" s="81"/>
    </row>
    <row r="94" spans="1:43">
      <c r="A94" s="81"/>
      <c r="B94" s="81"/>
      <c r="C94" s="81"/>
      <c r="D94" s="81"/>
      <c r="E94" s="81"/>
      <c r="F94" s="81"/>
      <c r="G94" s="81"/>
      <c r="H94" s="81"/>
      <c r="I94" s="81"/>
      <c r="J94" s="81"/>
      <c r="K94" s="81"/>
      <c r="L94" s="81"/>
      <c r="M94" s="81"/>
      <c r="N94" s="81"/>
      <c r="O94" s="81"/>
      <c r="P94" s="81"/>
      <c r="Q94" s="94"/>
      <c r="R94" s="81"/>
      <c r="S94" s="94"/>
      <c r="T94" s="81"/>
      <c r="U94" s="81"/>
      <c r="V94" s="81"/>
      <c r="W94" s="81"/>
      <c r="X94" s="81"/>
      <c r="Y94" s="81"/>
      <c r="Z94" s="81"/>
      <c r="AA94" s="81"/>
      <c r="AB94" s="81"/>
      <c r="AC94" s="81"/>
      <c r="AD94" s="81"/>
      <c r="AE94" s="81"/>
      <c r="AF94" s="81"/>
      <c r="AG94" s="81"/>
      <c r="AH94" s="81"/>
      <c r="AI94" s="81"/>
      <c r="AJ94" s="81"/>
      <c r="AK94" s="81"/>
      <c r="AL94" s="81"/>
      <c r="AM94" s="81"/>
      <c r="AN94" s="81"/>
      <c r="AO94" s="81"/>
      <c r="AP94" s="81"/>
      <c r="AQ94" s="81"/>
    </row>
    <row r="95" spans="1:43">
      <c r="A95" s="81"/>
      <c r="B95" s="81"/>
      <c r="C95" s="81"/>
      <c r="D95" s="81"/>
      <c r="E95" s="81"/>
      <c r="F95" s="81"/>
      <c r="G95" s="81"/>
      <c r="H95" s="81"/>
      <c r="I95" s="81"/>
      <c r="J95" s="81"/>
      <c r="K95" s="81"/>
      <c r="L95" s="81"/>
      <c r="M95" s="81"/>
      <c r="N95" s="81"/>
      <c r="O95" s="81"/>
      <c r="P95" s="81"/>
      <c r="Q95" s="94"/>
      <c r="R95" s="81"/>
      <c r="S95" s="94"/>
      <c r="T95" s="81"/>
      <c r="U95" s="81"/>
      <c r="V95" s="81"/>
      <c r="W95" s="81"/>
      <c r="X95" s="81"/>
      <c r="Y95" s="81"/>
      <c r="Z95" s="81"/>
      <c r="AA95" s="81"/>
      <c r="AB95" s="81"/>
      <c r="AC95" s="81"/>
      <c r="AD95" s="81"/>
      <c r="AE95" s="81"/>
      <c r="AF95" s="81"/>
      <c r="AG95" s="81"/>
      <c r="AH95" s="81"/>
      <c r="AI95" s="81"/>
      <c r="AJ95" s="81"/>
      <c r="AK95" s="81"/>
      <c r="AL95" s="81"/>
      <c r="AM95" s="81"/>
      <c r="AN95" s="81"/>
      <c r="AO95" s="81"/>
      <c r="AP95" s="81"/>
      <c r="AQ95" s="81"/>
    </row>
    <row r="96" spans="1:43">
      <c r="A96" s="81"/>
      <c r="B96" s="81"/>
      <c r="C96" s="81"/>
      <c r="D96" s="81"/>
      <c r="E96" s="81"/>
      <c r="F96" s="81"/>
      <c r="G96" s="81"/>
      <c r="H96" s="81"/>
      <c r="I96" s="81"/>
      <c r="J96" s="81"/>
      <c r="K96" s="81"/>
      <c r="L96" s="81"/>
      <c r="M96" s="81"/>
      <c r="N96" s="81"/>
      <c r="O96" s="81"/>
      <c r="P96" s="81"/>
      <c r="Q96" s="94"/>
      <c r="R96" s="81"/>
      <c r="S96" s="94"/>
      <c r="T96" s="81"/>
      <c r="U96" s="81"/>
      <c r="V96" s="81"/>
      <c r="W96" s="81"/>
      <c r="X96" s="81"/>
      <c r="Y96" s="81"/>
      <c r="Z96" s="81"/>
      <c r="AA96" s="81"/>
      <c r="AB96" s="81"/>
      <c r="AC96" s="81"/>
      <c r="AD96" s="81"/>
      <c r="AE96" s="81"/>
      <c r="AF96" s="81"/>
      <c r="AG96" s="81"/>
      <c r="AH96" s="81"/>
      <c r="AI96" s="81"/>
      <c r="AJ96" s="81"/>
      <c r="AK96" s="81"/>
      <c r="AL96" s="81"/>
      <c r="AM96" s="81"/>
      <c r="AN96" s="81"/>
      <c r="AO96" s="81"/>
      <c r="AP96" s="81"/>
      <c r="AQ96" s="81"/>
    </row>
    <row r="97" spans="1:43">
      <c r="A97" s="81"/>
      <c r="B97" s="81"/>
      <c r="C97" s="81"/>
      <c r="D97" s="81"/>
      <c r="E97" s="81"/>
      <c r="F97" s="81"/>
      <c r="G97" s="81"/>
      <c r="H97" s="81"/>
      <c r="I97" s="81"/>
      <c r="J97" s="81"/>
      <c r="K97" s="81"/>
      <c r="L97" s="81"/>
      <c r="M97" s="81"/>
      <c r="N97" s="81"/>
      <c r="O97" s="81"/>
      <c r="P97" s="81"/>
      <c r="Q97" s="94"/>
      <c r="R97" s="81"/>
      <c r="S97" s="94"/>
      <c r="T97" s="81"/>
      <c r="U97" s="81"/>
      <c r="V97" s="81"/>
      <c r="W97" s="81"/>
      <c r="X97" s="81"/>
      <c r="Y97" s="81"/>
      <c r="Z97" s="81"/>
      <c r="AA97" s="81"/>
      <c r="AB97" s="81"/>
      <c r="AC97" s="81"/>
      <c r="AD97" s="81"/>
      <c r="AE97" s="81"/>
      <c r="AF97" s="81"/>
      <c r="AG97" s="81"/>
      <c r="AH97" s="81"/>
      <c r="AI97" s="81"/>
      <c r="AJ97" s="81"/>
      <c r="AK97" s="81"/>
      <c r="AL97" s="81"/>
      <c r="AM97" s="81"/>
      <c r="AN97" s="81"/>
      <c r="AO97" s="81"/>
      <c r="AP97" s="81"/>
      <c r="AQ97" s="81"/>
    </row>
    <row r="98" spans="1:43">
      <c r="A98" s="81"/>
      <c r="B98" s="81"/>
      <c r="C98" s="81"/>
      <c r="D98" s="81"/>
      <c r="E98" s="81"/>
      <c r="F98" s="81"/>
      <c r="G98" s="81"/>
      <c r="H98" s="81"/>
      <c r="I98" s="81"/>
      <c r="J98" s="81"/>
      <c r="K98" s="81"/>
      <c r="L98" s="81"/>
      <c r="M98" s="81"/>
      <c r="N98" s="81"/>
      <c r="O98" s="81"/>
      <c r="P98" s="81"/>
      <c r="Q98" s="94"/>
      <c r="R98" s="81"/>
      <c r="S98" s="94"/>
      <c r="T98" s="81"/>
      <c r="U98" s="81"/>
      <c r="V98" s="81"/>
      <c r="W98" s="81"/>
      <c r="X98" s="81"/>
      <c r="Y98" s="81"/>
      <c r="Z98" s="81"/>
      <c r="AA98" s="81"/>
      <c r="AB98" s="81"/>
      <c r="AC98" s="81"/>
      <c r="AD98" s="81"/>
      <c r="AE98" s="81"/>
      <c r="AF98" s="81"/>
      <c r="AG98" s="81"/>
      <c r="AH98" s="81"/>
      <c r="AI98" s="81"/>
      <c r="AJ98" s="81"/>
      <c r="AK98" s="81"/>
      <c r="AL98" s="81"/>
      <c r="AM98" s="81"/>
      <c r="AN98" s="81"/>
      <c r="AO98" s="81"/>
      <c r="AP98" s="81"/>
      <c r="AQ98" s="81"/>
    </row>
    <row r="99" spans="1:43">
      <c r="A99" s="81"/>
      <c r="B99" s="81"/>
      <c r="C99" s="81"/>
      <c r="D99" s="81"/>
      <c r="E99" s="81"/>
      <c r="F99" s="81"/>
      <c r="G99" s="81"/>
      <c r="H99" s="81"/>
      <c r="I99" s="81"/>
      <c r="J99" s="81"/>
      <c r="K99" s="81"/>
      <c r="L99" s="81"/>
      <c r="M99" s="81"/>
      <c r="N99" s="81"/>
      <c r="O99" s="81"/>
      <c r="P99" s="81"/>
      <c r="Q99" s="94"/>
      <c r="R99" s="81"/>
      <c r="S99" s="94"/>
      <c r="T99" s="81"/>
      <c r="U99" s="81"/>
      <c r="V99" s="81"/>
      <c r="W99" s="81"/>
      <c r="X99" s="81"/>
      <c r="Y99" s="81"/>
      <c r="Z99" s="81"/>
      <c r="AA99" s="81"/>
      <c r="AB99" s="81"/>
      <c r="AC99" s="81"/>
      <c r="AD99" s="81"/>
      <c r="AE99" s="81"/>
      <c r="AF99" s="81"/>
      <c r="AG99" s="81"/>
      <c r="AH99" s="81"/>
      <c r="AI99" s="81"/>
      <c r="AJ99" s="81"/>
      <c r="AK99" s="81"/>
      <c r="AL99" s="81"/>
      <c r="AM99" s="81"/>
      <c r="AN99" s="81"/>
      <c r="AO99" s="81"/>
      <c r="AP99" s="81"/>
      <c r="AQ99" s="81"/>
    </row>
    <row r="100" spans="1:43">
      <c r="A100" s="81"/>
      <c r="B100" s="81"/>
      <c r="C100" s="81"/>
      <c r="D100" s="81"/>
      <c r="E100" s="81"/>
      <c r="F100" s="81"/>
      <c r="G100" s="81"/>
      <c r="H100" s="81"/>
      <c r="I100" s="81"/>
      <c r="J100" s="81"/>
      <c r="K100" s="81"/>
      <c r="L100" s="81"/>
      <c r="M100" s="81"/>
      <c r="N100" s="81"/>
      <c r="O100" s="81"/>
      <c r="P100" s="81"/>
      <c r="Q100" s="94"/>
      <c r="R100" s="81"/>
      <c r="S100" s="94"/>
      <c r="T100" s="81"/>
      <c r="U100" s="81"/>
      <c r="V100" s="81"/>
      <c r="W100" s="81"/>
      <c r="X100" s="81"/>
      <c r="Y100" s="81"/>
      <c r="Z100" s="81"/>
      <c r="AA100" s="81"/>
      <c r="AB100" s="81"/>
      <c r="AC100" s="81"/>
      <c r="AD100" s="81"/>
      <c r="AE100" s="81"/>
      <c r="AF100" s="81"/>
      <c r="AG100" s="81"/>
      <c r="AH100" s="81"/>
      <c r="AI100" s="81"/>
      <c r="AJ100" s="81"/>
      <c r="AK100" s="81"/>
      <c r="AL100" s="81"/>
      <c r="AM100" s="81"/>
      <c r="AN100" s="81"/>
      <c r="AO100" s="81"/>
      <c r="AP100" s="81"/>
      <c r="AQ100" s="81"/>
    </row>
    <row r="101" spans="1:43">
      <c r="A101" s="81"/>
      <c r="B101" s="81"/>
      <c r="C101" s="81"/>
      <c r="D101" s="81"/>
      <c r="E101" s="81"/>
      <c r="F101" s="81"/>
      <c r="G101" s="81"/>
      <c r="H101" s="81"/>
      <c r="I101" s="81"/>
      <c r="J101" s="81"/>
      <c r="K101" s="81"/>
      <c r="L101" s="81"/>
      <c r="M101" s="81"/>
      <c r="N101" s="81"/>
      <c r="O101" s="81"/>
      <c r="P101" s="81"/>
      <c r="Q101" s="94"/>
      <c r="R101" s="81"/>
      <c r="S101" s="94"/>
      <c r="T101" s="81"/>
      <c r="U101" s="81"/>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row>
    <row r="102" spans="1:43">
      <c r="A102" s="81"/>
      <c r="B102" s="81"/>
      <c r="C102" s="81"/>
      <c r="D102" s="81"/>
      <c r="E102" s="81"/>
      <c r="F102" s="81"/>
      <c r="G102" s="81"/>
      <c r="H102" s="81"/>
      <c r="I102" s="81"/>
      <c r="J102" s="81"/>
      <c r="K102" s="81"/>
      <c r="L102" s="81"/>
      <c r="M102" s="81"/>
      <c r="N102" s="81"/>
      <c r="O102" s="81"/>
      <c r="P102" s="81"/>
      <c r="Q102" s="94"/>
      <c r="R102" s="81"/>
      <c r="S102" s="94"/>
      <c r="T102" s="81"/>
      <c r="U102" s="81"/>
      <c r="V102" s="81"/>
      <c r="W102" s="81"/>
      <c r="X102" s="81"/>
      <c r="Y102" s="81"/>
      <c r="Z102" s="81"/>
      <c r="AA102" s="81"/>
      <c r="AB102" s="81"/>
      <c r="AC102" s="81"/>
      <c r="AD102" s="81"/>
      <c r="AE102" s="81"/>
      <c r="AF102" s="81"/>
      <c r="AG102" s="81"/>
      <c r="AH102" s="81"/>
      <c r="AI102" s="81"/>
      <c r="AJ102" s="81"/>
      <c r="AK102" s="81"/>
      <c r="AL102" s="81"/>
      <c r="AM102" s="81"/>
      <c r="AN102" s="81"/>
      <c r="AO102" s="81"/>
      <c r="AP102" s="81"/>
      <c r="AQ102" s="81"/>
    </row>
    <row r="103" spans="1:43">
      <c r="A103" s="81"/>
      <c r="B103" s="81"/>
      <c r="C103" s="81"/>
      <c r="D103" s="81"/>
      <c r="E103" s="81"/>
      <c r="F103" s="81"/>
      <c r="G103" s="81"/>
      <c r="H103" s="81"/>
      <c r="I103" s="81"/>
      <c r="J103" s="81"/>
      <c r="K103" s="81"/>
      <c r="L103" s="81"/>
      <c r="M103" s="81"/>
      <c r="N103" s="81"/>
      <c r="O103" s="81"/>
      <c r="P103" s="81"/>
      <c r="Q103" s="94"/>
      <c r="R103" s="81"/>
      <c r="S103" s="94"/>
      <c r="T103" s="81"/>
      <c r="U103" s="81"/>
      <c r="V103" s="81"/>
      <c r="W103" s="81"/>
      <c r="X103" s="81"/>
      <c r="Y103" s="81"/>
      <c r="Z103" s="81"/>
      <c r="AA103" s="81"/>
      <c r="AB103" s="81"/>
      <c r="AC103" s="81"/>
      <c r="AD103" s="81"/>
      <c r="AE103" s="81"/>
      <c r="AF103" s="81"/>
      <c r="AG103" s="81"/>
      <c r="AH103" s="81"/>
      <c r="AI103" s="81"/>
      <c r="AJ103" s="81"/>
      <c r="AK103" s="81"/>
      <c r="AL103" s="81"/>
      <c r="AM103" s="81"/>
      <c r="AN103" s="81"/>
      <c r="AO103" s="81"/>
      <c r="AP103" s="81"/>
      <c r="AQ103" s="81"/>
    </row>
    <row r="104" spans="1:43">
      <c r="A104" s="81"/>
      <c r="B104" s="81"/>
      <c r="C104" s="81"/>
      <c r="D104" s="81"/>
      <c r="E104" s="81"/>
      <c r="F104" s="81"/>
      <c r="G104" s="81"/>
      <c r="H104" s="81"/>
      <c r="I104" s="81"/>
      <c r="J104" s="81"/>
      <c r="K104" s="81"/>
      <c r="L104" s="81"/>
      <c r="M104" s="81"/>
      <c r="N104" s="81"/>
      <c r="O104" s="81"/>
      <c r="P104" s="81"/>
      <c r="Q104" s="94"/>
      <c r="R104" s="81"/>
      <c r="S104" s="94"/>
      <c r="T104" s="81"/>
      <c r="U104" s="81"/>
      <c r="V104" s="81"/>
      <c r="W104" s="81"/>
      <c r="X104" s="81"/>
      <c r="Y104" s="81"/>
      <c r="Z104" s="81"/>
      <c r="AA104" s="81"/>
      <c r="AB104" s="81"/>
      <c r="AC104" s="81"/>
      <c r="AD104" s="81"/>
      <c r="AE104" s="81"/>
      <c r="AF104" s="81"/>
      <c r="AG104" s="81"/>
      <c r="AH104" s="81"/>
      <c r="AI104" s="81"/>
      <c r="AJ104" s="81"/>
      <c r="AK104" s="81"/>
      <c r="AL104" s="81"/>
      <c r="AM104" s="81"/>
      <c r="AN104" s="81"/>
      <c r="AO104" s="81"/>
      <c r="AP104" s="81"/>
      <c r="AQ104" s="81"/>
    </row>
    <row r="105" spans="1:43">
      <c r="A105" s="81"/>
      <c r="B105" s="81"/>
      <c r="C105" s="81"/>
      <c r="D105" s="81"/>
      <c r="E105" s="81"/>
      <c r="F105" s="81"/>
      <c r="G105" s="81"/>
      <c r="H105" s="81"/>
      <c r="I105" s="81"/>
      <c r="J105" s="81"/>
      <c r="K105" s="81"/>
      <c r="L105" s="81"/>
      <c r="M105" s="81"/>
      <c r="N105" s="81"/>
      <c r="O105" s="81"/>
      <c r="P105" s="81"/>
      <c r="Q105" s="94"/>
      <c r="R105" s="81"/>
      <c r="S105" s="94"/>
      <c r="T105" s="81"/>
      <c r="U105" s="81"/>
      <c r="V105" s="81"/>
      <c r="W105" s="81"/>
      <c r="X105" s="81"/>
      <c r="Y105" s="81"/>
      <c r="Z105" s="81"/>
      <c r="AA105" s="81"/>
      <c r="AB105" s="81"/>
      <c r="AC105" s="81"/>
      <c r="AD105" s="81"/>
      <c r="AE105" s="81"/>
      <c r="AF105" s="81"/>
      <c r="AG105" s="81"/>
      <c r="AH105" s="81"/>
      <c r="AI105" s="81"/>
      <c r="AJ105" s="81"/>
      <c r="AK105" s="81"/>
      <c r="AL105" s="81"/>
      <c r="AM105" s="81"/>
      <c r="AN105" s="81"/>
      <c r="AO105" s="81"/>
      <c r="AP105" s="81"/>
      <c r="AQ105" s="81"/>
    </row>
    <row r="106" spans="1:43">
      <c r="A106" s="81"/>
      <c r="B106" s="81"/>
      <c r="C106" s="81"/>
      <c r="D106" s="81"/>
      <c r="E106" s="81"/>
      <c r="F106" s="81"/>
      <c r="G106" s="81"/>
      <c r="H106" s="81"/>
      <c r="I106" s="81"/>
      <c r="J106" s="81"/>
      <c r="K106" s="81"/>
      <c r="L106" s="81"/>
      <c r="M106" s="81"/>
      <c r="N106" s="81"/>
      <c r="O106" s="81"/>
      <c r="P106" s="81"/>
      <c r="Q106" s="94"/>
      <c r="R106" s="81"/>
      <c r="S106" s="94"/>
      <c r="T106" s="81"/>
      <c r="U106" s="81"/>
      <c r="V106" s="81"/>
      <c r="W106" s="81"/>
      <c r="X106" s="81"/>
      <c r="Y106" s="81"/>
      <c r="Z106" s="81"/>
      <c r="AA106" s="81"/>
      <c r="AB106" s="81"/>
      <c r="AC106" s="81"/>
      <c r="AD106" s="81"/>
      <c r="AE106" s="81"/>
      <c r="AF106" s="81"/>
      <c r="AG106" s="81"/>
      <c r="AH106" s="81"/>
      <c r="AI106" s="81"/>
      <c r="AJ106" s="81"/>
      <c r="AK106" s="81"/>
      <c r="AL106" s="81"/>
      <c r="AM106" s="81"/>
      <c r="AN106" s="81"/>
      <c r="AO106" s="81"/>
      <c r="AP106" s="81"/>
      <c r="AQ106" s="81"/>
    </row>
    <row r="107" spans="1:43">
      <c r="A107" s="81"/>
      <c r="B107" s="81"/>
      <c r="C107" s="81"/>
      <c r="D107" s="81"/>
      <c r="E107" s="81"/>
      <c r="F107" s="81"/>
      <c r="G107" s="81"/>
      <c r="H107" s="81"/>
      <c r="I107" s="81"/>
      <c r="J107" s="81"/>
      <c r="K107" s="81"/>
      <c r="L107" s="81"/>
      <c r="M107" s="81"/>
      <c r="N107" s="81"/>
      <c r="O107" s="81"/>
      <c r="P107" s="81"/>
      <c r="Q107" s="94"/>
      <c r="R107" s="81"/>
      <c r="S107" s="94"/>
      <c r="T107" s="81"/>
      <c r="U107" s="81"/>
      <c r="V107" s="81"/>
      <c r="W107" s="81"/>
      <c r="X107" s="81"/>
      <c r="Y107" s="81"/>
      <c r="Z107" s="81"/>
      <c r="AA107" s="81"/>
      <c r="AB107" s="81"/>
      <c r="AC107" s="81"/>
      <c r="AD107" s="81"/>
      <c r="AE107" s="81"/>
      <c r="AF107" s="81"/>
      <c r="AG107" s="81"/>
      <c r="AH107" s="81"/>
      <c r="AI107" s="81"/>
      <c r="AJ107" s="81"/>
      <c r="AK107" s="81"/>
      <c r="AL107" s="81"/>
      <c r="AM107" s="81"/>
      <c r="AN107" s="81"/>
      <c r="AO107" s="81"/>
      <c r="AP107" s="81"/>
      <c r="AQ107" s="81"/>
    </row>
    <row r="108" spans="1:43">
      <c r="A108" s="81"/>
      <c r="B108" s="81"/>
      <c r="C108" s="81"/>
      <c r="D108" s="81"/>
      <c r="E108" s="81"/>
      <c r="F108" s="81"/>
      <c r="G108" s="81"/>
      <c r="H108" s="81"/>
      <c r="I108" s="81"/>
      <c r="J108" s="81"/>
      <c r="K108" s="81"/>
      <c r="L108" s="81"/>
      <c r="M108" s="81"/>
      <c r="N108" s="81"/>
      <c r="O108" s="81"/>
      <c r="P108" s="81"/>
      <c r="Q108" s="94"/>
      <c r="R108" s="81"/>
      <c r="S108" s="94"/>
      <c r="T108" s="81"/>
      <c r="U108" s="81"/>
      <c r="V108" s="81"/>
      <c r="W108" s="81"/>
      <c r="X108" s="81"/>
      <c r="Y108" s="81"/>
      <c r="Z108" s="81"/>
      <c r="AA108" s="81"/>
      <c r="AB108" s="81"/>
      <c r="AC108" s="81"/>
      <c r="AD108" s="81"/>
      <c r="AE108" s="81"/>
      <c r="AF108" s="81"/>
      <c r="AG108" s="81"/>
      <c r="AH108" s="81"/>
      <c r="AI108" s="81"/>
      <c r="AJ108" s="81"/>
      <c r="AK108" s="81"/>
      <c r="AL108" s="81"/>
      <c r="AM108" s="81"/>
      <c r="AN108" s="81"/>
      <c r="AO108" s="81"/>
      <c r="AP108" s="81"/>
      <c r="AQ108" s="81"/>
    </row>
    <row r="109" spans="1:43">
      <c r="A109" s="81"/>
      <c r="B109" s="81"/>
      <c r="C109" s="81"/>
      <c r="D109" s="81"/>
      <c r="E109" s="81"/>
      <c r="F109" s="81"/>
      <c r="G109" s="81"/>
      <c r="H109" s="81"/>
      <c r="I109" s="81"/>
      <c r="J109" s="81"/>
      <c r="K109" s="81"/>
      <c r="L109" s="81"/>
      <c r="M109" s="81"/>
      <c r="N109" s="81"/>
      <c r="O109" s="81"/>
      <c r="P109" s="81"/>
      <c r="Q109" s="94"/>
      <c r="R109" s="81"/>
      <c r="S109" s="94"/>
      <c r="T109" s="81"/>
      <c r="U109" s="81"/>
      <c r="V109" s="81"/>
      <c r="W109" s="81"/>
      <c r="X109" s="81"/>
      <c r="Y109" s="81"/>
      <c r="Z109" s="81"/>
      <c r="AA109" s="81"/>
      <c r="AB109" s="81"/>
      <c r="AC109" s="81"/>
      <c r="AD109" s="81"/>
      <c r="AE109" s="81"/>
      <c r="AF109" s="81"/>
      <c r="AG109" s="81"/>
      <c r="AH109" s="81"/>
      <c r="AI109" s="81"/>
      <c r="AJ109" s="81"/>
      <c r="AK109" s="81"/>
      <c r="AL109" s="81"/>
      <c r="AM109" s="81"/>
      <c r="AN109" s="81"/>
      <c r="AO109" s="81"/>
      <c r="AP109" s="81"/>
      <c r="AQ109" s="81"/>
    </row>
    <row r="110" spans="1:43">
      <c r="A110" s="81"/>
      <c r="B110" s="81"/>
      <c r="C110" s="81"/>
      <c r="D110" s="81"/>
      <c r="E110" s="81"/>
      <c r="F110" s="81"/>
      <c r="G110" s="81"/>
      <c r="H110" s="81"/>
      <c r="I110" s="81"/>
      <c r="J110" s="81"/>
      <c r="K110" s="81"/>
      <c r="L110" s="81"/>
      <c r="M110" s="81"/>
      <c r="N110" s="81"/>
      <c r="O110" s="81"/>
      <c r="P110" s="81"/>
      <c r="Q110" s="94"/>
      <c r="R110" s="81"/>
      <c r="S110" s="94"/>
      <c r="T110" s="81"/>
      <c r="U110" s="81"/>
      <c r="V110" s="81"/>
      <c r="W110" s="81"/>
      <c r="X110" s="81"/>
      <c r="Y110" s="81"/>
      <c r="Z110" s="81"/>
      <c r="AA110" s="81"/>
      <c r="AB110" s="81"/>
      <c r="AC110" s="81"/>
      <c r="AD110" s="81"/>
      <c r="AE110" s="81"/>
      <c r="AF110" s="81"/>
      <c r="AG110" s="81"/>
      <c r="AH110" s="81"/>
      <c r="AI110" s="81"/>
      <c r="AJ110" s="81"/>
      <c r="AK110" s="81"/>
      <c r="AL110" s="81"/>
      <c r="AM110" s="81"/>
      <c r="AN110" s="81"/>
      <c r="AO110" s="81"/>
      <c r="AP110" s="81"/>
      <c r="AQ110" s="81"/>
    </row>
    <row r="111" spans="1:43">
      <c r="A111" s="81"/>
      <c r="B111" s="81"/>
      <c r="C111" s="81"/>
      <c r="D111" s="81"/>
      <c r="E111" s="81"/>
      <c r="F111" s="81"/>
      <c r="G111" s="81"/>
      <c r="H111" s="81"/>
      <c r="I111" s="81"/>
      <c r="J111" s="81"/>
      <c r="K111" s="81"/>
      <c r="L111" s="81"/>
      <c r="M111" s="81"/>
      <c r="N111" s="81"/>
      <c r="O111" s="81"/>
      <c r="P111" s="81"/>
      <c r="Q111" s="94"/>
      <c r="R111" s="81"/>
      <c r="S111" s="94"/>
      <c r="T111" s="81"/>
      <c r="U111" s="81"/>
      <c r="V111" s="81"/>
      <c r="W111" s="81"/>
      <c r="X111" s="81"/>
      <c r="Y111" s="81"/>
      <c r="Z111" s="81"/>
      <c r="AA111" s="81"/>
      <c r="AB111" s="81"/>
      <c r="AC111" s="81"/>
      <c r="AD111" s="81"/>
      <c r="AE111" s="81"/>
      <c r="AF111" s="81"/>
      <c r="AG111" s="81"/>
      <c r="AH111" s="81"/>
      <c r="AI111" s="81"/>
      <c r="AJ111" s="81"/>
      <c r="AK111" s="81"/>
      <c r="AL111" s="81"/>
      <c r="AM111" s="81"/>
      <c r="AN111" s="81"/>
      <c r="AO111" s="81"/>
      <c r="AP111" s="81"/>
      <c r="AQ111" s="81"/>
    </row>
    <row r="112" spans="1:43">
      <c r="A112" s="81"/>
      <c r="B112" s="81"/>
      <c r="C112" s="81"/>
      <c r="D112" s="81"/>
      <c r="E112" s="81"/>
      <c r="F112" s="81"/>
      <c r="G112" s="81"/>
      <c r="H112" s="81"/>
      <c r="I112" s="81"/>
      <c r="J112" s="81"/>
      <c r="K112" s="81"/>
      <c r="L112" s="81"/>
      <c r="M112" s="81"/>
      <c r="N112" s="81"/>
      <c r="O112" s="81"/>
      <c r="P112" s="81"/>
      <c r="Q112" s="94"/>
      <c r="R112" s="81"/>
      <c r="S112" s="94"/>
      <c r="T112" s="81"/>
      <c r="U112" s="81"/>
      <c r="V112" s="81"/>
      <c r="W112" s="81"/>
      <c r="X112" s="81"/>
      <c r="Y112" s="81"/>
      <c r="Z112" s="81"/>
      <c r="AA112" s="81"/>
      <c r="AB112" s="81"/>
      <c r="AC112" s="81"/>
      <c r="AD112" s="81"/>
      <c r="AE112" s="81"/>
      <c r="AF112" s="81"/>
      <c r="AG112" s="81"/>
      <c r="AH112" s="81"/>
      <c r="AI112" s="81"/>
      <c r="AJ112" s="81"/>
      <c r="AK112" s="81"/>
      <c r="AL112" s="81"/>
      <c r="AM112" s="81"/>
      <c r="AN112" s="81"/>
      <c r="AO112" s="81"/>
      <c r="AP112" s="81"/>
      <c r="AQ112" s="81"/>
    </row>
    <row r="113" spans="1:43">
      <c r="A113" s="81"/>
      <c r="B113" s="81"/>
      <c r="C113" s="81"/>
      <c r="D113" s="81"/>
      <c r="E113" s="81"/>
      <c r="F113" s="81"/>
      <c r="G113" s="81"/>
      <c r="H113" s="81"/>
      <c r="I113" s="81"/>
      <c r="J113" s="81"/>
      <c r="K113" s="81"/>
      <c r="L113" s="81"/>
      <c r="M113" s="81"/>
      <c r="N113" s="81"/>
      <c r="O113" s="81"/>
      <c r="P113" s="81"/>
      <c r="Q113" s="94"/>
      <c r="R113" s="81"/>
      <c r="S113" s="94"/>
      <c r="T113" s="81"/>
      <c r="U113" s="81"/>
      <c r="V113" s="81"/>
      <c r="W113" s="81"/>
      <c r="X113" s="81"/>
      <c r="Y113" s="81"/>
      <c r="Z113" s="81"/>
      <c r="AA113" s="81"/>
      <c r="AB113" s="81"/>
      <c r="AC113" s="81"/>
      <c r="AD113" s="81"/>
      <c r="AE113" s="81"/>
      <c r="AF113" s="81"/>
      <c r="AG113" s="81"/>
      <c r="AH113" s="81"/>
      <c r="AI113" s="81"/>
      <c r="AJ113" s="81"/>
      <c r="AK113" s="81"/>
      <c r="AL113" s="81"/>
      <c r="AM113" s="81"/>
      <c r="AN113" s="81"/>
      <c r="AO113" s="81"/>
      <c r="AP113" s="81"/>
      <c r="AQ113" s="81"/>
    </row>
    <row r="114" spans="1:43">
      <c r="A114" s="81"/>
      <c r="B114" s="81"/>
      <c r="C114" s="81"/>
      <c r="D114" s="81"/>
      <c r="E114" s="81"/>
      <c r="F114" s="81"/>
      <c r="G114" s="81"/>
      <c r="H114" s="81"/>
      <c r="I114" s="81"/>
      <c r="J114" s="81"/>
      <c r="K114" s="81"/>
      <c r="L114" s="81"/>
      <c r="M114" s="81"/>
      <c r="N114" s="81"/>
      <c r="O114" s="81"/>
      <c r="P114" s="81"/>
      <c r="Q114" s="94"/>
      <c r="R114" s="81"/>
      <c r="S114" s="94"/>
      <c r="T114" s="81"/>
      <c r="U114" s="81"/>
      <c r="V114" s="81"/>
      <c r="W114" s="81"/>
      <c r="X114" s="81"/>
      <c r="Y114" s="81"/>
      <c r="Z114" s="81"/>
      <c r="AA114" s="81"/>
      <c r="AB114" s="81"/>
      <c r="AC114" s="81"/>
      <c r="AD114" s="81"/>
      <c r="AE114" s="81"/>
      <c r="AF114" s="81"/>
      <c r="AG114" s="81"/>
      <c r="AH114" s="81"/>
      <c r="AI114" s="81"/>
      <c r="AJ114" s="81"/>
      <c r="AK114" s="81"/>
      <c r="AL114" s="81"/>
      <c r="AM114" s="81"/>
      <c r="AN114" s="81"/>
      <c r="AO114" s="81"/>
      <c r="AP114" s="81"/>
      <c r="AQ114" s="81"/>
    </row>
    <row r="115" spans="1:43">
      <c r="A115" s="81"/>
      <c r="B115" s="81"/>
      <c r="C115" s="81"/>
      <c r="D115" s="81"/>
      <c r="E115" s="81"/>
      <c r="F115" s="81"/>
      <c r="G115" s="81"/>
      <c r="H115" s="81"/>
      <c r="I115" s="81"/>
      <c r="J115" s="81"/>
      <c r="K115" s="81"/>
      <c r="L115" s="81"/>
      <c r="M115" s="81"/>
      <c r="N115" s="81"/>
      <c r="O115" s="81"/>
      <c r="P115" s="81"/>
      <c r="Q115" s="94"/>
      <c r="R115" s="81"/>
      <c r="S115" s="94"/>
      <c r="T115" s="81"/>
      <c r="U115" s="81"/>
      <c r="V115" s="81"/>
      <c r="W115" s="81"/>
      <c r="X115" s="81"/>
      <c r="Y115" s="81"/>
      <c r="Z115" s="81"/>
      <c r="AA115" s="81"/>
      <c r="AB115" s="81"/>
      <c r="AC115" s="81"/>
      <c r="AD115" s="81"/>
      <c r="AE115" s="81"/>
      <c r="AF115" s="81"/>
      <c r="AG115" s="81"/>
      <c r="AH115" s="81"/>
      <c r="AI115" s="81"/>
      <c r="AJ115" s="81"/>
      <c r="AK115" s="81"/>
      <c r="AL115" s="81"/>
      <c r="AM115" s="81"/>
      <c r="AN115" s="81"/>
      <c r="AO115" s="81"/>
      <c r="AP115" s="81"/>
      <c r="AQ115" s="81"/>
    </row>
    <row r="116" spans="1:43">
      <c r="A116" s="81"/>
      <c r="B116" s="81"/>
      <c r="C116" s="81"/>
      <c r="D116" s="81"/>
      <c r="E116" s="81"/>
      <c r="F116" s="81"/>
      <c r="G116" s="81"/>
      <c r="H116" s="81"/>
      <c r="I116" s="81"/>
      <c r="J116" s="81"/>
      <c r="K116" s="81"/>
      <c r="L116" s="81"/>
      <c r="M116" s="81"/>
      <c r="N116" s="81"/>
      <c r="O116" s="81"/>
      <c r="P116" s="81"/>
      <c r="Q116" s="94"/>
      <c r="R116" s="81"/>
      <c r="S116" s="94"/>
      <c r="T116" s="81"/>
      <c r="U116" s="81"/>
      <c r="V116" s="81"/>
      <c r="W116" s="81"/>
      <c r="X116" s="81"/>
      <c r="Y116" s="81"/>
      <c r="Z116" s="81"/>
      <c r="AA116" s="81"/>
      <c r="AB116" s="81"/>
      <c r="AC116" s="81"/>
      <c r="AD116" s="81"/>
      <c r="AE116" s="81"/>
      <c r="AF116" s="81"/>
      <c r="AG116" s="81"/>
      <c r="AH116" s="81"/>
      <c r="AI116" s="81"/>
      <c r="AJ116" s="81"/>
      <c r="AK116" s="81"/>
      <c r="AL116" s="81"/>
      <c r="AM116" s="81"/>
      <c r="AN116" s="81"/>
      <c r="AO116" s="81"/>
      <c r="AP116" s="81"/>
      <c r="AQ116" s="81"/>
    </row>
    <row r="117" spans="1:43">
      <c r="A117" s="81"/>
      <c r="B117" s="81"/>
      <c r="C117" s="81"/>
      <c r="D117" s="81"/>
      <c r="E117" s="81"/>
      <c r="F117" s="81"/>
      <c r="G117" s="81"/>
      <c r="H117" s="81"/>
      <c r="I117" s="81"/>
      <c r="J117" s="81"/>
      <c r="K117" s="81"/>
      <c r="L117" s="81"/>
      <c r="M117" s="81"/>
      <c r="N117" s="81"/>
      <c r="O117" s="81"/>
      <c r="P117" s="81"/>
      <c r="Q117" s="94"/>
      <c r="R117" s="81"/>
      <c r="S117" s="94"/>
      <c r="T117" s="81"/>
      <c r="U117" s="81"/>
      <c r="V117" s="81"/>
      <c r="W117" s="81"/>
      <c r="X117" s="81"/>
      <c r="Y117" s="81"/>
      <c r="Z117" s="81"/>
      <c r="AA117" s="81"/>
      <c r="AB117" s="81"/>
      <c r="AC117" s="81"/>
      <c r="AD117" s="81"/>
      <c r="AE117" s="81"/>
      <c r="AF117" s="81"/>
      <c r="AG117" s="81"/>
      <c r="AH117" s="81"/>
      <c r="AI117" s="81"/>
      <c r="AJ117" s="81"/>
      <c r="AK117" s="81"/>
      <c r="AL117" s="81"/>
      <c r="AM117" s="81"/>
      <c r="AN117" s="81"/>
      <c r="AO117" s="81"/>
      <c r="AP117" s="81"/>
      <c r="AQ117" s="81"/>
    </row>
    <row r="118" spans="1:43">
      <c r="A118" s="81"/>
      <c r="B118" s="81"/>
      <c r="C118" s="81"/>
      <c r="D118" s="81"/>
      <c r="E118" s="81"/>
      <c r="F118" s="81"/>
      <c r="G118" s="81"/>
      <c r="H118" s="81"/>
      <c r="I118" s="81"/>
      <c r="J118" s="81"/>
      <c r="K118" s="81"/>
      <c r="L118" s="81"/>
      <c r="M118" s="81"/>
      <c r="N118" s="81"/>
      <c r="O118" s="81"/>
      <c r="P118" s="81"/>
      <c r="Q118" s="94"/>
      <c r="R118" s="81"/>
      <c r="S118" s="94"/>
      <c r="T118" s="81"/>
      <c r="U118" s="81"/>
      <c r="V118" s="81"/>
      <c r="W118" s="81"/>
      <c r="X118" s="81"/>
      <c r="Y118" s="81"/>
      <c r="Z118" s="81"/>
      <c r="AA118" s="81"/>
      <c r="AB118" s="81"/>
      <c r="AC118" s="81"/>
      <c r="AD118" s="81"/>
      <c r="AE118" s="81"/>
      <c r="AF118" s="81"/>
      <c r="AG118" s="81"/>
      <c r="AH118" s="81"/>
      <c r="AI118" s="81"/>
      <c r="AJ118" s="81"/>
      <c r="AK118" s="81"/>
      <c r="AL118" s="81"/>
      <c r="AM118" s="81"/>
      <c r="AN118" s="81"/>
      <c r="AO118" s="81"/>
      <c r="AP118" s="81"/>
      <c r="AQ118" s="81"/>
    </row>
    <row r="119" spans="1:43">
      <c r="A119" s="81"/>
      <c r="B119" s="81"/>
      <c r="C119" s="81"/>
      <c r="D119" s="81"/>
      <c r="E119" s="81"/>
      <c r="F119" s="81"/>
      <c r="G119" s="81"/>
      <c r="H119" s="81"/>
      <c r="I119" s="81"/>
      <c r="J119" s="81"/>
      <c r="K119" s="81"/>
      <c r="L119" s="81"/>
      <c r="M119" s="81"/>
      <c r="N119" s="81"/>
      <c r="O119" s="81"/>
      <c r="P119" s="81"/>
      <c r="Q119" s="94"/>
      <c r="R119" s="81"/>
      <c r="S119" s="94"/>
      <c r="T119" s="81"/>
      <c r="U119" s="81"/>
      <c r="V119" s="81"/>
      <c r="W119" s="81"/>
      <c r="X119" s="81"/>
      <c r="Y119" s="81"/>
      <c r="Z119" s="81"/>
      <c r="AA119" s="81"/>
      <c r="AB119" s="81"/>
      <c r="AC119" s="81"/>
      <c r="AD119" s="81"/>
      <c r="AE119" s="81"/>
      <c r="AF119" s="81"/>
      <c r="AG119" s="81"/>
      <c r="AH119" s="81"/>
      <c r="AI119" s="81"/>
      <c r="AJ119" s="81"/>
      <c r="AK119" s="81"/>
      <c r="AL119" s="81"/>
      <c r="AM119" s="81"/>
      <c r="AN119" s="81"/>
      <c r="AO119" s="81"/>
      <c r="AP119" s="81"/>
      <c r="AQ119" s="81"/>
    </row>
    <row r="120" spans="1:43">
      <c r="A120" s="81"/>
      <c r="B120" s="81"/>
      <c r="C120" s="81"/>
      <c r="D120" s="81"/>
      <c r="E120" s="81"/>
      <c r="F120" s="81"/>
      <c r="G120" s="81"/>
      <c r="H120" s="81"/>
      <c r="I120" s="81"/>
      <c r="J120" s="81"/>
      <c r="K120" s="81"/>
      <c r="L120" s="81"/>
      <c r="M120" s="81"/>
      <c r="N120" s="81"/>
      <c r="O120" s="81"/>
      <c r="P120" s="81"/>
      <c r="Q120" s="94"/>
      <c r="R120" s="81"/>
      <c r="S120" s="94"/>
      <c r="T120" s="81"/>
      <c r="U120" s="81"/>
      <c r="V120" s="81"/>
      <c r="W120" s="81"/>
      <c r="X120" s="81"/>
      <c r="Y120" s="81"/>
      <c r="Z120" s="81"/>
      <c r="AA120" s="81"/>
      <c r="AB120" s="81"/>
      <c r="AC120" s="81"/>
      <c r="AD120" s="81"/>
      <c r="AE120" s="81"/>
      <c r="AF120" s="81"/>
      <c r="AG120" s="81"/>
      <c r="AH120" s="81"/>
      <c r="AI120" s="81"/>
      <c r="AJ120" s="81"/>
      <c r="AK120" s="81"/>
      <c r="AL120" s="81"/>
      <c r="AM120" s="81"/>
      <c r="AN120" s="81"/>
      <c r="AO120" s="81"/>
      <c r="AP120" s="81"/>
      <c r="AQ120" s="81"/>
    </row>
    <row r="121" spans="1:43">
      <c r="A121" s="81"/>
      <c r="B121" s="81"/>
      <c r="C121" s="81"/>
      <c r="D121" s="81"/>
      <c r="E121" s="81"/>
      <c r="F121" s="81"/>
      <c r="G121" s="81"/>
      <c r="H121" s="81"/>
      <c r="I121" s="81"/>
      <c r="J121" s="81"/>
      <c r="K121" s="81"/>
      <c r="L121" s="81"/>
      <c r="M121" s="81"/>
      <c r="N121" s="81"/>
      <c r="O121" s="81"/>
      <c r="P121" s="81"/>
      <c r="Q121" s="94"/>
      <c r="R121" s="81"/>
      <c r="S121" s="94"/>
      <c r="T121" s="81"/>
      <c r="U121" s="81"/>
      <c r="V121" s="81"/>
      <c r="W121" s="81"/>
      <c r="X121" s="81"/>
      <c r="Y121" s="81"/>
      <c r="Z121" s="81"/>
      <c r="AA121" s="81"/>
      <c r="AB121" s="81"/>
      <c r="AC121" s="81"/>
      <c r="AD121" s="81"/>
      <c r="AE121" s="81"/>
      <c r="AF121" s="81"/>
      <c r="AG121" s="81"/>
      <c r="AH121" s="81"/>
      <c r="AI121" s="81"/>
      <c r="AJ121" s="81"/>
      <c r="AK121" s="81"/>
      <c r="AL121" s="81"/>
      <c r="AM121" s="81"/>
      <c r="AN121" s="81"/>
      <c r="AO121" s="81"/>
      <c r="AP121" s="81"/>
      <c r="AQ121" s="81"/>
    </row>
    <row r="122" spans="1:43">
      <c r="A122" s="81"/>
      <c r="B122" s="81"/>
      <c r="C122" s="81"/>
      <c r="D122" s="81"/>
      <c r="E122" s="81"/>
      <c r="F122" s="81"/>
      <c r="G122" s="81"/>
      <c r="H122" s="81"/>
      <c r="I122" s="81"/>
      <c r="J122" s="81"/>
      <c r="K122" s="81"/>
      <c r="L122" s="81"/>
      <c r="M122" s="81"/>
      <c r="N122" s="81"/>
      <c r="O122" s="81"/>
      <c r="P122" s="81"/>
      <c r="Q122" s="94"/>
      <c r="R122" s="81"/>
      <c r="S122" s="94"/>
      <c r="T122" s="81"/>
      <c r="U122" s="81"/>
      <c r="V122" s="81"/>
      <c r="W122" s="81"/>
      <c r="X122" s="81"/>
      <c r="Y122" s="81"/>
      <c r="Z122" s="81"/>
      <c r="AA122" s="81"/>
      <c r="AB122" s="81"/>
      <c r="AC122" s="81"/>
      <c r="AD122" s="81"/>
      <c r="AE122" s="81"/>
      <c r="AF122" s="81"/>
      <c r="AG122" s="81"/>
      <c r="AH122" s="81"/>
      <c r="AI122" s="81"/>
      <c r="AJ122" s="81"/>
      <c r="AK122" s="81"/>
      <c r="AL122" s="81"/>
      <c r="AM122" s="81"/>
      <c r="AN122" s="81"/>
      <c r="AO122" s="81"/>
      <c r="AP122" s="81"/>
      <c r="AQ122" s="81"/>
    </row>
    <row r="123" spans="1:43">
      <c r="A123" s="81"/>
      <c r="B123" s="81"/>
      <c r="C123" s="81"/>
      <c r="D123" s="81"/>
      <c r="E123" s="81"/>
      <c r="F123" s="81"/>
      <c r="G123" s="81"/>
      <c r="H123" s="81"/>
      <c r="I123" s="81"/>
      <c r="J123" s="81"/>
      <c r="K123" s="81"/>
      <c r="L123" s="81"/>
      <c r="M123" s="81"/>
      <c r="N123" s="81"/>
      <c r="O123" s="81"/>
      <c r="P123" s="81"/>
      <c r="Q123" s="94"/>
      <c r="R123" s="81"/>
      <c r="S123" s="94"/>
      <c r="T123" s="81"/>
      <c r="U123" s="81"/>
      <c r="V123" s="81"/>
      <c r="W123" s="81"/>
      <c r="X123" s="81"/>
      <c r="Y123" s="81"/>
      <c r="Z123" s="81"/>
      <c r="AA123" s="81"/>
      <c r="AB123" s="81"/>
      <c r="AC123" s="81"/>
      <c r="AD123" s="81"/>
      <c r="AE123" s="81"/>
      <c r="AF123" s="81"/>
      <c r="AG123" s="81"/>
      <c r="AH123" s="81"/>
      <c r="AI123" s="81"/>
      <c r="AJ123" s="81"/>
      <c r="AK123" s="81"/>
      <c r="AL123" s="81"/>
      <c r="AM123" s="81"/>
      <c r="AN123" s="81"/>
      <c r="AO123" s="81"/>
      <c r="AP123" s="81"/>
      <c r="AQ123" s="81"/>
    </row>
    <row r="124" spans="1:43">
      <c r="A124" s="81"/>
      <c r="B124" s="81"/>
      <c r="C124" s="81"/>
      <c r="D124" s="81"/>
      <c r="E124" s="81"/>
      <c r="F124" s="81"/>
      <c r="G124" s="81"/>
      <c r="H124" s="81"/>
      <c r="I124" s="81"/>
      <c r="J124" s="81"/>
      <c r="K124" s="81"/>
      <c r="L124" s="81"/>
      <c r="M124" s="81"/>
      <c r="N124" s="81"/>
      <c r="O124" s="81"/>
      <c r="P124" s="81"/>
      <c r="Q124" s="94"/>
      <c r="R124" s="81"/>
      <c r="S124" s="94"/>
      <c r="T124" s="81"/>
      <c r="U124" s="81"/>
      <c r="V124" s="81"/>
      <c r="W124" s="81"/>
      <c r="X124" s="81"/>
      <c r="Y124" s="81"/>
      <c r="Z124" s="81"/>
      <c r="AA124" s="81"/>
      <c r="AB124" s="81"/>
      <c r="AC124" s="81"/>
      <c r="AD124" s="81"/>
      <c r="AE124" s="81"/>
      <c r="AF124" s="81"/>
      <c r="AG124" s="81"/>
      <c r="AH124" s="81"/>
      <c r="AI124" s="81"/>
      <c r="AJ124" s="81"/>
      <c r="AK124" s="81"/>
      <c r="AL124" s="81"/>
      <c r="AM124" s="81"/>
      <c r="AN124" s="81"/>
      <c r="AO124" s="81"/>
      <c r="AP124" s="81"/>
      <c r="AQ124" s="81"/>
    </row>
    <row r="125" spans="1:43">
      <c r="A125" s="81"/>
      <c r="B125" s="81"/>
      <c r="C125" s="81"/>
      <c r="D125" s="81"/>
      <c r="E125" s="81"/>
      <c r="F125" s="81"/>
      <c r="G125" s="81"/>
      <c r="H125" s="81"/>
      <c r="I125" s="81"/>
      <c r="J125" s="81"/>
      <c r="K125" s="81"/>
      <c r="L125" s="81"/>
      <c r="M125" s="81"/>
      <c r="N125" s="81"/>
      <c r="O125" s="81"/>
      <c r="P125" s="81"/>
      <c r="Q125" s="94"/>
      <c r="R125" s="81"/>
      <c r="S125" s="94"/>
      <c r="T125" s="81"/>
      <c r="U125" s="81"/>
      <c r="V125" s="81"/>
      <c r="W125" s="81"/>
      <c r="X125" s="81"/>
      <c r="Y125" s="81"/>
      <c r="Z125" s="81"/>
      <c r="AA125" s="81"/>
      <c r="AB125" s="81"/>
      <c r="AC125" s="81"/>
      <c r="AD125" s="81"/>
      <c r="AE125" s="81"/>
      <c r="AF125" s="81"/>
      <c r="AG125" s="81"/>
      <c r="AH125" s="81"/>
      <c r="AI125" s="81"/>
      <c r="AJ125" s="81"/>
      <c r="AK125" s="81"/>
      <c r="AL125" s="81"/>
      <c r="AM125" s="81"/>
      <c r="AN125" s="81"/>
      <c r="AO125" s="81"/>
      <c r="AP125" s="81"/>
      <c r="AQ125" s="81"/>
    </row>
    <row r="126" spans="1:43">
      <c r="A126" s="81"/>
      <c r="B126" s="81"/>
      <c r="C126" s="81"/>
      <c r="D126" s="81"/>
      <c r="E126" s="81"/>
      <c r="F126" s="81"/>
      <c r="G126" s="81"/>
      <c r="H126" s="81"/>
      <c r="I126" s="81"/>
      <c r="J126" s="81"/>
      <c r="K126" s="81"/>
      <c r="L126" s="81"/>
      <c r="M126" s="81"/>
      <c r="N126" s="81"/>
      <c r="O126" s="81"/>
      <c r="P126" s="81"/>
      <c r="Q126" s="94"/>
      <c r="R126" s="81"/>
      <c r="S126" s="94"/>
      <c r="T126" s="81"/>
      <c r="U126" s="81"/>
      <c r="V126" s="81"/>
      <c r="W126" s="81"/>
      <c r="X126" s="81"/>
      <c r="Y126" s="81"/>
      <c r="Z126" s="81"/>
      <c r="AA126" s="81"/>
      <c r="AB126" s="81"/>
      <c r="AC126" s="81"/>
      <c r="AD126" s="81"/>
      <c r="AE126" s="81"/>
      <c r="AF126" s="81"/>
      <c r="AG126" s="81"/>
      <c r="AH126" s="81"/>
      <c r="AI126" s="81"/>
      <c r="AJ126" s="81"/>
      <c r="AK126" s="81"/>
      <c r="AL126" s="81"/>
      <c r="AM126" s="81"/>
      <c r="AN126" s="81"/>
      <c r="AO126" s="81"/>
      <c r="AP126" s="81"/>
      <c r="AQ126" s="81"/>
    </row>
    <row r="127" spans="1:43">
      <c r="A127" s="81"/>
      <c r="B127" s="81"/>
      <c r="C127" s="81"/>
      <c r="D127" s="81"/>
      <c r="E127" s="81"/>
      <c r="F127" s="81"/>
      <c r="G127" s="81"/>
      <c r="H127" s="81"/>
      <c r="I127" s="81"/>
      <c r="J127" s="81"/>
      <c r="K127" s="81"/>
      <c r="L127" s="81"/>
      <c r="M127" s="81"/>
      <c r="N127" s="81"/>
      <c r="O127" s="81"/>
      <c r="P127" s="81"/>
      <c r="Q127" s="94"/>
      <c r="R127" s="81"/>
      <c r="S127" s="94"/>
      <c r="T127" s="81"/>
      <c r="U127" s="81"/>
      <c r="V127" s="81"/>
      <c r="W127" s="81"/>
      <c r="X127" s="81"/>
      <c r="Y127" s="81"/>
      <c r="Z127" s="81"/>
      <c r="AA127" s="81"/>
      <c r="AB127" s="81"/>
      <c r="AC127" s="81"/>
      <c r="AD127" s="81"/>
      <c r="AE127" s="81"/>
      <c r="AF127" s="81"/>
      <c r="AG127" s="81"/>
      <c r="AH127" s="81"/>
      <c r="AI127" s="81"/>
      <c r="AJ127" s="81"/>
      <c r="AK127" s="81"/>
      <c r="AL127" s="81"/>
      <c r="AM127" s="81"/>
      <c r="AN127" s="81"/>
      <c r="AO127" s="81"/>
      <c r="AP127" s="81"/>
      <c r="AQ127" s="81"/>
    </row>
    <row r="128" spans="1:43">
      <c r="A128" s="81"/>
      <c r="B128" s="81"/>
      <c r="C128" s="81"/>
      <c r="D128" s="81"/>
      <c r="E128" s="81"/>
      <c r="F128" s="81"/>
      <c r="G128" s="81"/>
      <c r="H128" s="81"/>
      <c r="I128" s="81"/>
      <c r="J128" s="81"/>
      <c r="K128" s="81"/>
      <c r="L128" s="81"/>
      <c r="M128" s="81"/>
      <c r="N128" s="81"/>
      <c r="O128" s="81"/>
      <c r="P128" s="81"/>
      <c r="Q128" s="94"/>
      <c r="R128" s="81"/>
      <c r="S128" s="94"/>
      <c r="T128" s="81"/>
      <c r="U128" s="81"/>
      <c r="V128" s="81"/>
      <c r="W128" s="81"/>
      <c r="X128" s="81"/>
      <c r="Y128" s="81"/>
      <c r="Z128" s="81"/>
      <c r="AA128" s="81"/>
      <c r="AB128" s="81"/>
      <c r="AC128" s="81"/>
      <c r="AD128" s="81"/>
      <c r="AE128" s="81"/>
      <c r="AF128" s="81"/>
      <c r="AG128" s="81"/>
      <c r="AH128" s="81"/>
      <c r="AI128" s="81"/>
      <c r="AJ128" s="81"/>
      <c r="AK128" s="81"/>
      <c r="AL128" s="81"/>
      <c r="AM128" s="81"/>
      <c r="AN128" s="81"/>
      <c r="AO128" s="81"/>
      <c r="AP128" s="81"/>
      <c r="AQ128" s="81"/>
    </row>
    <row r="129" spans="1:43">
      <c r="A129" s="81"/>
      <c r="B129" s="81"/>
      <c r="C129" s="81"/>
      <c r="D129" s="81"/>
      <c r="E129" s="81"/>
      <c r="F129" s="81"/>
      <c r="G129" s="81"/>
      <c r="H129" s="81"/>
      <c r="I129" s="81"/>
      <c r="J129" s="81"/>
      <c r="K129" s="81"/>
      <c r="L129" s="81"/>
      <c r="M129" s="81"/>
      <c r="N129" s="81"/>
      <c r="O129" s="81"/>
      <c r="P129" s="81"/>
      <c r="Q129" s="94"/>
      <c r="R129" s="81"/>
      <c r="S129" s="94"/>
      <c r="T129" s="81"/>
      <c r="U129" s="81"/>
      <c r="V129" s="81"/>
      <c r="W129" s="81"/>
      <c r="X129" s="81"/>
      <c r="Y129" s="81"/>
      <c r="Z129" s="81"/>
      <c r="AA129" s="81"/>
      <c r="AB129" s="81"/>
      <c r="AC129" s="81"/>
      <c r="AD129" s="81"/>
      <c r="AE129" s="81"/>
      <c r="AF129" s="81"/>
      <c r="AG129" s="81"/>
      <c r="AH129" s="81"/>
      <c r="AI129" s="81"/>
      <c r="AJ129" s="81"/>
      <c r="AK129" s="81"/>
      <c r="AL129" s="81"/>
      <c r="AM129" s="81"/>
      <c r="AN129" s="81"/>
      <c r="AO129" s="81"/>
      <c r="AP129" s="81"/>
      <c r="AQ129" s="81"/>
    </row>
    <row r="130" spans="1:43">
      <c r="A130" s="81"/>
      <c r="B130" s="81"/>
      <c r="C130" s="81"/>
      <c r="D130" s="81"/>
      <c r="E130" s="81"/>
      <c r="F130" s="81"/>
      <c r="G130" s="81"/>
      <c r="H130" s="81"/>
      <c r="I130" s="81"/>
      <c r="J130" s="81"/>
      <c r="K130" s="81"/>
      <c r="L130" s="81"/>
      <c r="M130" s="81"/>
      <c r="N130" s="81"/>
      <c r="O130" s="81"/>
      <c r="P130" s="81"/>
      <c r="Q130" s="94"/>
      <c r="R130" s="81"/>
      <c r="S130" s="94"/>
      <c r="T130" s="81"/>
      <c r="U130" s="81"/>
      <c r="V130" s="81"/>
      <c r="W130" s="81"/>
      <c r="X130" s="81"/>
      <c r="Y130" s="81"/>
      <c r="Z130" s="81"/>
      <c r="AA130" s="81"/>
      <c r="AB130" s="81"/>
      <c r="AC130" s="81"/>
      <c r="AD130" s="81"/>
      <c r="AE130" s="81"/>
      <c r="AF130" s="81"/>
      <c r="AG130" s="81"/>
      <c r="AH130" s="81"/>
      <c r="AI130" s="81"/>
      <c r="AJ130" s="81"/>
      <c r="AK130" s="81"/>
      <c r="AL130" s="81"/>
      <c r="AM130" s="81"/>
      <c r="AN130" s="81"/>
      <c r="AO130" s="81"/>
      <c r="AP130" s="81"/>
      <c r="AQ130" s="81"/>
    </row>
    <row r="131" spans="1:43">
      <c r="A131" s="81"/>
      <c r="B131" s="81"/>
      <c r="C131" s="81"/>
      <c r="D131" s="81"/>
      <c r="E131" s="81"/>
      <c r="F131" s="81"/>
      <c r="G131" s="81"/>
      <c r="H131" s="81"/>
      <c r="I131" s="81"/>
      <c r="J131" s="81"/>
      <c r="K131" s="81"/>
      <c r="L131" s="81"/>
      <c r="M131" s="81"/>
      <c r="N131" s="81"/>
      <c r="O131" s="81"/>
      <c r="P131" s="81"/>
      <c r="Q131" s="94"/>
      <c r="R131" s="81"/>
      <c r="S131" s="94"/>
      <c r="T131" s="81"/>
      <c r="U131" s="81"/>
      <c r="V131" s="81"/>
      <c r="W131" s="81"/>
      <c r="X131" s="81"/>
      <c r="Y131" s="81"/>
      <c r="Z131" s="81"/>
      <c r="AA131" s="81"/>
      <c r="AB131" s="81"/>
      <c r="AC131" s="81"/>
      <c r="AD131" s="81"/>
      <c r="AE131" s="81"/>
      <c r="AF131" s="81"/>
      <c r="AG131" s="81"/>
      <c r="AH131" s="81"/>
      <c r="AI131" s="81"/>
      <c r="AJ131" s="81"/>
      <c r="AK131" s="81"/>
      <c r="AL131" s="81"/>
      <c r="AM131" s="81"/>
      <c r="AN131" s="81"/>
      <c r="AO131" s="81"/>
      <c r="AP131" s="81"/>
      <c r="AQ131" s="81"/>
    </row>
    <row r="132" spans="1:43">
      <c r="A132" s="81"/>
      <c r="B132" s="81"/>
      <c r="C132" s="81"/>
      <c r="D132" s="81"/>
      <c r="E132" s="81"/>
      <c r="F132" s="81"/>
      <c r="G132" s="81"/>
      <c r="H132" s="81"/>
      <c r="I132" s="81"/>
      <c r="J132" s="81"/>
      <c r="K132" s="81"/>
      <c r="L132" s="81"/>
      <c r="M132" s="81"/>
      <c r="N132" s="81"/>
      <c r="O132" s="81"/>
      <c r="P132" s="81"/>
      <c r="Q132" s="94"/>
      <c r="R132" s="81"/>
      <c r="S132" s="94"/>
      <c r="T132" s="81"/>
      <c r="U132" s="81"/>
      <c r="V132" s="81"/>
      <c r="W132" s="81"/>
      <c r="X132" s="81"/>
      <c r="Y132" s="81"/>
      <c r="Z132" s="81"/>
      <c r="AA132" s="81"/>
      <c r="AB132" s="81"/>
      <c r="AC132" s="81"/>
      <c r="AD132" s="81"/>
      <c r="AE132" s="81"/>
      <c r="AF132" s="81"/>
      <c r="AG132" s="81"/>
      <c r="AH132" s="81"/>
      <c r="AI132" s="81"/>
      <c r="AJ132" s="81"/>
      <c r="AK132" s="81"/>
      <c r="AL132" s="81"/>
      <c r="AM132" s="81"/>
      <c r="AN132" s="81"/>
      <c r="AO132" s="81"/>
      <c r="AP132" s="81"/>
      <c r="AQ132" s="81"/>
    </row>
    <row r="133" spans="1:43">
      <c r="A133" s="81"/>
      <c r="B133" s="81"/>
      <c r="C133" s="81"/>
      <c r="D133" s="81"/>
      <c r="E133" s="81"/>
      <c r="F133" s="81"/>
      <c r="G133" s="81"/>
      <c r="H133" s="81"/>
      <c r="I133" s="81"/>
      <c r="J133" s="81"/>
      <c r="K133" s="81"/>
      <c r="L133" s="81"/>
      <c r="M133" s="81"/>
      <c r="N133" s="81"/>
      <c r="O133" s="81"/>
      <c r="P133" s="81"/>
      <c r="Q133" s="94"/>
      <c r="R133" s="81"/>
      <c r="S133" s="94"/>
      <c r="T133" s="81"/>
      <c r="U133" s="81"/>
      <c r="V133" s="81"/>
      <c r="W133" s="81"/>
      <c r="X133" s="81"/>
      <c r="Y133" s="81"/>
      <c r="Z133" s="81"/>
      <c r="AA133" s="81"/>
      <c r="AB133" s="81"/>
      <c r="AC133" s="81"/>
      <c r="AD133" s="81"/>
      <c r="AE133" s="81"/>
      <c r="AF133" s="81"/>
      <c r="AG133" s="81"/>
      <c r="AH133" s="81"/>
      <c r="AI133" s="81"/>
      <c r="AJ133" s="81"/>
      <c r="AK133" s="81"/>
      <c r="AL133" s="81"/>
      <c r="AM133" s="81"/>
      <c r="AN133" s="81"/>
      <c r="AO133" s="81"/>
      <c r="AP133" s="81"/>
      <c r="AQ133" s="81"/>
    </row>
    <row r="134" spans="1:43">
      <c r="A134" s="81"/>
      <c r="B134" s="81"/>
      <c r="C134" s="81"/>
      <c r="D134" s="81"/>
      <c r="E134" s="81"/>
      <c r="F134" s="81"/>
      <c r="G134" s="81"/>
      <c r="H134" s="81"/>
      <c r="I134" s="81"/>
      <c r="J134" s="81"/>
      <c r="K134" s="81"/>
      <c r="L134" s="81"/>
      <c r="M134" s="81"/>
      <c r="N134" s="81"/>
      <c r="O134" s="81"/>
      <c r="P134" s="81"/>
      <c r="Q134" s="94"/>
      <c r="R134" s="81"/>
      <c r="S134" s="94"/>
      <c r="T134" s="81"/>
      <c r="U134" s="81"/>
      <c r="V134" s="81"/>
      <c r="W134" s="81"/>
      <c r="X134" s="81"/>
      <c r="Y134" s="81"/>
      <c r="Z134" s="81"/>
      <c r="AA134" s="81"/>
      <c r="AB134" s="81"/>
      <c r="AC134" s="81"/>
      <c r="AD134" s="81"/>
      <c r="AE134" s="81"/>
      <c r="AF134" s="81"/>
      <c r="AG134" s="81"/>
      <c r="AH134" s="81"/>
      <c r="AI134" s="81"/>
      <c r="AJ134" s="81"/>
      <c r="AK134" s="81"/>
      <c r="AL134" s="81"/>
      <c r="AM134" s="81"/>
      <c r="AN134" s="81"/>
      <c r="AO134" s="81"/>
      <c r="AP134" s="81"/>
      <c r="AQ134" s="81"/>
    </row>
    <row r="135" spans="1:43">
      <c r="A135" s="81"/>
      <c r="B135" s="81"/>
      <c r="C135" s="81"/>
      <c r="D135" s="81"/>
      <c r="E135" s="81"/>
      <c r="F135" s="81"/>
      <c r="G135" s="81"/>
      <c r="H135" s="81"/>
      <c r="I135" s="81"/>
      <c r="J135" s="81"/>
      <c r="K135" s="81"/>
      <c r="L135" s="81"/>
      <c r="M135" s="81"/>
      <c r="N135" s="81"/>
      <c r="O135" s="81"/>
      <c r="P135" s="81"/>
      <c r="Q135" s="94"/>
      <c r="R135" s="81"/>
      <c r="S135" s="94"/>
      <c r="T135" s="81"/>
      <c r="U135" s="81"/>
      <c r="V135" s="81"/>
      <c r="W135" s="81"/>
      <c r="X135" s="81"/>
      <c r="Y135" s="81"/>
      <c r="Z135" s="81"/>
      <c r="AA135" s="81"/>
      <c r="AB135" s="81"/>
      <c r="AC135" s="81"/>
      <c r="AD135" s="81"/>
      <c r="AE135" s="81"/>
      <c r="AF135" s="81"/>
      <c r="AG135" s="81"/>
      <c r="AH135" s="81"/>
      <c r="AI135" s="81"/>
      <c r="AJ135" s="81"/>
      <c r="AK135" s="81"/>
      <c r="AL135" s="81"/>
      <c r="AM135" s="81"/>
      <c r="AN135" s="81"/>
      <c r="AO135" s="81"/>
      <c r="AP135" s="81"/>
      <c r="AQ135" s="81"/>
    </row>
    <row r="136" spans="1:43">
      <c r="A136" s="81"/>
      <c r="B136" s="81"/>
      <c r="C136" s="81"/>
      <c r="D136" s="81"/>
      <c r="E136" s="81"/>
      <c r="F136" s="81"/>
      <c r="G136" s="81"/>
      <c r="H136" s="81"/>
      <c r="I136" s="81"/>
      <c r="J136" s="81"/>
      <c r="K136" s="81"/>
      <c r="L136" s="81"/>
      <c r="M136" s="81"/>
      <c r="N136" s="81"/>
      <c r="O136" s="81"/>
      <c r="P136" s="81"/>
      <c r="Q136" s="94"/>
      <c r="R136" s="81"/>
      <c r="S136" s="94"/>
      <c r="T136" s="81"/>
      <c r="U136" s="81"/>
      <c r="V136" s="81"/>
      <c r="W136" s="81"/>
      <c r="X136" s="81"/>
      <c r="Y136" s="81"/>
      <c r="Z136" s="81"/>
      <c r="AA136" s="81"/>
      <c r="AB136" s="81"/>
      <c r="AC136" s="81"/>
      <c r="AD136" s="81"/>
      <c r="AE136" s="81"/>
      <c r="AF136" s="81"/>
      <c r="AG136" s="81"/>
      <c r="AH136" s="81"/>
      <c r="AI136" s="81"/>
      <c r="AJ136" s="81"/>
      <c r="AK136" s="81"/>
      <c r="AL136" s="81"/>
      <c r="AM136" s="81"/>
      <c r="AN136" s="81"/>
      <c r="AO136" s="81"/>
      <c r="AP136" s="81"/>
      <c r="AQ136" s="81"/>
    </row>
    <row r="137" spans="1:43">
      <c r="A137" s="81"/>
      <c r="B137" s="81"/>
      <c r="C137" s="81"/>
      <c r="D137" s="81"/>
      <c r="E137" s="81"/>
      <c r="F137" s="81"/>
      <c r="G137" s="81"/>
      <c r="H137" s="81"/>
      <c r="I137" s="81"/>
      <c r="J137" s="81"/>
      <c r="K137" s="81"/>
      <c r="L137" s="81"/>
      <c r="M137" s="81"/>
      <c r="N137" s="81"/>
      <c r="O137" s="81"/>
      <c r="P137" s="81"/>
      <c r="Q137" s="94"/>
      <c r="R137" s="81"/>
      <c r="S137" s="94"/>
      <c r="T137" s="81"/>
      <c r="U137" s="81"/>
      <c r="V137" s="81"/>
      <c r="W137" s="81"/>
      <c r="X137" s="81"/>
      <c r="Y137" s="81"/>
      <c r="Z137" s="81"/>
      <c r="AA137" s="81"/>
      <c r="AB137" s="81"/>
      <c r="AC137" s="81"/>
      <c r="AD137" s="81"/>
      <c r="AE137" s="81"/>
      <c r="AF137" s="81"/>
      <c r="AG137" s="81"/>
      <c r="AH137" s="81"/>
      <c r="AI137" s="81"/>
      <c r="AJ137" s="81"/>
      <c r="AK137" s="81"/>
      <c r="AL137" s="81"/>
      <c r="AM137" s="81"/>
      <c r="AN137" s="81"/>
      <c r="AO137" s="81"/>
      <c r="AP137" s="81"/>
      <c r="AQ137" s="81"/>
    </row>
    <row r="138" spans="1:43">
      <c r="A138" s="81"/>
      <c r="B138" s="81"/>
      <c r="C138" s="81"/>
      <c r="D138" s="81"/>
      <c r="E138" s="81"/>
      <c r="F138" s="81"/>
      <c r="G138" s="81"/>
      <c r="H138" s="81"/>
      <c r="I138" s="81"/>
      <c r="J138" s="81"/>
      <c r="K138" s="81"/>
      <c r="L138" s="81"/>
      <c r="M138" s="81"/>
      <c r="N138" s="81"/>
      <c r="O138" s="81"/>
      <c r="P138" s="81"/>
      <c r="Q138" s="94"/>
      <c r="R138" s="81"/>
      <c r="S138" s="94"/>
      <c r="T138" s="81"/>
      <c r="U138" s="81"/>
      <c r="V138" s="81"/>
      <c r="W138" s="81"/>
      <c r="X138" s="81"/>
      <c r="Y138" s="81"/>
      <c r="Z138" s="81"/>
      <c r="AA138" s="81"/>
      <c r="AB138" s="81"/>
      <c r="AC138" s="81"/>
      <c r="AD138" s="81"/>
      <c r="AE138" s="81"/>
      <c r="AF138" s="81"/>
      <c r="AG138" s="81"/>
      <c r="AH138" s="81"/>
      <c r="AI138" s="81"/>
      <c r="AJ138" s="81"/>
      <c r="AK138" s="81"/>
      <c r="AL138" s="81"/>
      <c r="AM138" s="81"/>
      <c r="AN138" s="81"/>
      <c r="AO138" s="81"/>
      <c r="AP138" s="81"/>
      <c r="AQ138" s="81"/>
    </row>
    <row r="139" spans="1:43">
      <c r="A139" s="81"/>
      <c r="B139" s="81"/>
      <c r="C139" s="81"/>
      <c r="D139" s="81"/>
      <c r="E139" s="81"/>
      <c r="F139" s="81"/>
      <c r="G139" s="81"/>
      <c r="H139" s="81"/>
      <c r="I139" s="81"/>
      <c r="J139" s="81"/>
      <c r="K139" s="81"/>
      <c r="L139" s="81"/>
      <c r="M139" s="81"/>
      <c r="N139" s="81"/>
      <c r="O139" s="81"/>
      <c r="P139" s="81"/>
      <c r="Q139" s="94"/>
      <c r="R139" s="81"/>
      <c r="S139" s="94"/>
      <c r="T139" s="81"/>
      <c r="U139" s="81"/>
      <c r="V139" s="81"/>
      <c r="W139" s="81"/>
      <c r="X139" s="81"/>
      <c r="Y139" s="81"/>
      <c r="Z139" s="81"/>
      <c r="AA139" s="81"/>
      <c r="AB139" s="81"/>
      <c r="AC139" s="81"/>
      <c r="AD139" s="81"/>
      <c r="AE139" s="81"/>
      <c r="AF139" s="81"/>
      <c r="AG139" s="81"/>
      <c r="AH139" s="81"/>
      <c r="AI139" s="81"/>
      <c r="AJ139" s="81"/>
      <c r="AK139" s="81"/>
      <c r="AL139" s="81"/>
      <c r="AM139" s="81"/>
      <c r="AN139" s="81"/>
      <c r="AO139" s="81"/>
      <c r="AP139" s="81"/>
      <c r="AQ139" s="81"/>
    </row>
    <row r="140" spans="1:43">
      <c r="A140" s="81"/>
      <c r="B140" s="81"/>
      <c r="C140" s="81"/>
      <c r="D140" s="81"/>
      <c r="E140" s="81"/>
      <c r="F140" s="81"/>
      <c r="G140" s="81"/>
      <c r="H140" s="81"/>
      <c r="I140" s="81"/>
      <c r="J140" s="81"/>
      <c r="K140" s="81"/>
      <c r="L140" s="81"/>
      <c r="M140" s="81"/>
      <c r="N140" s="81"/>
      <c r="O140" s="81"/>
      <c r="P140" s="81"/>
      <c r="Q140" s="94"/>
      <c r="R140" s="81"/>
      <c r="S140" s="94"/>
      <c r="T140" s="81"/>
      <c r="U140" s="81"/>
      <c r="V140" s="81"/>
      <c r="W140" s="81"/>
      <c r="X140" s="81"/>
      <c r="Y140" s="81"/>
      <c r="Z140" s="81"/>
      <c r="AA140" s="81"/>
      <c r="AB140" s="81"/>
      <c r="AC140" s="81"/>
      <c r="AD140" s="81"/>
      <c r="AE140" s="81"/>
      <c r="AF140" s="81"/>
      <c r="AG140" s="81"/>
      <c r="AH140" s="81"/>
      <c r="AI140" s="81"/>
      <c r="AJ140" s="81"/>
      <c r="AK140" s="81"/>
      <c r="AL140" s="81"/>
      <c r="AM140" s="81"/>
      <c r="AN140" s="81"/>
      <c r="AO140" s="81"/>
      <c r="AP140" s="81"/>
      <c r="AQ140" s="81"/>
    </row>
    <row r="141" spans="1:43">
      <c r="A141" s="81"/>
      <c r="B141" s="81"/>
      <c r="C141" s="81"/>
      <c r="D141" s="81"/>
      <c r="E141" s="81"/>
      <c r="F141" s="81"/>
      <c r="G141" s="81"/>
      <c r="H141" s="81"/>
      <c r="I141" s="81"/>
      <c r="J141" s="81"/>
      <c r="K141" s="81"/>
      <c r="L141" s="81"/>
      <c r="M141" s="81"/>
      <c r="N141" s="81"/>
      <c r="O141" s="81"/>
      <c r="P141" s="81"/>
      <c r="Q141" s="94"/>
      <c r="R141" s="81"/>
      <c r="S141" s="94"/>
      <c r="T141" s="81"/>
      <c r="U141" s="81"/>
      <c r="V141" s="81"/>
      <c r="W141" s="81"/>
      <c r="X141" s="81"/>
      <c r="Y141" s="81"/>
      <c r="Z141" s="81"/>
      <c r="AA141" s="81"/>
      <c r="AB141" s="81"/>
      <c r="AC141" s="81"/>
      <c r="AD141" s="81"/>
      <c r="AE141" s="81"/>
      <c r="AF141" s="81"/>
      <c r="AG141" s="81"/>
      <c r="AH141" s="81"/>
      <c r="AI141" s="81"/>
      <c r="AJ141" s="81"/>
      <c r="AK141" s="81"/>
      <c r="AL141" s="81"/>
      <c r="AM141" s="81"/>
      <c r="AN141" s="81"/>
      <c r="AO141" s="81"/>
      <c r="AP141" s="81"/>
      <c r="AQ141" s="81"/>
    </row>
    <row r="142" spans="1:43">
      <c r="A142" s="81"/>
      <c r="B142" s="81"/>
      <c r="C142" s="81"/>
      <c r="D142" s="81"/>
      <c r="E142" s="81"/>
      <c r="F142" s="81"/>
      <c r="G142" s="81"/>
      <c r="H142" s="81"/>
      <c r="I142" s="81"/>
      <c r="J142" s="81"/>
      <c r="K142" s="81"/>
      <c r="L142" s="81"/>
      <c r="M142" s="81"/>
      <c r="N142" s="81"/>
      <c r="O142" s="81"/>
      <c r="P142" s="81"/>
      <c r="Q142" s="94"/>
      <c r="R142" s="81"/>
      <c r="S142" s="94"/>
      <c r="T142" s="81"/>
      <c r="U142" s="81"/>
      <c r="V142" s="81"/>
      <c r="W142" s="81"/>
      <c r="X142" s="81"/>
      <c r="Y142" s="81"/>
      <c r="Z142" s="81"/>
      <c r="AA142" s="81"/>
      <c r="AB142" s="81"/>
      <c r="AC142" s="81"/>
      <c r="AD142" s="81"/>
      <c r="AE142" s="81"/>
      <c r="AF142" s="81"/>
      <c r="AG142" s="81"/>
      <c r="AH142" s="81"/>
      <c r="AI142" s="81"/>
      <c r="AJ142" s="81"/>
      <c r="AK142" s="81"/>
      <c r="AL142" s="81"/>
      <c r="AM142" s="81"/>
      <c r="AN142" s="81"/>
      <c r="AO142" s="81"/>
      <c r="AP142" s="81"/>
      <c r="AQ142" s="81"/>
    </row>
    <row r="143" spans="1:43">
      <c r="A143" s="81"/>
      <c r="B143" s="81"/>
      <c r="C143" s="81"/>
      <c r="D143" s="81"/>
      <c r="E143" s="81"/>
      <c r="F143" s="81"/>
      <c r="G143" s="81"/>
      <c r="H143" s="81"/>
      <c r="I143" s="81"/>
      <c r="J143" s="81"/>
      <c r="K143" s="81"/>
      <c r="L143" s="81"/>
      <c r="M143" s="81"/>
      <c r="N143" s="81"/>
      <c r="O143" s="81"/>
      <c r="P143" s="81"/>
      <c r="Q143" s="94"/>
      <c r="R143" s="81"/>
      <c r="S143" s="94"/>
      <c r="T143" s="81"/>
      <c r="U143" s="81"/>
      <c r="V143" s="81"/>
      <c r="W143" s="81"/>
      <c r="X143" s="81"/>
      <c r="Y143" s="81"/>
      <c r="Z143" s="81"/>
      <c r="AA143" s="81"/>
      <c r="AB143" s="81"/>
      <c r="AC143" s="81"/>
      <c r="AD143" s="81"/>
      <c r="AE143" s="81"/>
      <c r="AF143" s="81"/>
      <c r="AG143" s="81"/>
      <c r="AH143" s="81"/>
      <c r="AI143" s="81"/>
      <c r="AJ143" s="81"/>
      <c r="AK143" s="81"/>
      <c r="AL143" s="81"/>
      <c r="AM143" s="81"/>
      <c r="AN143" s="81"/>
      <c r="AO143" s="81"/>
      <c r="AP143" s="81"/>
      <c r="AQ143" s="81"/>
    </row>
    <row r="144" spans="1:43">
      <c r="A144" s="81"/>
      <c r="B144" s="81"/>
      <c r="C144" s="81"/>
      <c r="D144" s="81"/>
      <c r="E144" s="81"/>
      <c r="F144" s="81"/>
      <c r="G144" s="81"/>
      <c r="H144" s="81"/>
      <c r="I144" s="81"/>
      <c r="J144" s="81"/>
      <c r="K144" s="81"/>
      <c r="L144" s="81"/>
      <c r="M144" s="81"/>
      <c r="N144" s="81"/>
      <c r="O144" s="81"/>
      <c r="P144" s="81"/>
      <c r="Q144" s="94"/>
      <c r="R144" s="81"/>
      <c r="S144" s="94"/>
      <c r="T144" s="81"/>
      <c r="U144" s="81"/>
      <c r="V144" s="81"/>
      <c r="W144" s="81"/>
      <c r="X144" s="81"/>
      <c r="Y144" s="81"/>
      <c r="Z144" s="81"/>
      <c r="AA144" s="81"/>
      <c r="AB144" s="81"/>
      <c r="AC144" s="81"/>
      <c r="AD144" s="81"/>
      <c r="AE144" s="81"/>
      <c r="AF144" s="81"/>
      <c r="AG144" s="81"/>
      <c r="AH144" s="81"/>
      <c r="AI144" s="81"/>
      <c r="AJ144" s="81"/>
      <c r="AK144" s="81"/>
      <c r="AL144" s="81"/>
      <c r="AM144" s="81"/>
      <c r="AN144" s="81"/>
      <c r="AO144" s="81"/>
      <c r="AP144" s="81"/>
      <c r="AQ144" s="81"/>
    </row>
    <row r="145" spans="1:43">
      <c r="A145" s="81"/>
      <c r="B145" s="81"/>
      <c r="C145" s="81"/>
      <c r="D145" s="81"/>
      <c r="E145" s="81"/>
      <c r="F145" s="81"/>
      <c r="G145" s="81"/>
      <c r="H145" s="81"/>
      <c r="I145" s="81"/>
      <c r="J145" s="81"/>
      <c r="K145" s="81"/>
      <c r="L145" s="81"/>
      <c r="M145" s="81"/>
      <c r="N145" s="81"/>
      <c r="O145" s="81"/>
      <c r="P145" s="81"/>
      <c r="Q145" s="94"/>
      <c r="R145" s="81"/>
      <c r="S145" s="94"/>
      <c r="T145" s="81"/>
      <c r="U145" s="81"/>
      <c r="V145" s="81"/>
      <c r="W145" s="81"/>
      <c r="X145" s="81"/>
      <c r="Y145" s="81"/>
      <c r="Z145" s="81"/>
      <c r="AA145" s="81"/>
      <c r="AB145" s="81"/>
      <c r="AC145" s="81"/>
      <c r="AD145" s="81"/>
      <c r="AE145" s="81"/>
      <c r="AF145" s="81"/>
      <c r="AG145" s="81"/>
      <c r="AH145" s="81"/>
      <c r="AI145" s="81"/>
      <c r="AJ145" s="81"/>
      <c r="AK145" s="81"/>
      <c r="AL145" s="81"/>
      <c r="AM145" s="81"/>
      <c r="AN145" s="81"/>
      <c r="AO145" s="81"/>
      <c r="AP145" s="81"/>
      <c r="AQ145" s="81"/>
    </row>
    <row r="146" spans="1:43">
      <c r="A146" s="81"/>
      <c r="B146" s="81"/>
      <c r="C146" s="81"/>
      <c r="D146" s="81"/>
      <c r="E146" s="81"/>
      <c r="F146" s="81"/>
      <c r="G146" s="81"/>
      <c r="H146" s="81"/>
      <c r="I146" s="81"/>
      <c r="J146" s="81"/>
      <c r="K146" s="81"/>
      <c r="L146" s="81"/>
      <c r="M146" s="81"/>
      <c r="N146" s="81"/>
      <c r="O146" s="81"/>
      <c r="P146" s="81"/>
      <c r="Q146" s="94"/>
      <c r="R146" s="81"/>
      <c r="S146" s="94"/>
      <c r="T146" s="81"/>
      <c r="U146" s="81"/>
      <c r="V146" s="81"/>
      <c r="W146" s="81"/>
      <c r="X146" s="81"/>
      <c r="Y146" s="81"/>
      <c r="Z146" s="81"/>
      <c r="AA146" s="81"/>
      <c r="AB146" s="81"/>
      <c r="AC146" s="81"/>
      <c r="AD146" s="81"/>
      <c r="AE146" s="81"/>
      <c r="AF146" s="81"/>
      <c r="AG146" s="81"/>
      <c r="AH146" s="81"/>
      <c r="AI146" s="81"/>
      <c r="AJ146" s="81"/>
      <c r="AK146" s="81"/>
      <c r="AL146" s="81"/>
      <c r="AM146" s="81"/>
      <c r="AN146" s="81"/>
      <c r="AO146" s="81"/>
      <c r="AP146" s="81"/>
      <c r="AQ146" s="81"/>
    </row>
    <row r="147" spans="1:43">
      <c r="A147" s="81"/>
      <c r="B147" s="81"/>
      <c r="C147" s="81"/>
      <c r="D147" s="81"/>
      <c r="E147" s="81"/>
      <c r="F147" s="81"/>
      <c r="G147" s="81"/>
      <c r="H147" s="81"/>
      <c r="I147" s="81"/>
      <c r="J147" s="81"/>
      <c r="K147" s="81"/>
      <c r="L147" s="81"/>
      <c r="M147" s="81"/>
      <c r="N147" s="81"/>
      <c r="O147" s="81"/>
      <c r="P147" s="81"/>
      <c r="Q147" s="94"/>
      <c r="R147" s="81"/>
      <c r="S147" s="94"/>
      <c r="T147" s="81"/>
      <c r="U147" s="81"/>
      <c r="V147" s="81"/>
      <c r="W147" s="81"/>
      <c r="X147" s="81"/>
      <c r="Y147" s="81"/>
      <c r="Z147" s="81"/>
      <c r="AA147" s="81"/>
      <c r="AB147" s="81"/>
      <c r="AC147" s="81"/>
      <c r="AD147" s="81"/>
      <c r="AE147" s="81"/>
      <c r="AF147" s="81"/>
      <c r="AG147" s="81"/>
      <c r="AH147" s="81"/>
      <c r="AI147" s="81"/>
      <c r="AJ147" s="81"/>
      <c r="AK147" s="81"/>
      <c r="AL147" s="81"/>
      <c r="AM147" s="81"/>
      <c r="AN147" s="81"/>
      <c r="AO147" s="81"/>
      <c r="AP147" s="81"/>
      <c r="AQ147" s="81"/>
    </row>
    <row r="148" spans="1:43">
      <c r="A148" s="81"/>
      <c r="B148" s="81"/>
      <c r="C148" s="81"/>
      <c r="D148" s="81"/>
      <c r="E148" s="81"/>
      <c r="F148" s="81"/>
      <c r="G148" s="81"/>
      <c r="H148" s="81"/>
      <c r="I148" s="81"/>
      <c r="J148" s="81"/>
      <c r="K148" s="81"/>
      <c r="L148" s="81"/>
      <c r="M148" s="81"/>
      <c r="N148" s="81"/>
      <c r="O148" s="81"/>
      <c r="P148" s="81"/>
      <c r="Q148" s="94"/>
      <c r="R148" s="81"/>
      <c r="S148" s="94"/>
      <c r="T148" s="81"/>
      <c r="U148" s="81"/>
      <c r="V148" s="81"/>
      <c r="W148" s="81"/>
      <c r="X148" s="81"/>
      <c r="Y148" s="81"/>
      <c r="Z148" s="81"/>
      <c r="AA148" s="81"/>
      <c r="AB148" s="81"/>
      <c r="AC148" s="81"/>
      <c r="AD148" s="81"/>
      <c r="AE148" s="81"/>
      <c r="AF148" s="81"/>
      <c r="AG148" s="81"/>
      <c r="AH148" s="81"/>
      <c r="AI148" s="81"/>
      <c r="AJ148" s="81"/>
      <c r="AK148" s="81"/>
      <c r="AL148" s="81"/>
      <c r="AM148" s="81"/>
      <c r="AN148" s="81"/>
      <c r="AO148" s="81"/>
      <c r="AP148" s="81"/>
      <c r="AQ148" s="81"/>
    </row>
    <row r="149" spans="1:43">
      <c r="A149" s="81"/>
      <c r="B149" s="81"/>
      <c r="C149" s="81"/>
      <c r="D149" s="81"/>
      <c r="E149" s="81"/>
      <c r="F149" s="81"/>
      <c r="G149" s="81"/>
      <c r="H149" s="81"/>
      <c r="I149" s="81"/>
      <c r="J149" s="81"/>
      <c r="K149" s="81"/>
      <c r="L149" s="81"/>
      <c r="M149" s="81"/>
      <c r="N149" s="81"/>
      <c r="O149" s="81"/>
      <c r="P149" s="81"/>
      <c r="Q149" s="94"/>
      <c r="R149" s="81"/>
      <c r="S149" s="94"/>
      <c r="T149" s="81"/>
      <c r="U149" s="81"/>
      <c r="V149" s="81"/>
      <c r="W149" s="81"/>
      <c r="X149" s="81"/>
      <c r="Y149" s="81"/>
      <c r="Z149" s="81"/>
      <c r="AA149" s="81"/>
      <c r="AB149" s="81"/>
      <c r="AC149" s="81"/>
      <c r="AD149" s="81"/>
      <c r="AE149" s="81"/>
      <c r="AF149" s="81"/>
      <c r="AG149" s="81"/>
      <c r="AH149" s="81"/>
      <c r="AI149" s="81"/>
      <c r="AJ149" s="81"/>
      <c r="AK149" s="81"/>
      <c r="AL149" s="81"/>
      <c r="AM149" s="81"/>
      <c r="AN149" s="81"/>
      <c r="AO149" s="81"/>
      <c r="AP149" s="81"/>
      <c r="AQ149" s="81"/>
    </row>
    <row r="150" spans="1:43">
      <c r="A150" s="81"/>
      <c r="B150" s="81"/>
      <c r="C150" s="81"/>
      <c r="D150" s="81"/>
      <c r="E150" s="81"/>
      <c r="F150" s="81"/>
      <c r="G150" s="81"/>
      <c r="H150" s="81"/>
      <c r="I150" s="81"/>
      <c r="J150" s="81"/>
      <c r="K150" s="81"/>
      <c r="L150" s="81"/>
      <c r="M150" s="81"/>
      <c r="N150" s="81"/>
      <c r="O150" s="81"/>
      <c r="P150" s="81"/>
      <c r="Q150" s="94"/>
      <c r="R150" s="81"/>
      <c r="S150" s="94"/>
      <c r="T150" s="81"/>
      <c r="U150" s="81"/>
      <c r="V150" s="81"/>
      <c r="W150" s="81"/>
      <c r="X150" s="81"/>
      <c r="Y150" s="81"/>
      <c r="Z150" s="81"/>
      <c r="AA150" s="81"/>
      <c r="AB150" s="81"/>
      <c r="AC150" s="81"/>
      <c r="AD150" s="81"/>
      <c r="AE150" s="81"/>
      <c r="AF150" s="81"/>
      <c r="AG150" s="81"/>
      <c r="AH150" s="81"/>
      <c r="AI150" s="81"/>
      <c r="AJ150" s="81"/>
      <c r="AK150" s="81"/>
      <c r="AL150" s="81"/>
      <c r="AM150" s="81"/>
      <c r="AN150" s="81"/>
      <c r="AO150" s="81"/>
      <c r="AP150" s="81"/>
      <c r="AQ150" s="81"/>
    </row>
    <row r="151" spans="1:43">
      <c r="A151" s="81"/>
      <c r="B151" s="81"/>
      <c r="C151" s="81"/>
      <c r="D151" s="81"/>
      <c r="E151" s="81"/>
      <c r="F151" s="81"/>
      <c r="G151" s="81"/>
      <c r="H151" s="81"/>
      <c r="I151" s="81"/>
      <c r="J151" s="81"/>
      <c r="K151" s="81"/>
      <c r="L151" s="81"/>
      <c r="M151" s="81"/>
      <c r="N151" s="81"/>
      <c r="O151" s="81"/>
      <c r="P151" s="81"/>
      <c r="Q151" s="94"/>
      <c r="R151" s="81"/>
      <c r="S151" s="94"/>
      <c r="T151" s="81"/>
      <c r="U151" s="81"/>
      <c r="V151" s="81"/>
      <c r="W151" s="81"/>
      <c r="X151" s="81"/>
      <c r="Y151" s="81"/>
      <c r="Z151" s="81"/>
      <c r="AA151" s="81"/>
      <c r="AB151" s="81"/>
      <c r="AC151" s="81"/>
      <c r="AD151" s="81"/>
      <c r="AE151" s="81"/>
      <c r="AF151" s="81"/>
      <c r="AG151" s="81"/>
      <c r="AH151" s="81"/>
      <c r="AI151" s="81"/>
      <c r="AJ151" s="81"/>
      <c r="AK151" s="81"/>
      <c r="AL151" s="81"/>
      <c r="AM151" s="81"/>
      <c r="AN151" s="81"/>
      <c r="AO151" s="81"/>
      <c r="AP151" s="81"/>
      <c r="AQ151" s="81"/>
    </row>
    <row r="152" spans="1:43">
      <c r="A152" s="81"/>
      <c r="B152" s="81"/>
      <c r="C152" s="81"/>
      <c r="D152" s="81"/>
      <c r="E152" s="81"/>
      <c r="F152" s="81"/>
      <c r="G152" s="81"/>
      <c r="H152" s="81"/>
      <c r="I152" s="81"/>
      <c r="J152" s="81"/>
      <c r="K152" s="81"/>
      <c r="L152" s="81"/>
      <c r="M152" s="81"/>
      <c r="N152" s="81"/>
      <c r="O152" s="81"/>
      <c r="P152" s="81"/>
      <c r="Q152" s="94"/>
      <c r="R152" s="81"/>
      <c r="S152" s="94"/>
      <c r="T152" s="81"/>
      <c r="U152" s="81"/>
      <c r="V152" s="81"/>
      <c r="W152" s="81"/>
      <c r="X152" s="81"/>
      <c r="Y152" s="81"/>
      <c r="Z152" s="81"/>
      <c r="AA152" s="81"/>
      <c r="AB152" s="81"/>
      <c r="AC152" s="81"/>
      <c r="AD152" s="81"/>
      <c r="AE152" s="81"/>
      <c r="AF152" s="81"/>
      <c r="AG152" s="81"/>
      <c r="AH152" s="81"/>
      <c r="AI152" s="81"/>
      <c r="AJ152" s="81"/>
      <c r="AK152" s="81"/>
      <c r="AL152" s="81"/>
      <c r="AM152" s="81"/>
      <c r="AN152" s="81"/>
      <c r="AO152" s="81"/>
      <c r="AP152" s="81"/>
      <c r="AQ152" s="81"/>
    </row>
    <row r="153" spans="1:43">
      <c r="A153" s="81"/>
      <c r="B153" s="81"/>
      <c r="C153" s="81"/>
      <c r="D153" s="81"/>
      <c r="E153" s="81"/>
      <c r="F153" s="81"/>
      <c r="G153" s="81"/>
      <c r="H153" s="81"/>
      <c r="I153" s="81"/>
      <c r="J153" s="81"/>
      <c r="K153" s="81"/>
      <c r="L153" s="81"/>
      <c r="M153" s="81"/>
      <c r="N153" s="81"/>
      <c r="O153" s="81"/>
      <c r="P153" s="81"/>
      <c r="Q153" s="94"/>
      <c r="R153" s="81"/>
      <c r="S153" s="94"/>
      <c r="T153" s="81"/>
      <c r="U153" s="81"/>
      <c r="V153" s="81"/>
      <c r="W153" s="81"/>
      <c r="X153" s="81"/>
      <c r="Y153" s="81"/>
      <c r="Z153" s="81"/>
      <c r="AA153" s="81"/>
      <c r="AB153" s="81"/>
      <c r="AC153" s="81"/>
      <c r="AD153" s="81"/>
      <c r="AE153" s="81"/>
      <c r="AF153" s="81"/>
      <c r="AG153" s="81"/>
      <c r="AH153" s="81"/>
      <c r="AI153" s="81"/>
      <c r="AJ153" s="81"/>
      <c r="AK153" s="81"/>
      <c r="AL153" s="81"/>
      <c r="AM153" s="81"/>
      <c r="AN153" s="81"/>
      <c r="AO153" s="81"/>
      <c r="AP153" s="81"/>
      <c r="AQ153" s="81"/>
    </row>
    <row r="154" spans="1:43">
      <c r="A154" s="81"/>
      <c r="B154" s="81"/>
      <c r="C154" s="81"/>
      <c r="D154" s="81"/>
      <c r="E154" s="81"/>
      <c r="F154" s="81"/>
      <c r="G154" s="81"/>
      <c r="H154" s="81"/>
      <c r="I154" s="81"/>
      <c r="J154" s="81"/>
      <c r="K154" s="81"/>
      <c r="L154" s="81"/>
      <c r="M154" s="81"/>
      <c r="N154" s="81"/>
      <c r="O154" s="81"/>
      <c r="P154" s="81"/>
      <c r="Q154" s="94"/>
      <c r="R154" s="81"/>
      <c r="S154" s="94"/>
      <c r="T154" s="81"/>
      <c r="U154" s="81"/>
      <c r="V154" s="81"/>
      <c r="W154" s="81"/>
      <c r="X154" s="81"/>
      <c r="Y154" s="81"/>
      <c r="Z154" s="81"/>
      <c r="AA154" s="81"/>
      <c r="AB154" s="81"/>
      <c r="AC154" s="81"/>
      <c r="AD154" s="81"/>
      <c r="AE154" s="81"/>
      <c r="AF154" s="81"/>
      <c r="AG154" s="81"/>
      <c r="AH154" s="81"/>
      <c r="AI154" s="81"/>
      <c r="AJ154" s="81"/>
      <c r="AK154" s="81"/>
      <c r="AL154" s="81"/>
      <c r="AM154" s="81"/>
      <c r="AN154" s="81"/>
      <c r="AO154" s="81"/>
      <c r="AP154" s="81"/>
      <c r="AQ154" s="81"/>
    </row>
    <row r="155" spans="1:43">
      <c r="A155" s="81"/>
      <c r="B155" s="81"/>
      <c r="C155" s="81"/>
      <c r="D155" s="81"/>
      <c r="E155" s="81"/>
      <c r="F155" s="81"/>
      <c r="G155" s="81"/>
      <c r="H155" s="81"/>
      <c r="I155" s="81"/>
      <c r="J155" s="81"/>
      <c r="K155" s="81"/>
      <c r="L155" s="81"/>
      <c r="M155" s="81"/>
      <c r="N155" s="81"/>
      <c r="O155" s="81"/>
      <c r="P155" s="81"/>
      <c r="Q155" s="94"/>
      <c r="R155" s="81"/>
      <c r="S155" s="94"/>
      <c r="T155" s="81"/>
      <c r="U155" s="81"/>
      <c r="V155" s="81"/>
      <c r="W155" s="81"/>
      <c r="X155" s="81"/>
      <c r="Y155" s="81"/>
      <c r="Z155" s="81"/>
      <c r="AA155" s="81"/>
      <c r="AB155" s="81"/>
      <c r="AC155" s="81"/>
      <c r="AD155" s="81"/>
      <c r="AE155" s="81"/>
      <c r="AF155" s="81"/>
      <c r="AG155" s="81"/>
      <c r="AH155" s="81"/>
      <c r="AI155" s="81"/>
      <c r="AJ155" s="81"/>
      <c r="AK155" s="81"/>
      <c r="AL155" s="81"/>
      <c r="AM155" s="81"/>
      <c r="AN155" s="81"/>
      <c r="AO155" s="81"/>
      <c r="AP155" s="81"/>
      <c r="AQ155" s="81"/>
    </row>
    <row r="156" spans="1:43">
      <c r="A156" s="81"/>
      <c r="B156" s="81"/>
      <c r="C156" s="81"/>
      <c r="D156" s="81"/>
      <c r="E156" s="81"/>
      <c r="F156" s="81"/>
      <c r="G156" s="81"/>
      <c r="H156" s="81"/>
      <c r="I156" s="81"/>
      <c r="J156" s="81"/>
      <c r="K156" s="81"/>
      <c r="L156" s="81"/>
      <c r="M156" s="81"/>
      <c r="N156" s="81"/>
      <c r="O156" s="81"/>
      <c r="P156" s="81"/>
      <c r="Q156" s="94"/>
      <c r="R156" s="81"/>
      <c r="S156" s="94"/>
      <c r="T156" s="81"/>
      <c r="U156" s="81"/>
      <c r="V156" s="81"/>
      <c r="W156" s="81"/>
      <c r="X156" s="81"/>
      <c r="Y156" s="81"/>
      <c r="Z156" s="81"/>
      <c r="AA156" s="81"/>
      <c r="AB156" s="81"/>
      <c r="AC156" s="81"/>
      <c r="AD156" s="81"/>
      <c r="AE156" s="81"/>
      <c r="AF156" s="81"/>
      <c r="AG156" s="81"/>
      <c r="AH156" s="81"/>
      <c r="AI156" s="81"/>
      <c r="AJ156" s="81"/>
      <c r="AK156" s="81"/>
      <c r="AL156" s="81"/>
      <c r="AM156" s="81"/>
      <c r="AN156" s="81"/>
      <c r="AO156" s="81"/>
      <c r="AP156" s="81"/>
      <c r="AQ156" s="81"/>
    </row>
    <row r="157" spans="1:43">
      <c r="A157" s="81"/>
      <c r="B157" s="81"/>
      <c r="C157" s="81"/>
      <c r="D157" s="81"/>
      <c r="E157" s="81"/>
      <c r="F157" s="81"/>
      <c r="G157" s="81"/>
      <c r="H157" s="81"/>
      <c r="I157" s="81"/>
      <c r="J157" s="81"/>
      <c r="K157" s="81"/>
      <c r="L157" s="81"/>
      <c r="M157" s="81"/>
      <c r="N157" s="81"/>
      <c r="O157" s="81"/>
      <c r="P157" s="81"/>
      <c r="Q157" s="94"/>
      <c r="R157" s="81"/>
      <c r="S157" s="94"/>
      <c r="T157" s="81"/>
      <c r="U157" s="81"/>
      <c r="V157" s="81"/>
      <c r="W157" s="81"/>
      <c r="X157" s="81"/>
      <c r="Y157" s="81"/>
      <c r="Z157" s="81"/>
      <c r="AA157" s="81"/>
      <c r="AB157" s="81"/>
      <c r="AC157" s="81"/>
      <c r="AD157" s="81"/>
      <c r="AE157" s="81"/>
      <c r="AF157" s="81"/>
      <c r="AG157" s="81"/>
      <c r="AH157" s="81"/>
      <c r="AI157" s="81"/>
      <c r="AJ157" s="81"/>
      <c r="AK157" s="81"/>
      <c r="AL157" s="81"/>
      <c r="AM157" s="81"/>
      <c r="AN157" s="81"/>
      <c r="AO157" s="81"/>
      <c r="AP157" s="81"/>
      <c r="AQ157" s="81"/>
    </row>
    <row r="158" spans="1:43">
      <c r="A158" s="81"/>
      <c r="B158" s="81"/>
      <c r="C158" s="81"/>
      <c r="D158" s="81"/>
      <c r="E158" s="81"/>
      <c r="F158" s="81"/>
      <c r="G158" s="81"/>
      <c r="H158" s="81"/>
      <c r="I158" s="81"/>
      <c r="J158" s="81"/>
      <c r="K158" s="81"/>
      <c r="L158" s="81"/>
      <c r="M158" s="81"/>
      <c r="N158" s="81"/>
      <c r="O158" s="81"/>
      <c r="P158" s="81"/>
      <c r="Q158" s="94"/>
      <c r="R158" s="81"/>
      <c r="S158" s="94"/>
      <c r="T158" s="81"/>
      <c r="U158" s="81"/>
      <c r="V158" s="81"/>
      <c r="W158" s="81"/>
      <c r="X158" s="81"/>
      <c r="Y158" s="81"/>
      <c r="Z158" s="81"/>
      <c r="AA158" s="81"/>
      <c r="AB158" s="81"/>
      <c r="AC158" s="81"/>
      <c r="AD158" s="81"/>
      <c r="AE158" s="81"/>
      <c r="AF158" s="81"/>
      <c r="AG158" s="81"/>
      <c r="AH158" s="81"/>
      <c r="AI158" s="81"/>
      <c r="AJ158" s="81"/>
      <c r="AK158" s="81"/>
      <c r="AL158" s="81"/>
      <c r="AM158" s="81"/>
      <c r="AN158" s="81"/>
      <c r="AO158" s="81"/>
      <c r="AP158" s="81"/>
      <c r="AQ158" s="81"/>
    </row>
    <row r="159" spans="1:43">
      <c r="A159" s="81"/>
      <c r="B159" s="81"/>
      <c r="C159" s="81"/>
      <c r="D159" s="81"/>
      <c r="E159" s="81"/>
      <c r="F159" s="81"/>
      <c r="G159" s="81"/>
      <c r="H159" s="81"/>
      <c r="I159" s="81"/>
      <c r="J159" s="81"/>
      <c r="K159" s="81"/>
      <c r="L159" s="81"/>
      <c r="M159" s="81"/>
      <c r="N159" s="81"/>
      <c r="O159" s="81"/>
      <c r="P159" s="81"/>
      <c r="Q159" s="94"/>
      <c r="R159" s="81"/>
      <c r="S159" s="94"/>
      <c r="T159" s="81"/>
      <c r="U159" s="81"/>
      <c r="V159" s="81"/>
      <c r="W159" s="81"/>
      <c r="X159" s="81"/>
      <c r="Y159" s="81"/>
      <c r="Z159" s="81"/>
      <c r="AA159" s="81"/>
      <c r="AB159" s="81"/>
      <c r="AC159" s="81"/>
      <c r="AD159" s="81"/>
      <c r="AE159" s="81"/>
      <c r="AF159" s="81"/>
      <c r="AG159" s="81"/>
      <c r="AH159" s="81"/>
      <c r="AI159" s="81"/>
      <c r="AJ159" s="81"/>
      <c r="AK159" s="81"/>
      <c r="AL159" s="81"/>
      <c r="AM159" s="81"/>
      <c r="AN159" s="81"/>
      <c r="AO159" s="81"/>
      <c r="AP159" s="81"/>
      <c r="AQ159" s="81"/>
    </row>
    <row r="160" spans="1:43">
      <c r="A160" s="81"/>
      <c r="B160" s="81"/>
      <c r="C160" s="81"/>
      <c r="D160" s="81"/>
      <c r="E160" s="81"/>
      <c r="F160" s="81"/>
      <c r="G160" s="81"/>
      <c r="H160" s="81"/>
      <c r="I160" s="81"/>
      <c r="J160" s="81"/>
      <c r="K160" s="81"/>
      <c r="L160" s="81"/>
      <c r="M160" s="81"/>
      <c r="N160" s="81"/>
      <c r="O160" s="81"/>
      <c r="P160" s="81"/>
      <c r="Q160" s="94"/>
      <c r="R160" s="81"/>
      <c r="S160" s="94"/>
      <c r="T160" s="81"/>
      <c r="U160" s="81"/>
      <c r="V160" s="81"/>
      <c r="W160" s="81"/>
      <c r="X160" s="81"/>
      <c r="Y160" s="81"/>
      <c r="Z160" s="81"/>
      <c r="AA160" s="81"/>
      <c r="AB160" s="81"/>
      <c r="AC160" s="81"/>
      <c r="AD160" s="81"/>
      <c r="AE160" s="81"/>
      <c r="AF160" s="81"/>
      <c r="AG160" s="81"/>
      <c r="AH160" s="81"/>
      <c r="AI160" s="81"/>
      <c r="AJ160" s="81"/>
      <c r="AK160" s="81"/>
      <c r="AL160" s="81"/>
      <c r="AM160" s="81"/>
      <c r="AN160" s="81"/>
      <c r="AO160" s="81"/>
      <c r="AP160" s="81"/>
      <c r="AQ160" s="81"/>
    </row>
    <row r="161" spans="1:43">
      <c r="A161" s="81"/>
      <c r="B161" s="81"/>
      <c r="C161" s="81"/>
      <c r="D161" s="81"/>
      <c r="E161" s="81"/>
      <c r="F161" s="81"/>
      <c r="G161" s="81"/>
      <c r="H161" s="81"/>
      <c r="I161" s="81"/>
      <c r="J161" s="81"/>
      <c r="K161" s="81"/>
      <c r="L161" s="81"/>
      <c r="M161" s="81"/>
      <c r="N161" s="81"/>
      <c r="O161" s="81"/>
      <c r="P161" s="81"/>
      <c r="Q161" s="94"/>
      <c r="R161" s="81"/>
      <c r="S161" s="94"/>
      <c r="T161" s="81"/>
      <c r="U161" s="81"/>
      <c r="V161" s="81"/>
      <c r="W161" s="81"/>
      <c r="X161" s="81"/>
      <c r="Y161" s="81"/>
      <c r="Z161" s="81"/>
      <c r="AA161" s="81"/>
      <c r="AB161" s="81"/>
      <c r="AC161" s="81"/>
      <c r="AD161" s="81"/>
      <c r="AE161" s="81"/>
      <c r="AF161" s="81"/>
      <c r="AG161" s="81"/>
      <c r="AH161" s="81"/>
      <c r="AI161" s="81"/>
      <c r="AJ161" s="81"/>
      <c r="AK161" s="81"/>
      <c r="AL161" s="81"/>
      <c r="AM161" s="81"/>
      <c r="AN161" s="81"/>
      <c r="AO161" s="81"/>
      <c r="AP161" s="81"/>
      <c r="AQ161" s="81"/>
    </row>
    <row r="162" spans="1:43">
      <c r="A162" s="81"/>
      <c r="B162" s="81"/>
      <c r="C162" s="81"/>
      <c r="D162" s="81"/>
      <c r="E162" s="81"/>
      <c r="F162" s="81"/>
      <c r="G162" s="81"/>
      <c r="H162" s="81"/>
      <c r="I162" s="81"/>
      <c r="J162" s="81"/>
      <c r="K162" s="81"/>
      <c r="L162" s="81"/>
      <c r="M162" s="81"/>
      <c r="N162" s="81"/>
      <c r="O162" s="81"/>
      <c r="P162" s="81"/>
      <c r="Q162" s="94"/>
      <c r="R162" s="81"/>
      <c r="S162" s="94"/>
      <c r="T162" s="81"/>
      <c r="U162" s="81"/>
      <c r="V162" s="81"/>
      <c r="W162" s="81"/>
      <c r="X162" s="81"/>
      <c r="Y162" s="81"/>
      <c r="Z162" s="81"/>
      <c r="AA162" s="81"/>
      <c r="AB162" s="81"/>
      <c r="AC162" s="81"/>
      <c r="AD162" s="81"/>
      <c r="AE162" s="81"/>
      <c r="AF162" s="81"/>
      <c r="AG162" s="81"/>
      <c r="AH162" s="81"/>
      <c r="AI162" s="81"/>
      <c r="AJ162" s="81"/>
      <c r="AK162" s="81"/>
      <c r="AL162" s="81"/>
      <c r="AM162" s="81"/>
      <c r="AN162" s="81"/>
      <c r="AO162" s="81"/>
      <c r="AP162" s="81"/>
      <c r="AQ162" s="81"/>
    </row>
    <row r="163" spans="1:43">
      <c r="A163" s="81"/>
      <c r="B163" s="81"/>
      <c r="C163" s="81"/>
      <c r="D163" s="81"/>
      <c r="E163" s="81"/>
      <c r="F163" s="81"/>
      <c r="G163" s="81"/>
      <c r="H163" s="81"/>
      <c r="I163" s="81"/>
      <c r="J163" s="81"/>
      <c r="K163" s="81"/>
      <c r="L163" s="81"/>
      <c r="M163" s="81"/>
      <c r="N163" s="81"/>
      <c r="O163" s="81"/>
      <c r="P163" s="81"/>
      <c r="Q163" s="94"/>
      <c r="R163" s="81"/>
      <c r="S163" s="94"/>
      <c r="T163" s="81"/>
      <c r="U163" s="81"/>
      <c r="V163" s="81"/>
      <c r="W163" s="81"/>
      <c r="X163" s="81"/>
      <c r="Y163" s="81"/>
      <c r="Z163" s="81"/>
      <c r="AA163" s="81"/>
      <c r="AB163" s="81"/>
      <c r="AC163" s="81"/>
      <c r="AD163" s="81"/>
      <c r="AE163" s="81"/>
      <c r="AF163" s="81"/>
      <c r="AG163" s="81"/>
      <c r="AH163" s="81"/>
      <c r="AI163" s="81"/>
      <c r="AJ163" s="81"/>
      <c r="AK163" s="81"/>
      <c r="AL163" s="81"/>
      <c r="AM163" s="81"/>
      <c r="AN163" s="81"/>
      <c r="AO163" s="81"/>
      <c r="AP163" s="81"/>
      <c r="AQ163" s="81"/>
    </row>
    <row r="164" spans="1:43">
      <c r="A164" s="81"/>
      <c r="B164" s="81"/>
      <c r="C164" s="81"/>
      <c r="D164" s="81"/>
      <c r="E164" s="81"/>
      <c r="F164" s="81"/>
      <c r="G164" s="81"/>
      <c r="H164" s="81"/>
      <c r="I164" s="81"/>
      <c r="J164" s="81"/>
      <c r="K164" s="81"/>
      <c r="L164" s="81"/>
      <c r="M164" s="81"/>
      <c r="N164" s="81"/>
      <c r="O164" s="81"/>
      <c r="P164" s="81"/>
      <c r="Q164" s="94"/>
      <c r="R164" s="81"/>
      <c r="S164" s="94"/>
      <c r="T164" s="81"/>
      <c r="U164" s="81"/>
      <c r="V164" s="81"/>
      <c r="W164" s="81"/>
      <c r="X164" s="81"/>
      <c r="Y164" s="81"/>
      <c r="Z164" s="81"/>
      <c r="AA164" s="81"/>
      <c r="AB164" s="81"/>
      <c r="AC164" s="81"/>
      <c r="AD164" s="81"/>
      <c r="AE164" s="81"/>
      <c r="AF164" s="81"/>
      <c r="AG164" s="81"/>
      <c r="AH164" s="81"/>
      <c r="AI164" s="81"/>
      <c r="AJ164" s="81"/>
      <c r="AK164" s="81"/>
      <c r="AL164" s="81"/>
      <c r="AM164" s="81"/>
      <c r="AN164" s="81"/>
      <c r="AO164" s="81"/>
      <c r="AP164" s="81"/>
      <c r="AQ164" s="81"/>
    </row>
    <row r="165" spans="1:43">
      <c r="A165" s="81"/>
      <c r="B165" s="81"/>
      <c r="C165" s="81"/>
      <c r="D165" s="81"/>
      <c r="E165" s="81"/>
      <c r="F165" s="81"/>
      <c r="G165" s="81"/>
      <c r="H165" s="81"/>
      <c r="I165" s="81"/>
      <c r="J165" s="81"/>
      <c r="K165" s="81"/>
      <c r="L165" s="81"/>
      <c r="M165" s="81"/>
      <c r="N165" s="81"/>
      <c r="O165" s="81"/>
      <c r="P165" s="81"/>
      <c r="Q165" s="94"/>
      <c r="R165" s="81"/>
      <c r="S165" s="94"/>
      <c r="T165" s="81"/>
      <c r="U165" s="81"/>
      <c r="V165" s="81"/>
      <c r="W165" s="81"/>
      <c r="X165" s="81"/>
      <c r="Y165" s="81"/>
      <c r="Z165" s="81"/>
      <c r="AA165" s="81"/>
      <c r="AB165" s="81"/>
      <c r="AC165" s="81"/>
      <c r="AD165" s="81"/>
      <c r="AE165" s="81"/>
      <c r="AF165" s="81"/>
      <c r="AG165" s="81"/>
      <c r="AH165" s="81"/>
      <c r="AI165" s="81"/>
      <c r="AJ165" s="81"/>
      <c r="AK165" s="81"/>
      <c r="AL165" s="81"/>
      <c r="AM165" s="81"/>
      <c r="AN165" s="81"/>
      <c r="AO165" s="81"/>
      <c r="AP165" s="81"/>
      <c r="AQ165" s="81"/>
    </row>
    <row r="166" spans="1:43">
      <c r="A166" s="81"/>
      <c r="B166" s="81"/>
      <c r="C166" s="81"/>
      <c r="D166" s="81"/>
      <c r="E166" s="81"/>
      <c r="F166" s="81"/>
      <c r="G166" s="81"/>
      <c r="H166" s="81"/>
      <c r="I166" s="81"/>
      <c r="J166" s="81"/>
      <c r="K166" s="81"/>
      <c r="L166" s="81"/>
      <c r="M166" s="81"/>
      <c r="N166" s="81"/>
      <c r="O166" s="81"/>
      <c r="P166" s="81"/>
      <c r="Q166" s="94"/>
      <c r="R166" s="81"/>
      <c r="S166" s="94"/>
      <c r="T166" s="81"/>
      <c r="U166" s="81"/>
      <c r="V166" s="81"/>
      <c r="W166" s="81"/>
      <c r="X166" s="81"/>
      <c r="Y166" s="81"/>
      <c r="Z166" s="81"/>
      <c r="AA166" s="81"/>
      <c r="AB166" s="81"/>
      <c r="AC166" s="81"/>
      <c r="AD166" s="81"/>
      <c r="AE166" s="81"/>
      <c r="AF166" s="81"/>
      <c r="AG166" s="81"/>
      <c r="AH166" s="81"/>
      <c r="AI166" s="81"/>
      <c r="AJ166" s="81"/>
      <c r="AK166" s="81"/>
      <c r="AL166" s="81"/>
      <c r="AM166" s="81"/>
      <c r="AN166" s="81"/>
      <c r="AO166" s="81"/>
      <c r="AP166" s="81"/>
      <c r="AQ166" s="81"/>
    </row>
    <row r="167" spans="1:43">
      <c r="A167" s="81"/>
      <c r="B167" s="81"/>
      <c r="C167" s="81"/>
      <c r="D167" s="81"/>
      <c r="E167" s="81"/>
      <c r="F167" s="81"/>
      <c r="G167" s="81"/>
      <c r="H167" s="81"/>
      <c r="I167" s="81"/>
      <c r="J167" s="81"/>
      <c r="K167" s="81"/>
      <c r="L167" s="81"/>
      <c r="M167" s="81"/>
      <c r="N167" s="81"/>
      <c r="O167" s="81"/>
      <c r="P167" s="81"/>
      <c r="Q167" s="94"/>
      <c r="R167" s="81"/>
      <c r="S167" s="94"/>
      <c r="T167" s="81"/>
      <c r="U167" s="81"/>
      <c r="V167" s="81"/>
      <c r="W167" s="81"/>
      <c r="X167" s="81"/>
      <c r="Y167" s="81"/>
      <c r="Z167" s="81"/>
      <c r="AA167" s="81"/>
      <c r="AB167" s="81"/>
      <c r="AC167" s="81"/>
      <c r="AD167" s="81"/>
      <c r="AE167" s="81"/>
      <c r="AF167" s="81"/>
      <c r="AG167" s="81"/>
      <c r="AH167" s="81"/>
      <c r="AI167" s="81"/>
      <c r="AJ167" s="81"/>
      <c r="AK167" s="81"/>
      <c r="AL167" s="81"/>
      <c r="AM167" s="81"/>
      <c r="AN167" s="81"/>
      <c r="AO167" s="81"/>
      <c r="AP167" s="81"/>
      <c r="AQ167" s="81"/>
    </row>
    <row r="168" spans="1:43">
      <c r="A168" s="81"/>
      <c r="B168" s="81"/>
      <c r="C168" s="81"/>
      <c r="D168" s="81"/>
      <c r="E168" s="81"/>
      <c r="F168" s="81"/>
      <c r="G168" s="81"/>
      <c r="H168" s="81"/>
      <c r="I168" s="81"/>
      <c r="J168" s="81"/>
      <c r="K168" s="81"/>
      <c r="L168" s="81"/>
      <c r="M168" s="81"/>
      <c r="N168" s="81"/>
      <c r="O168" s="81"/>
      <c r="P168" s="81"/>
      <c r="Q168" s="94"/>
      <c r="R168" s="81"/>
      <c r="S168" s="94"/>
      <c r="T168" s="81"/>
      <c r="U168" s="81"/>
      <c r="V168" s="81"/>
      <c r="W168" s="81"/>
      <c r="X168" s="81"/>
      <c r="Y168" s="81"/>
      <c r="Z168" s="81"/>
      <c r="AA168" s="81"/>
      <c r="AB168" s="81"/>
      <c r="AC168" s="81"/>
      <c r="AD168" s="81"/>
      <c r="AE168" s="81"/>
      <c r="AF168" s="81"/>
      <c r="AG168" s="81"/>
      <c r="AH168" s="81"/>
      <c r="AI168" s="81"/>
      <c r="AJ168" s="81"/>
      <c r="AK168" s="81"/>
      <c r="AL168" s="81"/>
      <c r="AM168" s="81"/>
      <c r="AN168" s="81"/>
      <c r="AO168" s="81"/>
      <c r="AP168" s="81"/>
      <c r="AQ168" s="81"/>
    </row>
    <row r="169" spans="1:43">
      <c r="A169" s="81"/>
      <c r="B169" s="81"/>
      <c r="C169" s="81"/>
      <c r="D169" s="81"/>
      <c r="E169" s="81"/>
      <c r="F169" s="81"/>
      <c r="G169" s="81"/>
      <c r="H169" s="81"/>
      <c r="I169" s="81"/>
      <c r="J169" s="81"/>
      <c r="K169" s="81"/>
      <c r="L169" s="81"/>
      <c r="M169" s="81"/>
      <c r="N169" s="81"/>
      <c r="O169" s="81"/>
      <c r="P169" s="81"/>
      <c r="Q169" s="94"/>
      <c r="R169" s="81"/>
      <c r="S169" s="94"/>
      <c r="T169" s="81"/>
      <c r="U169" s="81"/>
      <c r="V169" s="81"/>
      <c r="W169" s="81"/>
      <c r="X169" s="81"/>
      <c r="Y169" s="81"/>
      <c r="Z169" s="81"/>
      <c r="AA169" s="81"/>
      <c r="AB169" s="81"/>
      <c r="AC169" s="81"/>
      <c r="AD169" s="81"/>
      <c r="AE169" s="81"/>
      <c r="AF169" s="81"/>
      <c r="AG169" s="81"/>
      <c r="AH169" s="81"/>
      <c r="AI169" s="81"/>
      <c r="AJ169" s="81"/>
      <c r="AK169" s="81"/>
      <c r="AL169" s="81"/>
      <c r="AM169" s="81"/>
      <c r="AN169" s="81"/>
      <c r="AO169" s="81"/>
      <c r="AP169" s="81"/>
      <c r="AQ169" s="81"/>
    </row>
    <row r="170" spans="1:43">
      <c r="A170" s="81"/>
      <c r="B170" s="81"/>
      <c r="C170" s="81"/>
      <c r="D170" s="81"/>
      <c r="E170" s="81"/>
      <c r="F170" s="81"/>
      <c r="G170" s="81"/>
      <c r="H170" s="81"/>
      <c r="I170" s="81"/>
      <c r="J170" s="81"/>
      <c r="K170" s="81"/>
      <c r="L170" s="81"/>
      <c r="M170" s="81"/>
      <c r="N170" s="81"/>
      <c r="O170" s="81"/>
      <c r="P170" s="81"/>
      <c r="Q170" s="94"/>
      <c r="R170" s="81"/>
      <c r="S170" s="94"/>
      <c r="T170" s="81"/>
      <c r="U170" s="81"/>
      <c r="V170" s="81"/>
      <c r="W170" s="81"/>
      <c r="X170" s="81"/>
      <c r="Y170" s="81"/>
      <c r="Z170" s="81"/>
      <c r="AA170" s="81"/>
      <c r="AB170" s="81"/>
      <c r="AC170" s="81"/>
      <c r="AD170" s="81"/>
      <c r="AE170" s="81"/>
      <c r="AF170" s="81"/>
      <c r="AG170" s="81"/>
      <c r="AH170" s="81"/>
      <c r="AI170" s="81"/>
      <c r="AJ170" s="81"/>
      <c r="AK170" s="81"/>
      <c r="AL170" s="81"/>
      <c r="AM170" s="81"/>
      <c r="AN170" s="81"/>
      <c r="AO170" s="81"/>
      <c r="AP170" s="81"/>
      <c r="AQ170" s="81"/>
    </row>
    <row r="171" spans="1:43">
      <c r="A171" s="81"/>
      <c r="B171" s="81"/>
      <c r="C171" s="81"/>
      <c r="D171" s="81"/>
      <c r="E171" s="81"/>
      <c r="F171" s="81"/>
      <c r="G171" s="81"/>
      <c r="H171" s="81"/>
      <c r="I171" s="81"/>
      <c r="J171" s="81"/>
      <c r="K171" s="81"/>
      <c r="L171" s="81"/>
      <c r="M171" s="81"/>
      <c r="N171" s="81"/>
      <c r="O171" s="81"/>
      <c r="P171" s="81"/>
      <c r="Q171" s="94"/>
      <c r="R171" s="81"/>
      <c r="S171" s="94"/>
      <c r="T171" s="81"/>
      <c r="U171" s="81"/>
      <c r="V171" s="81"/>
      <c r="W171" s="81"/>
      <c r="X171" s="81"/>
      <c r="Y171" s="81"/>
      <c r="Z171" s="81"/>
      <c r="AA171" s="81"/>
      <c r="AB171" s="81"/>
      <c r="AC171" s="81"/>
      <c r="AD171" s="81"/>
      <c r="AE171" s="81"/>
      <c r="AF171" s="81"/>
      <c r="AG171" s="81"/>
      <c r="AH171" s="81"/>
      <c r="AI171" s="81"/>
      <c r="AJ171" s="81"/>
      <c r="AK171" s="81"/>
      <c r="AL171" s="81"/>
      <c r="AM171" s="81"/>
      <c r="AN171" s="81"/>
      <c r="AO171" s="81"/>
      <c r="AP171" s="81"/>
      <c r="AQ171" s="81"/>
    </row>
    <row r="172" spans="1:43">
      <c r="A172" s="81"/>
      <c r="B172" s="81"/>
      <c r="C172" s="81"/>
      <c r="D172" s="81"/>
      <c r="E172" s="81"/>
      <c r="F172" s="81"/>
      <c r="G172" s="81"/>
      <c r="H172" s="81"/>
      <c r="I172" s="81"/>
      <c r="J172" s="81"/>
      <c r="K172" s="81"/>
      <c r="L172" s="81"/>
      <c r="M172" s="81"/>
      <c r="N172" s="81"/>
      <c r="O172" s="81"/>
      <c r="P172" s="81"/>
      <c r="Q172" s="94"/>
      <c r="R172" s="81"/>
      <c r="S172" s="94"/>
      <c r="T172" s="81"/>
      <c r="U172" s="81"/>
      <c r="V172" s="81"/>
      <c r="W172" s="81"/>
      <c r="X172" s="81"/>
      <c r="Y172" s="81"/>
      <c r="Z172" s="81"/>
      <c r="AA172" s="81"/>
      <c r="AB172" s="81"/>
      <c r="AC172" s="81"/>
      <c r="AD172" s="81"/>
      <c r="AE172" s="81"/>
      <c r="AF172" s="81"/>
      <c r="AG172" s="81"/>
      <c r="AH172" s="81"/>
      <c r="AI172" s="81"/>
      <c r="AJ172" s="81"/>
      <c r="AK172" s="81"/>
      <c r="AL172" s="81"/>
      <c r="AM172" s="81"/>
      <c r="AN172" s="81"/>
      <c r="AO172" s="81"/>
      <c r="AP172" s="81"/>
      <c r="AQ172" s="81"/>
    </row>
    <row r="173" spans="1:43">
      <c r="A173" s="81"/>
      <c r="B173" s="81"/>
      <c r="C173" s="81"/>
      <c r="D173" s="81"/>
      <c r="E173" s="81"/>
      <c r="F173" s="81"/>
      <c r="G173" s="81"/>
      <c r="H173" s="81"/>
      <c r="I173" s="81"/>
      <c r="J173" s="81"/>
      <c r="K173" s="81"/>
      <c r="L173" s="81"/>
      <c r="M173" s="81"/>
      <c r="N173" s="81"/>
      <c r="O173" s="81"/>
      <c r="P173" s="81"/>
      <c r="Q173" s="94"/>
      <c r="R173" s="81"/>
      <c r="S173" s="94"/>
      <c r="T173" s="81"/>
      <c r="U173" s="81"/>
      <c r="V173" s="81"/>
      <c r="W173" s="81"/>
      <c r="X173" s="81"/>
      <c r="Y173" s="81"/>
      <c r="Z173" s="81"/>
      <c r="AA173" s="81"/>
      <c r="AB173" s="81"/>
      <c r="AC173" s="81"/>
      <c r="AD173" s="81"/>
      <c r="AE173" s="81"/>
      <c r="AF173" s="81"/>
      <c r="AG173" s="81"/>
      <c r="AH173" s="81"/>
      <c r="AI173" s="81"/>
      <c r="AJ173" s="81"/>
      <c r="AK173" s="81"/>
      <c r="AL173" s="81"/>
      <c r="AM173" s="81"/>
      <c r="AN173" s="81"/>
      <c r="AO173" s="81"/>
      <c r="AP173" s="81"/>
      <c r="AQ173" s="81"/>
    </row>
    <row r="174" spans="1:43">
      <c r="A174" s="81"/>
      <c r="B174" s="81"/>
      <c r="C174" s="81"/>
      <c r="D174" s="81"/>
      <c r="E174" s="81"/>
      <c r="F174" s="81"/>
      <c r="G174" s="81"/>
      <c r="H174" s="81"/>
      <c r="I174" s="81"/>
      <c r="J174" s="81"/>
      <c r="K174" s="81"/>
      <c r="L174" s="81"/>
      <c r="M174" s="81"/>
      <c r="N174" s="81"/>
      <c r="O174" s="81"/>
      <c r="P174" s="81"/>
      <c r="Q174" s="94"/>
      <c r="R174" s="81"/>
      <c r="S174" s="94"/>
      <c r="T174" s="81"/>
      <c r="U174" s="81"/>
      <c r="V174" s="81"/>
      <c r="W174" s="81"/>
      <c r="X174" s="81"/>
      <c r="Y174" s="81"/>
      <c r="Z174" s="81"/>
      <c r="AA174" s="81"/>
      <c r="AB174" s="81"/>
      <c r="AC174" s="81"/>
      <c r="AD174" s="81"/>
      <c r="AE174" s="81"/>
      <c r="AF174" s="81"/>
      <c r="AG174" s="81"/>
      <c r="AH174" s="81"/>
      <c r="AI174" s="81"/>
      <c r="AJ174" s="81"/>
      <c r="AK174" s="81"/>
      <c r="AL174" s="81"/>
      <c r="AM174" s="81"/>
      <c r="AN174" s="81"/>
      <c r="AO174" s="81"/>
      <c r="AP174" s="81"/>
      <c r="AQ174" s="81"/>
    </row>
    <row r="175" spans="1:43">
      <c r="A175" s="81"/>
      <c r="B175" s="81"/>
      <c r="C175" s="81"/>
      <c r="D175" s="81"/>
      <c r="E175" s="81"/>
      <c r="F175" s="81"/>
      <c r="G175" s="81"/>
      <c r="H175" s="81"/>
      <c r="I175" s="81"/>
      <c r="J175" s="81"/>
      <c r="K175" s="81"/>
      <c r="L175" s="81"/>
      <c r="M175" s="81"/>
      <c r="N175" s="81"/>
      <c r="O175" s="81"/>
      <c r="P175" s="81"/>
      <c r="Q175" s="94"/>
      <c r="R175" s="81"/>
      <c r="S175" s="94"/>
      <c r="T175" s="81"/>
      <c r="U175" s="81"/>
      <c r="V175" s="81"/>
      <c r="W175" s="81"/>
      <c r="X175" s="81"/>
      <c r="Y175" s="81"/>
      <c r="Z175" s="81"/>
      <c r="AA175" s="81"/>
      <c r="AB175" s="81"/>
      <c r="AC175" s="81"/>
      <c r="AD175" s="81"/>
      <c r="AE175" s="81"/>
      <c r="AF175" s="81"/>
      <c r="AG175" s="81"/>
      <c r="AH175" s="81"/>
      <c r="AI175" s="81"/>
      <c r="AJ175" s="81"/>
      <c r="AK175" s="81"/>
      <c r="AL175" s="81"/>
      <c r="AM175" s="81"/>
      <c r="AN175" s="81"/>
      <c r="AO175" s="81"/>
      <c r="AP175" s="81"/>
      <c r="AQ175" s="81"/>
    </row>
    <row r="176" spans="1:43">
      <c r="A176" s="81"/>
      <c r="B176" s="81"/>
      <c r="C176" s="81"/>
      <c r="D176" s="81"/>
      <c r="E176" s="81"/>
      <c r="F176" s="81"/>
      <c r="G176" s="81"/>
      <c r="H176" s="81"/>
      <c r="I176" s="81"/>
      <c r="J176" s="81"/>
      <c r="K176" s="81"/>
      <c r="L176" s="81"/>
      <c r="M176" s="81"/>
      <c r="N176" s="81"/>
      <c r="O176" s="81"/>
      <c r="P176" s="81"/>
      <c r="Q176" s="94"/>
      <c r="R176" s="81"/>
      <c r="S176" s="94"/>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row>
    <row r="177" spans="1:43">
      <c r="A177" s="81"/>
      <c r="B177" s="81"/>
      <c r="C177" s="81"/>
      <c r="D177" s="81"/>
      <c r="E177" s="81"/>
      <c r="F177" s="81"/>
      <c r="G177" s="81"/>
      <c r="H177" s="81"/>
      <c r="I177" s="81"/>
      <c r="J177" s="81"/>
      <c r="K177" s="81"/>
      <c r="L177" s="81"/>
      <c r="M177" s="81"/>
      <c r="N177" s="81"/>
      <c r="O177" s="81"/>
      <c r="P177" s="81"/>
      <c r="Q177" s="94"/>
      <c r="R177" s="81"/>
      <c r="S177" s="94"/>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row>
    <row r="178" spans="1:43">
      <c r="A178" s="81"/>
      <c r="B178" s="81"/>
      <c r="C178" s="81"/>
      <c r="D178" s="81"/>
      <c r="E178" s="81"/>
      <c r="F178" s="81"/>
      <c r="G178" s="81"/>
      <c r="H178" s="81"/>
      <c r="I178" s="81"/>
      <c r="J178" s="81"/>
      <c r="K178" s="81"/>
      <c r="L178" s="81"/>
      <c r="M178" s="81"/>
      <c r="N178" s="81"/>
      <c r="O178" s="81"/>
      <c r="P178" s="81"/>
      <c r="Q178" s="94"/>
      <c r="R178" s="81"/>
      <c r="S178" s="94"/>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row>
    <row r="179" spans="1:43">
      <c r="A179" s="81"/>
      <c r="B179" s="81"/>
      <c r="C179" s="81"/>
      <c r="D179" s="81"/>
      <c r="E179" s="81"/>
      <c r="F179" s="81"/>
      <c r="G179" s="81"/>
      <c r="H179" s="81"/>
      <c r="I179" s="81"/>
      <c r="J179" s="81"/>
      <c r="K179" s="81"/>
      <c r="L179" s="81"/>
      <c r="M179" s="81"/>
      <c r="N179" s="81"/>
      <c r="O179" s="81"/>
      <c r="P179" s="81"/>
      <c r="Q179" s="94"/>
      <c r="R179" s="81"/>
      <c r="S179" s="94"/>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row>
    <row r="180" spans="1:43">
      <c r="A180" s="81"/>
      <c r="B180" s="81"/>
      <c r="C180" s="81"/>
      <c r="D180" s="81"/>
      <c r="E180" s="81"/>
      <c r="F180" s="81"/>
      <c r="G180" s="81"/>
      <c r="H180" s="81"/>
      <c r="I180" s="81"/>
      <c r="J180" s="81"/>
      <c r="K180" s="81"/>
      <c r="L180" s="81"/>
      <c r="M180" s="81"/>
      <c r="N180" s="81"/>
      <c r="O180" s="81"/>
      <c r="P180" s="81"/>
      <c r="Q180" s="94"/>
      <c r="R180" s="81"/>
      <c r="S180" s="94"/>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row>
    <row r="181" spans="1:43">
      <c r="A181" s="81"/>
      <c r="B181" s="81"/>
      <c r="C181" s="81"/>
      <c r="D181" s="81"/>
      <c r="E181" s="81"/>
      <c r="F181" s="81"/>
      <c r="G181" s="81"/>
      <c r="H181" s="81"/>
      <c r="I181" s="81"/>
      <c r="J181" s="81"/>
      <c r="K181" s="81"/>
      <c r="L181" s="81"/>
      <c r="M181" s="81"/>
      <c r="N181" s="81"/>
      <c r="O181" s="81"/>
      <c r="P181" s="81"/>
      <c r="Q181" s="94"/>
      <c r="R181" s="81"/>
      <c r="S181" s="94"/>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row>
    <row r="182" spans="1:43">
      <c r="A182" s="81"/>
      <c r="B182" s="81"/>
      <c r="C182" s="81"/>
      <c r="D182" s="81"/>
      <c r="E182" s="81"/>
      <c r="F182" s="81"/>
      <c r="G182" s="81"/>
      <c r="H182" s="81"/>
      <c r="I182" s="81"/>
      <c r="J182" s="81"/>
      <c r="K182" s="81"/>
      <c r="L182" s="81"/>
      <c r="M182" s="81"/>
      <c r="N182" s="81"/>
      <c r="O182" s="81"/>
      <c r="P182" s="81"/>
      <c r="Q182" s="94"/>
      <c r="R182" s="81"/>
      <c r="S182" s="94"/>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row>
    <row r="183" spans="1:43">
      <c r="A183" s="81"/>
      <c r="B183" s="81"/>
      <c r="C183" s="81"/>
      <c r="D183" s="81"/>
      <c r="E183" s="81"/>
      <c r="F183" s="81"/>
      <c r="G183" s="81"/>
      <c r="H183" s="81"/>
      <c r="I183" s="81"/>
      <c r="J183" s="81"/>
      <c r="K183" s="81"/>
      <c r="L183" s="81"/>
      <c r="M183" s="81"/>
      <c r="N183" s="81"/>
      <c r="O183" s="81"/>
      <c r="P183" s="81"/>
      <c r="Q183" s="94"/>
      <c r="R183" s="81"/>
      <c r="S183" s="94"/>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row>
    <row r="184" spans="1:43">
      <c r="A184" s="81"/>
      <c r="B184" s="81"/>
      <c r="C184" s="81"/>
      <c r="D184" s="81"/>
      <c r="E184" s="81"/>
      <c r="F184" s="81"/>
      <c r="G184" s="81"/>
      <c r="H184" s="81"/>
      <c r="I184" s="81"/>
      <c r="J184" s="81"/>
      <c r="K184" s="81"/>
      <c r="L184" s="81"/>
      <c r="M184" s="81"/>
      <c r="N184" s="81"/>
      <c r="O184" s="81"/>
      <c r="P184" s="81"/>
      <c r="Q184" s="94"/>
      <c r="R184" s="81"/>
      <c r="S184" s="94"/>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row>
    <row r="185" spans="1:43">
      <c r="A185" s="81"/>
      <c r="B185" s="81"/>
      <c r="C185" s="81"/>
      <c r="D185" s="81"/>
      <c r="E185" s="81"/>
      <c r="F185" s="81"/>
      <c r="G185" s="81"/>
      <c r="H185" s="81"/>
      <c r="I185" s="81"/>
      <c r="J185" s="81"/>
      <c r="K185" s="81"/>
      <c r="L185" s="81"/>
      <c r="M185" s="81"/>
      <c r="N185" s="81"/>
      <c r="O185" s="81"/>
      <c r="P185" s="81"/>
      <c r="Q185" s="94"/>
      <c r="R185" s="81"/>
      <c r="S185" s="94"/>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row>
    <row r="186" spans="1:43">
      <c r="A186" s="81"/>
      <c r="B186" s="81"/>
      <c r="C186" s="81"/>
      <c r="D186" s="81"/>
      <c r="E186" s="81"/>
      <c r="F186" s="81"/>
      <c r="G186" s="81"/>
      <c r="H186" s="81"/>
      <c r="I186" s="81"/>
      <c r="J186" s="81"/>
      <c r="K186" s="81"/>
      <c r="L186" s="81"/>
      <c r="M186" s="81"/>
      <c r="N186" s="81"/>
      <c r="O186" s="81"/>
      <c r="P186" s="81"/>
      <c r="Q186" s="94"/>
      <c r="R186" s="81"/>
      <c r="S186" s="94"/>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row>
    <row r="187" spans="1:43">
      <c r="A187" s="81"/>
      <c r="B187" s="81"/>
      <c r="C187" s="81"/>
      <c r="D187" s="81"/>
      <c r="E187" s="81"/>
      <c r="F187" s="81"/>
      <c r="G187" s="81"/>
      <c r="H187" s="81"/>
      <c r="I187" s="81"/>
      <c r="J187" s="81"/>
      <c r="K187" s="81"/>
      <c r="L187" s="81"/>
      <c r="M187" s="81"/>
      <c r="N187" s="81"/>
      <c r="O187" s="81"/>
      <c r="P187" s="81"/>
      <c r="Q187" s="94"/>
      <c r="R187" s="81"/>
      <c r="S187" s="94"/>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row>
    <row r="188" spans="1:43">
      <c r="A188" s="81"/>
      <c r="B188" s="81"/>
      <c r="C188" s="81"/>
      <c r="D188" s="81"/>
      <c r="E188" s="81"/>
      <c r="F188" s="81"/>
      <c r="G188" s="81"/>
      <c r="H188" s="81"/>
      <c r="I188" s="81"/>
      <c r="J188" s="81"/>
      <c r="K188" s="81"/>
      <c r="L188" s="81"/>
      <c r="M188" s="81"/>
      <c r="N188" s="81"/>
      <c r="O188" s="81"/>
      <c r="P188" s="81"/>
      <c r="Q188" s="94"/>
      <c r="R188" s="81"/>
      <c r="S188" s="94"/>
      <c r="T188" s="81"/>
      <c r="U188" s="81"/>
      <c r="V188" s="81"/>
      <c r="W188" s="81"/>
      <c r="X188" s="81"/>
      <c r="Y188" s="81"/>
      <c r="Z188" s="81"/>
      <c r="AA188" s="81"/>
      <c r="AB188" s="81"/>
      <c r="AC188" s="81"/>
      <c r="AD188" s="81"/>
      <c r="AE188" s="81"/>
      <c r="AF188" s="81"/>
      <c r="AG188" s="81"/>
      <c r="AH188" s="81"/>
      <c r="AI188" s="81"/>
      <c r="AJ188" s="81"/>
      <c r="AK188" s="81"/>
      <c r="AL188" s="81"/>
      <c r="AM188" s="81"/>
      <c r="AN188" s="81"/>
      <c r="AO188" s="81"/>
      <c r="AP188" s="81"/>
      <c r="AQ188" s="81"/>
    </row>
    <row r="189" spans="1:43">
      <c r="A189" s="81"/>
      <c r="B189" s="81"/>
      <c r="C189" s="81"/>
      <c r="D189" s="81"/>
      <c r="E189" s="81"/>
      <c r="F189" s="81"/>
      <c r="G189" s="81"/>
      <c r="H189" s="81"/>
      <c r="I189" s="81"/>
      <c r="J189" s="81"/>
      <c r="K189" s="81"/>
      <c r="L189" s="81"/>
      <c r="M189" s="81"/>
      <c r="N189" s="81"/>
      <c r="O189" s="81"/>
      <c r="P189" s="81"/>
      <c r="Q189" s="94"/>
      <c r="R189" s="81"/>
      <c r="S189" s="94"/>
      <c r="T189" s="81"/>
      <c r="U189" s="81"/>
      <c r="V189" s="81"/>
      <c r="W189" s="81"/>
      <c r="X189" s="81"/>
      <c r="Y189" s="81"/>
      <c r="Z189" s="81"/>
      <c r="AA189" s="81"/>
      <c r="AB189" s="81"/>
      <c r="AC189" s="81"/>
      <c r="AD189" s="81"/>
      <c r="AE189" s="81"/>
      <c r="AF189" s="81"/>
      <c r="AG189" s="81"/>
      <c r="AH189" s="81"/>
      <c r="AI189" s="81"/>
      <c r="AJ189" s="81"/>
      <c r="AK189" s="81"/>
      <c r="AL189" s="81"/>
      <c r="AM189" s="81"/>
      <c r="AN189" s="81"/>
      <c r="AO189" s="81"/>
      <c r="AP189" s="81"/>
      <c r="AQ189" s="81"/>
    </row>
    <row r="190" spans="1:43">
      <c r="A190" s="81"/>
      <c r="B190" s="81"/>
      <c r="C190" s="81"/>
      <c r="D190" s="81"/>
      <c r="E190" s="81"/>
      <c r="F190" s="81"/>
      <c r="G190" s="81"/>
      <c r="H190" s="81"/>
      <c r="I190" s="81"/>
      <c r="J190" s="81"/>
      <c r="K190" s="81"/>
      <c r="L190" s="81"/>
      <c r="M190" s="81"/>
      <c r="N190" s="81"/>
      <c r="O190" s="81"/>
      <c r="P190" s="81"/>
      <c r="Q190" s="94"/>
      <c r="R190" s="81"/>
      <c r="S190" s="94"/>
      <c r="T190" s="81"/>
      <c r="U190" s="81"/>
      <c r="V190" s="81"/>
      <c r="W190" s="81"/>
      <c r="X190" s="81"/>
      <c r="Y190" s="81"/>
      <c r="Z190" s="81"/>
      <c r="AA190" s="81"/>
      <c r="AB190" s="81"/>
      <c r="AC190" s="81"/>
      <c r="AD190" s="81"/>
      <c r="AE190" s="81"/>
      <c r="AF190" s="81"/>
      <c r="AG190" s="81"/>
      <c r="AH190" s="81"/>
      <c r="AI190" s="81"/>
      <c r="AJ190" s="81"/>
      <c r="AK190" s="81"/>
      <c r="AL190" s="81"/>
      <c r="AM190" s="81"/>
      <c r="AN190" s="81"/>
      <c r="AO190" s="81"/>
      <c r="AP190" s="81"/>
      <c r="AQ190" s="81"/>
    </row>
    <row r="191" spans="1:43">
      <c r="A191" s="81"/>
      <c r="B191" s="81"/>
      <c r="C191" s="81"/>
      <c r="D191" s="81"/>
      <c r="E191" s="81"/>
      <c r="F191" s="81"/>
      <c r="G191" s="81"/>
      <c r="H191" s="81"/>
      <c r="I191" s="81"/>
      <c r="J191" s="81"/>
      <c r="K191" s="81"/>
      <c r="L191" s="81"/>
      <c r="M191" s="81"/>
      <c r="N191" s="81"/>
      <c r="O191" s="81"/>
      <c r="P191" s="81"/>
      <c r="Q191" s="94"/>
      <c r="R191" s="81"/>
      <c r="S191" s="94"/>
      <c r="T191" s="81"/>
      <c r="U191" s="81"/>
      <c r="V191" s="81"/>
      <c r="W191" s="81"/>
      <c r="X191" s="81"/>
      <c r="Y191" s="81"/>
      <c r="Z191" s="81"/>
      <c r="AA191" s="81"/>
      <c r="AB191" s="81"/>
      <c r="AC191" s="81"/>
      <c r="AD191" s="81"/>
      <c r="AE191" s="81"/>
      <c r="AF191" s="81"/>
      <c r="AG191" s="81"/>
      <c r="AH191" s="81"/>
      <c r="AI191" s="81"/>
      <c r="AJ191" s="81"/>
      <c r="AK191" s="81"/>
      <c r="AL191" s="81"/>
      <c r="AM191" s="81"/>
      <c r="AN191" s="81"/>
      <c r="AO191" s="81"/>
      <c r="AP191" s="81"/>
      <c r="AQ191" s="81"/>
    </row>
    <row r="192" spans="1:43">
      <c r="A192" s="81"/>
      <c r="B192" s="81"/>
      <c r="C192" s="81"/>
      <c r="D192" s="81"/>
      <c r="E192" s="81"/>
      <c r="F192" s="81"/>
      <c r="G192" s="81"/>
      <c r="H192" s="81"/>
      <c r="I192" s="81"/>
      <c r="J192" s="81"/>
      <c r="K192" s="81"/>
      <c r="L192" s="81"/>
      <c r="M192" s="81"/>
      <c r="N192" s="81"/>
      <c r="O192" s="81"/>
      <c r="P192" s="81"/>
      <c r="Q192" s="94"/>
      <c r="R192" s="81"/>
      <c r="S192" s="94"/>
      <c r="T192" s="81"/>
      <c r="U192" s="81"/>
      <c r="V192" s="81"/>
      <c r="W192" s="81"/>
      <c r="X192" s="81"/>
      <c r="Y192" s="81"/>
      <c r="Z192" s="81"/>
      <c r="AA192" s="81"/>
      <c r="AB192" s="81"/>
      <c r="AC192" s="81"/>
      <c r="AD192" s="81"/>
      <c r="AE192" s="81"/>
      <c r="AF192" s="81"/>
      <c r="AG192" s="81"/>
      <c r="AH192" s="81"/>
      <c r="AI192" s="81"/>
      <c r="AJ192" s="81"/>
      <c r="AK192" s="81"/>
      <c r="AL192" s="81"/>
      <c r="AM192" s="81"/>
      <c r="AN192" s="81"/>
      <c r="AO192" s="81"/>
      <c r="AP192" s="81"/>
      <c r="AQ192" s="81"/>
    </row>
    <row r="193" spans="1:43">
      <c r="A193" s="81"/>
      <c r="B193" s="81"/>
      <c r="C193" s="81"/>
      <c r="D193" s="81"/>
      <c r="E193" s="81"/>
      <c r="F193" s="81"/>
      <c r="G193" s="81"/>
      <c r="H193" s="81"/>
      <c r="I193" s="81"/>
      <c r="J193" s="81"/>
      <c r="K193" s="81"/>
      <c r="L193" s="81"/>
      <c r="M193" s="81"/>
      <c r="N193" s="81"/>
      <c r="O193" s="81"/>
      <c r="P193" s="81"/>
      <c r="Q193" s="94"/>
      <c r="R193" s="81"/>
      <c r="S193" s="94"/>
      <c r="T193" s="81"/>
      <c r="U193" s="81"/>
      <c r="V193" s="81"/>
      <c r="W193" s="81"/>
      <c r="X193" s="81"/>
      <c r="Y193" s="81"/>
      <c r="Z193" s="81"/>
      <c r="AA193" s="81"/>
      <c r="AB193" s="81"/>
      <c r="AC193" s="81"/>
      <c r="AD193" s="81"/>
      <c r="AE193" s="81"/>
      <c r="AF193" s="81"/>
      <c r="AG193" s="81"/>
      <c r="AH193" s="81"/>
      <c r="AI193" s="81"/>
      <c r="AJ193" s="81"/>
      <c r="AK193" s="81"/>
      <c r="AL193" s="81"/>
      <c r="AM193" s="81"/>
      <c r="AN193" s="81"/>
      <c r="AO193" s="81"/>
      <c r="AP193" s="81"/>
      <c r="AQ193" s="81"/>
    </row>
    <row r="194" spans="1:43">
      <c r="A194" s="81"/>
      <c r="B194" s="81"/>
      <c r="C194" s="81"/>
      <c r="D194" s="81"/>
      <c r="E194" s="81"/>
      <c r="F194" s="81"/>
      <c r="G194" s="81"/>
      <c r="H194" s="81"/>
      <c r="I194" s="81"/>
      <c r="J194" s="81"/>
      <c r="K194" s="81"/>
      <c r="L194" s="81"/>
      <c r="M194" s="81"/>
      <c r="N194" s="81"/>
      <c r="O194" s="81"/>
      <c r="P194" s="81"/>
      <c r="Q194" s="94"/>
      <c r="R194" s="81"/>
      <c r="S194" s="94"/>
      <c r="T194" s="81"/>
      <c r="U194" s="81"/>
      <c r="V194" s="81"/>
      <c r="W194" s="81"/>
      <c r="X194" s="81"/>
      <c r="Y194" s="81"/>
      <c r="Z194" s="81"/>
      <c r="AA194" s="81"/>
      <c r="AB194" s="81"/>
      <c r="AC194" s="81"/>
      <c r="AD194" s="81"/>
      <c r="AE194" s="81"/>
      <c r="AF194" s="81"/>
      <c r="AG194" s="81"/>
      <c r="AH194" s="81"/>
      <c r="AI194" s="81"/>
      <c r="AJ194" s="81"/>
      <c r="AK194" s="81"/>
      <c r="AL194" s="81"/>
      <c r="AM194" s="81"/>
      <c r="AN194" s="81"/>
      <c r="AO194" s="81"/>
      <c r="AP194" s="81"/>
      <c r="AQ194" s="81"/>
    </row>
    <row r="195" spans="1:43">
      <c r="A195" s="81"/>
      <c r="B195" s="81"/>
      <c r="C195" s="81"/>
      <c r="D195" s="81"/>
      <c r="E195" s="81"/>
      <c r="F195" s="81"/>
      <c r="G195" s="81"/>
      <c r="H195" s="81"/>
      <c r="I195" s="81"/>
      <c r="J195" s="81"/>
      <c r="K195" s="81"/>
      <c r="L195" s="81"/>
      <c r="M195" s="81"/>
      <c r="N195" s="81"/>
      <c r="O195" s="81"/>
      <c r="P195" s="81"/>
      <c r="Q195" s="94"/>
      <c r="R195" s="81"/>
      <c r="S195" s="94"/>
      <c r="T195" s="81"/>
      <c r="U195" s="81"/>
      <c r="V195" s="81"/>
      <c r="W195" s="81"/>
      <c r="X195" s="81"/>
      <c r="Y195" s="81"/>
      <c r="Z195" s="81"/>
      <c r="AA195" s="81"/>
      <c r="AB195" s="81"/>
      <c r="AC195" s="81"/>
      <c r="AD195" s="81"/>
      <c r="AE195" s="81"/>
      <c r="AF195" s="81"/>
      <c r="AG195" s="81"/>
      <c r="AH195" s="81"/>
      <c r="AI195" s="81"/>
      <c r="AJ195" s="81"/>
      <c r="AK195" s="81"/>
      <c r="AL195" s="81"/>
      <c r="AM195" s="81"/>
      <c r="AN195" s="81"/>
      <c r="AO195" s="81"/>
      <c r="AP195" s="81"/>
      <c r="AQ195" s="81"/>
    </row>
    <row r="196" spans="1:43">
      <c r="A196" s="81"/>
      <c r="B196" s="81"/>
      <c r="C196" s="81"/>
      <c r="D196" s="81"/>
      <c r="E196" s="81"/>
      <c r="F196" s="81"/>
      <c r="G196" s="81"/>
      <c r="H196" s="81"/>
      <c r="I196" s="81"/>
      <c r="J196" s="81"/>
      <c r="K196" s="81"/>
      <c r="L196" s="81"/>
      <c r="M196" s="81"/>
      <c r="N196" s="81"/>
      <c r="O196" s="81"/>
      <c r="P196" s="81"/>
      <c r="Q196" s="94"/>
      <c r="R196" s="81"/>
      <c r="S196" s="94"/>
      <c r="T196" s="81"/>
      <c r="U196" s="81"/>
      <c r="V196" s="81"/>
      <c r="W196" s="81"/>
      <c r="X196" s="81"/>
      <c r="Y196" s="81"/>
      <c r="Z196" s="81"/>
      <c r="AA196" s="81"/>
      <c r="AB196" s="81"/>
      <c r="AC196" s="81"/>
      <c r="AD196" s="81"/>
      <c r="AE196" s="81"/>
      <c r="AF196" s="81"/>
      <c r="AG196" s="81"/>
      <c r="AH196" s="81"/>
      <c r="AI196" s="81"/>
      <c r="AJ196" s="81"/>
      <c r="AK196" s="81"/>
      <c r="AL196" s="81"/>
      <c r="AM196" s="81"/>
      <c r="AN196" s="81"/>
      <c r="AO196" s="81"/>
      <c r="AP196" s="81"/>
      <c r="AQ196" s="81"/>
    </row>
    <row r="197" spans="1:43">
      <c r="A197" s="81"/>
      <c r="B197" s="81"/>
      <c r="C197" s="81"/>
      <c r="D197" s="81"/>
      <c r="E197" s="81"/>
      <c r="F197" s="81"/>
      <c r="G197" s="81"/>
      <c r="H197" s="81"/>
      <c r="I197" s="81"/>
      <c r="J197" s="81"/>
      <c r="K197" s="81"/>
      <c r="L197" s="81"/>
      <c r="M197" s="81"/>
      <c r="N197" s="81"/>
      <c r="O197" s="81"/>
      <c r="P197" s="81"/>
      <c r="Q197" s="94"/>
      <c r="R197" s="81"/>
      <c r="S197" s="94"/>
      <c r="T197" s="81"/>
      <c r="U197" s="81"/>
      <c r="V197" s="81"/>
      <c r="W197" s="81"/>
      <c r="X197" s="81"/>
      <c r="Y197" s="81"/>
      <c r="Z197" s="81"/>
      <c r="AA197" s="81"/>
      <c r="AB197" s="81"/>
      <c r="AC197" s="81"/>
      <c r="AD197" s="81"/>
      <c r="AE197" s="81"/>
      <c r="AF197" s="81"/>
      <c r="AG197" s="81"/>
      <c r="AH197" s="81"/>
      <c r="AI197" s="81"/>
      <c r="AJ197" s="81"/>
      <c r="AK197" s="81"/>
      <c r="AL197" s="81"/>
      <c r="AM197" s="81"/>
      <c r="AN197" s="81"/>
      <c r="AO197" s="81"/>
      <c r="AP197" s="81"/>
      <c r="AQ197" s="81"/>
    </row>
    <row r="198" spans="1:43">
      <c r="A198" s="81"/>
      <c r="B198" s="81"/>
      <c r="C198" s="81"/>
      <c r="D198" s="81"/>
      <c r="E198" s="81"/>
      <c r="F198" s="81"/>
      <c r="G198" s="81"/>
      <c r="H198" s="81"/>
      <c r="I198" s="81"/>
      <c r="J198" s="81"/>
      <c r="K198" s="81"/>
      <c r="L198" s="81"/>
      <c r="M198" s="81"/>
      <c r="N198" s="81"/>
      <c r="O198" s="81"/>
      <c r="P198" s="81"/>
      <c r="Q198" s="94"/>
      <c r="R198" s="81"/>
      <c r="S198" s="94"/>
      <c r="T198" s="81"/>
      <c r="U198" s="81"/>
      <c r="V198" s="81"/>
      <c r="W198" s="81"/>
      <c r="X198" s="81"/>
      <c r="Y198" s="81"/>
      <c r="Z198" s="81"/>
      <c r="AA198" s="81"/>
      <c r="AB198" s="81"/>
      <c r="AC198" s="81"/>
      <c r="AD198" s="81"/>
      <c r="AE198" s="81"/>
      <c r="AF198" s="81"/>
      <c r="AG198" s="81"/>
      <c r="AH198" s="81"/>
      <c r="AI198" s="81"/>
      <c r="AJ198" s="81"/>
      <c r="AK198" s="81"/>
      <c r="AL198" s="81"/>
      <c r="AM198" s="81"/>
      <c r="AN198" s="81"/>
      <c r="AO198" s="81"/>
      <c r="AP198" s="81"/>
      <c r="AQ198" s="81"/>
    </row>
    <row r="199" spans="1:43">
      <c r="A199" s="81"/>
      <c r="B199" s="81"/>
      <c r="C199" s="81"/>
      <c r="D199" s="81"/>
      <c r="E199" s="81"/>
      <c r="F199" s="81"/>
      <c r="G199" s="81"/>
      <c r="H199" s="81"/>
      <c r="I199" s="81"/>
      <c r="J199" s="81"/>
      <c r="K199" s="81"/>
      <c r="L199" s="81"/>
      <c r="M199" s="81"/>
      <c r="N199" s="81"/>
      <c r="O199" s="81"/>
      <c r="P199" s="81"/>
      <c r="Q199" s="94"/>
      <c r="R199" s="81"/>
      <c r="S199" s="94"/>
      <c r="T199" s="81"/>
      <c r="U199" s="81"/>
      <c r="V199" s="81"/>
      <c r="W199" s="81"/>
      <c r="X199" s="81"/>
      <c r="Y199" s="81"/>
      <c r="Z199" s="81"/>
      <c r="AA199" s="81"/>
      <c r="AB199" s="81"/>
      <c r="AC199" s="81"/>
      <c r="AD199" s="81"/>
      <c r="AE199" s="81"/>
      <c r="AF199" s="81"/>
      <c r="AG199" s="81"/>
      <c r="AH199" s="81"/>
      <c r="AI199" s="81"/>
      <c r="AJ199" s="81"/>
      <c r="AK199" s="81"/>
      <c r="AL199" s="81"/>
      <c r="AM199" s="81"/>
      <c r="AN199" s="81"/>
      <c r="AO199" s="81"/>
      <c r="AP199" s="81"/>
      <c r="AQ199" s="81"/>
    </row>
    <row r="200" spans="1:43">
      <c r="A200" s="81"/>
      <c r="B200" s="81"/>
      <c r="C200" s="81"/>
      <c r="D200" s="81"/>
      <c r="E200" s="81"/>
      <c r="F200" s="81"/>
      <c r="G200" s="81"/>
      <c r="H200" s="81"/>
      <c r="I200" s="81"/>
      <c r="J200" s="81"/>
      <c r="K200" s="81"/>
      <c r="L200" s="81"/>
      <c r="M200" s="81"/>
      <c r="N200" s="81"/>
      <c r="O200" s="81"/>
      <c r="P200" s="81"/>
      <c r="Q200" s="94"/>
      <c r="R200" s="81"/>
      <c r="S200" s="94"/>
      <c r="T200" s="81"/>
      <c r="U200" s="81"/>
      <c r="V200" s="81"/>
      <c r="W200" s="81"/>
      <c r="X200" s="81"/>
      <c r="Y200" s="81"/>
      <c r="Z200" s="81"/>
      <c r="AA200" s="81"/>
      <c r="AB200" s="81"/>
      <c r="AC200" s="81"/>
      <c r="AD200" s="81"/>
      <c r="AE200" s="81"/>
      <c r="AF200" s="81"/>
      <c r="AG200" s="81"/>
      <c r="AH200" s="81"/>
      <c r="AI200" s="81"/>
      <c r="AJ200" s="81"/>
      <c r="AK200" s="81"/>
      <c r="AL200" s="81"/>
      <c r="AM200" s="81"/>
      <c r="AN200" s="81"/>
      <c r="AO200" s="81"/>
      <c r="AP200" s="81"/>
      <c r="AQ200" s="81"/>
    </row>
    <row r="201" spans="1:43">
      <c r="A201" s="81"/>
      <c r="B201" s="81"/>
      <c r="C201" s="81"/>
      <c r="D201" s="81"/>
      <c r="E201" s="81"/>
      <c r="F201" s="81"/>
      <c r="G201" s="81"/>
      <c r="H201" s="81"/>
      <c r="I201" s="81"/>
      <c r="J201" s="81"/>
      <c r="K201" s="81"/>
      <c r="L201" s="81"/>
      <c r="M201" s="81"/>
      <c r="N201" s="81"/>
      <c r="O201" s="81"/>
      <c r="P201" s="81"/>
      <c r="Q201" s="94"/>
      <c r="R201" s="81"/>
      <c r="S201" s="94"/>
      <c r="T201" s="81"/>
      <c r="U201" s="81"/>
      <c r="V201" s="81"/>
      <c r="W201" s="81"/>
      <c r="X201" s="81"/>
      <c r="Y201" s="81"/>
      <c r="Z201" s="81"/>
      <c r="AA201" s="81"/>
      <c r="AB201" s="81"/>
      <c r="AC201" s="81"/>
      <c r="AD201" s="81"/>
      <c r="AE201" s="81"/>
      <c r="AF201" s="81"/>
      <c r="AG201" s="81"/>
      <c r="AH201" s="81"/>
      <c r="AI201" s="81"/>
      <c r="AJ201" s="81"/>
      <c r="AK201" s="81"/>
      <c r="AL201" s="81"/>
      <c r="AM201" s="81"/>
      <c r="AN201" s="81"/>
      <c r="AO201" s="81"/>
      <c r="AP201" s="81"/>
      <c r="AQ201" s="81"/>
    </row>
  </sheetData>
  <mergeCells count="7">
    <mergeCell ref="F1:L1"/>
    <mergeCell ref="M1:P1"/>
    <mergeCell ref="Q1:S1"/>
    <mergeCell ref="T1:V1"/>
    <mergeCell ref="W1:Z1"/>
    <mergeCell ref="AD1:AG1"/>
    <mergeCell ref="AD2:AG2"/>
  </mergeCell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workbookViewId="0">
      <selection activeCell="D22" sqref="D22"/>
    </sheetView>
  </sheetViews>
  <sheetFormatPr defaultColWidth="8.775" defaultRowHeight="15.3"/>
  <cols>
    <col min="1" max="1" width="20.3833333333333" customWidth="1"/>
    <col min="2" max="3" width="10.3333333333333" customWidth="1"/>
    <col min="4" max="4" width="11.1666666666667" customWidth="1"/>
    <col min="5" max="5" width="40.1666666666667" customWidth="1"/>
    <col min="6" max="8" width="10.3333333333333" customWidth="1"/>
    <col min="9" max="9" width="13" customWidth="1"/>
    <col min="10" max="27" width="10.3333333333333" customWidth="1"/>
  </cols>
  <sheetData>
    <row r="1" spans="1:27">
      <c r="A1" s="1" t="s">
        <v>9</v>
      </c>
      <c r="B1" s="1" t="s">
        <v>997</v>
      </c>
      <c r="C1" s="1" t="s">
        <v>998</v>
      </c>
      <c r="D1" s="1" t="s">
        <v>999</v>
      </c>
      <c r="E1" s="1" t="s">
        <v>1000</v>
      </c>
      <c r="F1" s="1" t="s">
        <v>1001</v>
      </c>
      <c r="G1" s="1" t="s">
        <v>1002</v>
      </c>
      <c r="H1" s="1" t="s">
        <v>15</v>
      </c>
      <c r="I1" s="1" t="s">
        <v>1003</v>
      </c>
      <c r="J1" s="1" t="s">
        <v>1004</v>
      </c>
      <c r="K1" s="1" t="s">
        <v>1005</v>
      </c>
      <c r="L1" s="2"/>
      <c r="M1" s="2"/>
      <c r="N1" s="2"/>
      <c r="O1" s="2"/>
      <c r="P1" s="2"/>
      <c r="Q1" s="2"/>
      <c r="R1" s="2"/>
      <c r="S1" s="2"/>
      <c r="T1" s="2"/>
      <c r="U1" s="2"/>
      <c r="V1" s="2"/>
      <c r="W1" s="2"/>
      <c r="X1" s="2"/>
      <c r="Y1" s="2"/>
      <c r="Z1" s="2"/>
      <c r="AA1" s="2"/>
    </row>
    <row r="2" spans="1:27">
      <c r="A2" s="1" t="s">
        <v>1006</v>
      </c>
      <c r="B2" s="1" t="s">
        <v>1007</v>
      </c>
      <c r="C2" s="2"/>
      <c r="D2" s="61"/>
      <c r="E2" s="61" t="s">
        <v>1008</v>
      </c>
      <c r="F2" s="2"/>
      <c r="G2" s="2"/>
      <c r="H2" s="1" t="s">
        <v>31</v>
      </c>
      <c r="I2" s="2"/>
      <c r="J2" s="2"/>
      <c r="K2" s="2"/>
      <c r="L2" s="2"/>
      <c r="M2" s="2"/>
      <c r="N2" s="2"/>
      <c r="O2" s="2"/>
      <c r="P2" s="2"/>
      <c r="Q2" s="2"/>
      <c r="R2" s="2"/>
      <c r="S2" s="2"/>
      <c r="T2" s="2"/>
      <c r="U2" s="2"/>
      <c r="V2" s="2"/>
      <c r="W2" s="2"/>
      <c r="X2" s="2"/>
      <c r="Y2" s="2"/>
      <c r="Z2" s="2"/>
      <c r="AA2" s="2"/>
    </row>
    <row r="3" spans="1:27">
      <c r="A3" s="2"/>
      <c r="B3" s="2"/>
      <c r="C3" s="2"/>
      <c r="D3" s="2"/>
      <c r="E3" s="2"/>
      <c r="F3" s="2"/>
      <c r="G3" s="2"/>
      <c r="H3" s="2"/>
      <c r="I3" s="2"/>
      <c r="J3" s="2"/>
      <c r="K3" s="2"/>
      <c r="L3" s="2"/>
      <c r="M3" s="2"/>
      <c r="N3" s="2"/>
      <c r="O3" s="2"/>
      <c r="P3" s="2"/>
      <c r="Q3" s="2"/>
      <c r="R3" s="2"/>
      <c r="S3" s="2"/>
      <c r="T3" s="2"/>
      <c r="U3" s="2"/>
      <c r="V3" s="2"/>
      <c r="W3" s="2"/>
      <c r="X3" s="2"/>
      <c r="Y3" s="2"/>
      <c r="Z3" s="2"/>
      <c r="AA3" s="2"/>
    </row>
    <row r="4" spans="1:27">
      <c r="A4" s="1" t="s">
        <v>1009</v>
      </c>
      <c r="B4" s="1" t="s">
        <v>1010</v>
      </c>
      <c r="C4" s="61">
        <v>43655</v>
      </c>
      <c r="D4" s="2"/>
      <c r="E4" s="61" t="s">
        <v>1011</v>
      </c>
      <c r="F4" s="2"/>
      <c r="G4" s="2"/>
      <c r="H4" s="2"/>
      <c r="I4" s="62">
        <v>43943</v>
      </c>
      <c r="J4" s="61" t="s">
        <v>1012</v>
      </c>
      <c r="K4" s="2"/>
      <c r="L4" s="2"/>
      <c r="M4" s="2"/>
      <c r="N4" s="2"/>
      <c r="O4" s="2"/>
      <c r="P4" s="2"/>
      <c r="Q4" s="2"/>
      <c r="R4" s="2"/>
      <c r="S4" s="2"/>
      <c r="T4" s="2"/>
      <c r="U4" s="2"/>
      <c r="V4" s="2"/>
      <c r="W4" s="2"/>
      <c r="X4" s="2"/>
      <c r="Y4" s="2"/>
      <c r="Z4" s="2"/>
      <c r="AA4" s="2"/>
    </row>
    <row r="5" spans="1:27">
      <c r="A5" s="61" t="s">
        <v>1013</v>
      </c>
      <c r="B5" s="61" t="s">
        <v>1010</v>
      </c>
      <c r="C5" s="61">
        <v>43685</v>
      </c>
      <c r="D5" s="2"/>
      <c r="E5" s="61" t="s">
        <v>1014</v>
      </c>
      <c r="F5" s="2"/>
      <c r="G5" s="2"/>
      <c r="H5" s="2"/>
      <c r="I5" s="2"/>
      <c r="J5" s="61" t="s">
        <v>1015</v>
      </c>
      <c r="K5" s="61" t="s">
        <v>1016</v>
      </c>
      <c r="L5" s="2"/>
      <c r="M5" s="2"/>
      <c r="N5" s="2"/>
      <c r="O5" s="2"/>
      <c r="P5" s="2"/>
      <c r="Q5" s="2"/>
      <c r="R5" s="2"/>
      <c r="S5" s="2"/>
      <c r="T5" s="2"/>
      <c r="U5" s="2"/>
      <c r="V5" s="2"/>
      <c r="W5" s="2"/>
      <c r="X5" s="2"/>
      <c r="Y5" s="2"/>
      <c r="Z5" s="2"/>
      <c r="AA5" s="2"/>
    </row>
    <row r="6" spans="1:27">
      <c r="A6" s="61" t="s">
        <v>1017</v>
      </c>
      <c r="B6" s="61" t="s">
        <v>1010</v>
      </c>
      <c r="C6" s="61">
        <v>43693</v>
      </c>
      <c r="D6" s="2"/>
      <c r="E6" s="61" t="s">
        <v>1018</v>
      </c>
      <c r="F6" s="2"/>
      <c r="G6" s="2"/>
      <c r="H6" s="2"/>
      <c r="I6" s="61" t="s">
        <v>169</v>
      </c>
      <c r="J6" s="2"/>
      <c r="K6" s="61" t="s">
        <v>1019</v>
      </c>
      <c r="L6" s="2"/>
      <c r="M6" s="2"/>
      <c r="N6" s="2"/>
      <c r="O6" s="2"/>
      <c r="P6" s="2"/>
      <c r="Q6" s="2"/>
      <c r="R6" s="2"/>
      <c r="S6" s="2"/>
      <c r="T6" s="2"/>
      <c r="U6" s="2"/>
      <c r="V6" s="2"/>
      <c r="W6" s="2"/>
      <c r="X6" s="2"/>
      <c r="Y6" s="2"/>
      <c r="Z6" s="2"/>
      <c r="AA6" s="2"/>
    </row>
    <row r="7" spans="1:27">
      <c r="A7" s="61" t="s">
        <v>1020</v>
      </c>
      <c r="B7" s="61" t="s">
        <v>1010</v>
      </c>
      <c r="C7" s="61">
        <v>43693</v>
      </c>
      <c r="D7" s="2"/>
      <c r="E7" s="61" t="s">
        <v>1021</v>
      </c>
      <c r="F7" s="2"/>
      <c r="G7" s="2"/>
      <c r="H7" s="2"/>
      <c r="I7" s="61" t="s">
        <v>169</v>
      </c>
      <c r="J7" s="2"/>
      <c r="K7" s="61" t="s">
        <v>1019</v>
      </c>
      <c r="L7" s="2"/>
      <c r="M7" s="2"/>
      <c r="N7" s="2"/>
      <c r="O7" s="2"/>
      <c r="P7" s="2"/>
      <c r="Q7" s="2"/>
      <c r="R7" s="2"/>
      <c r="S7" s="2"/>
      <c r="T7" s="2"/>
      <c r="U7" s="2"/>
      <c r="V7" s="2"/>
      <c r="W7" s="2"/>
      <c r="X7" s="2"/>
      <c r="Y7" s="2"/>
      <c r="Z7" s="2"/>
      <c r="AA7" s="2"/>
    </row>
    <row r="8" spans="1:27">
      <c r="A8" s="61" t="s">
        <v>1022</v>
      </c>
      <c r="B8" s="61" t="s">
        <v>1010</v>
      </c>
      <c r="C8" s="61">
        <v>43693</v>
      </c>
      <c r="D8" s="2"/>
      <c r="E8" s="61" t="s">
        <v>1023</v>
      </c>
      <c r="F8" s="2"/>
      <c r="G8" s="2"/>
      <c r="H8" s="2"/>
      <c r="I8" s="61" t="s">
        <v>169</v>
      </c>
      <c r="J8" s="2"/>
      <c r="K8" s="61" t="s">
        <v>1019</v>
      </c>
      <c r="L8" s="2"/>
      <c r="M8" s="2"/>
      <c r="N8" s="2"/>
      <c r="O8" s="2"/>
      <c r="P8" s="2"/>
      <c r="Q8" s="2"/>
      <c r="R8" s="2"/>
      <c r="S8" s="2"/>
      <c r="T8" s="2"/>
      <c r="U8" s="2"/>
      <c r="V8" s="2"/>
      <c r="W8" s="2"/>
      <c r="X8" s="2"/>
      <c r="Y8" s="2"/>
      <c r="Z8" s="2"/>
      <c r="AA8" s="2"/>
    </row>
    <row r="9" spans="1:27">
      <c r="A9" s="61" t="s">
        <v>1024</v>
      </c>
      <c r="B9" s="61" t="s">
        <v>1010</v>
      </c>
      <c r="C9" s="61">
        <v>43704</v>
      </c>
      <c r="D9" s="2"/>
      <c r="E9" s="61" t="s">
        <v>1025</v>
      </c>
      <c r="F9" s="2"/>
      <c r="G9" s="2"/>
      <c r="H9" s="2"/>
      <c r="I9" s="61" t="s">
        <v>169</v>
      </c>
      <c r="J9" s="2"/>
      <c r="K9" s="61" t="s">
        <v>1019</v>
      </c>
      <c r="L9" s="2"/>
      <c r="M9" s="2"/>
      <c r="N9" s="2"/>
      <c r="O9" s="2"/>
      <c r="P9" s="2"/>
      <c r="Q9" s="2"/>
      <c r="R9" s="2"/>
      <c r="S9" s="2"/>
      <c r="T9" s="2"/>
      <c r="U9" s="2"/>
      <c r="V9" s="2"/>
      <c r="W9" s="2"/>
      <c r="X9" s="2"/>
      <c r="Y9" s="2"/>
      <c r="Z9" s="2"/>
      <c r="AA9" s="2"/>
    </row>
    <row r="10" spans="1:27">
      <c r="A10" s="61" t="s">
        <v>1026</v>
      </c>
      <c r="B10" s="61" t="s">
        <v>1010</v>
      </c>
      <c r="C10" s="61">
        <v>43339</v>
      </c>
      <c r="D10" s="2"/>
      <c r="E10" s="61" t="s">
        <v>1027</v>
      </c>
      <c r="F10" s="2"/>
      <c r="G10" s="2"/>
      <c r="H10" s="2"/>
      <c r="I10" s="61" t="s">
        <v>169</v>
      </c>
      <c r="J10" s="2"/>
      <c r="K10" s="61" t="s">
        <v>1019</v>
      </c>
      <c r="L10" s="2"/>
      <c r="M10" s="2"/>
      <c r="N10" s="2"/>
      <c r="O10" s="2"/>
      <c r="P10" s="2"/>
      <c r="Q10" s="2"/>
      <c r="R10" s="2"/>
      <c r="S10" s="2"/>
      <c r="T10" s="2"/>
      <c r="U10" s="2"/>
      <c r="V10" s="2"/>
      <c r="W10" s="2"/>
      <c r="X10" s="2"/>
      <c r="Y10" s="2"/>
      <c r="Z10" s="2"/>
      <c r="AA10" s="2"/>
    </row>
    <row r="11" spans="1:27">
      <c r="A11" s="61" t="s">
        <v>1028</v>
      </c>
      <c r="B11" s="61" t="s">
        <v>1010</v>
      </c>
      <c r="C11" s="61">
        <v>43339</v>
      </c>
      <c r="D11" s="2"/>
      <c r="E11" s="61" t="s">
        <v>1029</v>
      </c>
      <c r="F11" s="2"/>
      <c r="G11" s="2"/>
      <c r="H11" s="2"/>
      <c r="I11" s="61" t="s">
        <v>169</v>
      </c>
      <c r="J11" s="2"/>
      <c r="K11" s="61" t="s">
        <v>1019</v>
      </c>
      <c r="L11" s="2"/>
      <c r="M11" s="2"/>
      <c r="N11" s="2"/>
      <c r="O11" s="2"/>
      <c r="P11" s="2"/>
      <c r="Q11" s="2"/>
      <c r="R11" s="2"/>
      <c r="S11" s="2"/>
      <c r="T11" s="2"/>
      <c r="U11" s="2"/>
      <c r="V11" s="2"/>
      <c r="W11" s="2"/>
      <c r="X11" s="2"/>
      <c r="Y11" s="2"/>
      <c r="Z11" s="2"/>
      <c r="AA11" s="2"/>
    </row>
    <row r="12" spans="1:27">
      <c r="A12" s="61" t="s">
        <v>1030</v>
      </c>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c r="A13" s="61" t="s">
        <v>1031</v>
      </c>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c r="A14" s="61" t="s">
        <v>1032</v>
      </c>
      <c r="B14" s="2"/>
      <c r="C14" s="2"/>
      <c r="D14" s="61">
        <v>43840</v>
      </c>
      <c r="E14" s="61" t="s">
        <v>1033</v>
      </c>
      <c r="F14" s="2"/>
      <c r="G14" s="2"/>
      <c r="H14" s="2"/>
      <c r="I14" s="2"/>
      <c r="J14" s="2"/>
      <c r="K14" s="2"/>
      <c r="L14" s="2"/>
      <c r="M14" s="2"/>
      <c r="N14" s="2"/>
      <c r="O14" s="2"/>
      <c r="P14" s="2"/>
      <c r="Q14" s="2"/>
      <c r="R14" s="2"/>
      <c r="S14" s="2"/>
      <c r="T14" s="2"/>
      <c r="U14" s="2"/>
      <c r="V14" s="2"/>
      <c r="W14" s="2"/>
      <c r="X14" s="2"/>
      <c r="Y14" s="2"/>
      <c r="Z14" s="2"/>
      <c r="AA14" s="2"/>
    </row>
    <row r="15" spans="1:27">
      <c r="A15" s="2"/>
      <c r="B15" s="61" t="s">
        <v>1034</v>
      </c>
      <c r="C15" s="2"/>
      <c r="D15" s="2"/>
      <c r="E15" s="2"/>
      <c r="F15" s="2"/>
      <c r="G15" s="2"/>
      <c r="H15" s="2"/>
      <c r="I15" s="2"/>
      <c r="J15" s="2"/>
      <c r="K15" s="2"/>
      <c r="L15" s="2"/>
      <c r="M15" s="2"/>
      <c r="N15" s="2"/>
      <c r="O15" s="2"/>
      <c r="P15" s="2"/>
      <c r="Q15" s="2"/>
      <c r="R15" s="2"/>
      <c r="S15" s="2"/>
      <c r="T15" s="2"/>
      <c r="U15" s="2"/>
      <c r="V15" s="2"/>
      <c r="W15" s="2"/>
      <c r="X15" s="2"/>
      <c r="Y15" s="2"/>
      <c r="Z15" s="2"/>
      <c r="AA15" s="2"/>
    </row>
    <row r="16" spans="1:27">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topLeftCell="A34" workbookViewId="0">
      <selection activeCell="D55" sqref="D55"/>
    </sheetView>
  </sheetViews>
  <sheetFormatPr defaultColWidth="8.775" defaultRowHeight="15.3"/>
  <cols>
    <col min="1" max="1" width="9.16666666666667" customWidth="1"/>
    <col min="2" max="2" width="36.7166666666667" customWidth="1"/>
    <col min="3" max="3" width="15.1083333333333" customWidth="1"/>
    <col min="4" max="4" width="9.16666666666667" customWidth="1"/>
    <col min="5" max="5" width="42.275" customWidth="1"/>
    <col min="6" max="27" width="9.16666666666667" customWidth="1"/>
  </cols>
  <sheetData>
    <row r="1" spans="1:27">
      <c r="A1" s="55" t="s">
        <v>9</v>
      </c>
      <c r="B1" s="55" t="s">
        <v>281</v>
      </c>
      <c r="C1" s="55" t="s">
        <v>12</v>
      </c>
      <c r="D1" s="55" t="s">
        <v>13</v>
      </c>
      <c r="E1" s="55" t="s">
        <v>14</v>
      </c>
      <c r="F1" s="56"/>
      <c r="G1" s="56"/>
      <c r="H1" s="56"/>
      <c r="I1" s="56"/>
      <c r="J1" s="56"/>
      <c r="K1" s="56"/>
      <c r="L1" s="56"/>
      <c r="M1" s="56"/>
      <c r="N1" s="56"/>
      <c r="O1" s="56"/>
      <c r="P1" s="56"/>
      <c r="Q1" s="56"/>
      <c r="R1" s="56"/>
      <c r="S1" s="56"/>
      <c r="T1" s="56"/>
      <c r="U1" s="56"/>
      <c r="V1" s="56"/>
      <c r="W1" s="56"/>
      <c r="X1" s="56"/>
      <c r="Y1" s="56"/>
      <c r="Z1" s="56"/>
      <c r="AA1" s="56"/>
    </row>
    <row r="2" spans="1:27">
      <c r="A2" s="57"/>
      <c r="B2" s="57" t="s">
        <v>222</v>
      </c>
      <c r="C2" s="57" t="s">
        <v>224</v>
      </c>
      <c r="D2" s="57" t="s">
        <v>61</v>
      </c>
      <c r="E2" s="57"/>
      <c r="F2" s="1"/>
      <c r="G2" s="1"/>
      <c r="H2" s="1"/>
      <c r="I2" s="1"/>
      <c r="J2" s="1"/>
      <c r="K2" s="1"/>
      <c r="L2" s="1"/>
      <c r="M2" s="1"/>
      <c r="N2" s="1"/>
      <c r="O2" s="1"/>
      <c r="P2" s="1"/>
      <c r="Q2" s="1"/>
      <c r="R2" s="1"/>
      <c r="S2" s="1"/>
      <c r="T2" s="1"/>
      <c r="U2" s="1"/>
      <c r="V2" s="1"/>
      <c r="W2" s="1"/>
      <c r="X2" s="1"/>
      <c r="Y2" s="1"/>
      <c r="Z2" s="1"/>
      <c r="AA2" s="1"/>
    </row>
    <row r="3" spans="1:27">
      <c r="A3" s="58"/>
      <c r="B3" s="58" t="s">
        <v>231</v>
      </c>
      <c r="C3" s="58" t="s">
        <v>232</v>
      </c>
      <c r="D3" s="58" t="s">
        <v>48</v>
      </c>
      <c r="E3" s="58" t="s">
        <v>233</v>
      </c>
      <c r="F3" s="1"/>
      <c r="G3" s="1"/>
      <c r="H3" s="1"/>
      <c r="I3" s="1"/>
      <c r="J3" s="1"/>
      <c r="K3" s="1"/>
      <c r="L3" s="1"/>
      <c r="M3" s="1"/>
      <c r="N3" s="1"/>
      <c r="O3" s="1"/>
      <c r="P3" s="1"/>
      <c r="Q3" s="1"/>
      <c r="R3" s="1"/>
      <c r="S3" s="1"/>
      <c r="T3" s="1"/>
      <c r="U3" s="1"/>
      <c r="V3" s="1"/>
      <c r="W3" s="1"/>
      <c r="X3" s="1"/>
      <c r="Y3" s="1"/>
      <c r="Z3" s="1"/>
      <c r="AA3" s="1"/>
    </row>
    <row r="4" spans="1:27">
      <c r="A4" s="57"/>
      <c r="B4" s="57" t="s">
        <v>235</v>
      </c>
      <c r="C4" s="57"/>
      <c r="D4" s="57" t="s">
        <v>29</v>
      </c>
      <c r="E4" s="57"/>
      <c r="F4" s="1"/>
      <c r="G4" s="1"/>
      <c r="H4" s="1"/>
      <c r="I4" s="1"/>
      <c r="J4" s="1"/>
      <c r="K4" s="1"/>
      <c r="L4" s="1"/>
      <c r="M4" s="1"/>
      <c r="N4" s="1"/>
      <c r="O4" s="1"/>
      <c r="P4" s="1"/>
      <c r="Q4" s="1"/>
      <c r="R4" s="1"/>
      <c r="S4" s="1"/>
      <c r="T4" s="1"/>
      <c r="U4" s="1"/>
      <c r="V4" s="1"/>
      <c r="W4" s="1"/>
      <c r="X4" s="1"/>
      <c r="Y4" s="1"/>
      <c r="Z4" s="1"/>
      <c r="AA4" s="1"/>
    </row>
    <row r="5" spans="1:27">
      <c r="A5" s="58"/>
      <c r="B5" s="58" t="s">
        <v>239</v>
      </c>
      <c r="C5" s="58"/>
      <c r="D5" s="58" t="s">
        <v>48</v>
      </c>
      <c r="E5" s="58"/>
      <c r="F5" s="1"/>
      <c r="G5" s="1"/>
      <c r="H5" s="1"/>
      <c r="I5" s="1"/>
      <c r="J5" s="1"/>
      <c r="K5" s="1"/>
      <c r="L5" s="1"/>
      <c r="M5" s="1"/>
      <c r="N5" s="1"/>
      <c r="O5" s="1"/>
      <c r="P5" s="1"/>
      <c r="Q5" s="1"/>
      <c r="R5" s="1"/>
      <c r="S5" s="1"/>
      <c r="T5" s="1"/>
      <c r="U5" s="1"/>
      <c r="V5" s="1"/>
      <c r="W5" s="1"/>
      <c r="X5" s="1"/>
      <c r="Y5" s="1"/>
      <c r="Z5" s="1"/>
      <c r="AA5" s="1"/>
    </row>
    <row r="6" spans="1:27">
      <c r="A6" s="57"/>
      <c r="B6" s="57" t="s">
        <v>240</v>
      </c>
      <c r="C6" s="57"/>
      <c r="D6" s="57" t="s">
        <v>48</v>
      </c>
      <c r="E6" s="57"/>
      <c r="F6" s="1"/>
      <c r="G6" s="1"/>
      <c r="H6" s="1"/>
      <c r="I6" s="1"/>
      <c r="J6" s="1"/>
      <c r="K6" s="1"/>
      <c r="L6" s="1"/>
      <c r="M6" s="1"/>
      <c r="N6" s="1"/>
      <c r="O6" s="1"/>
      <c r="P6" s="1"/>
      <c r="Q6" s="1"/>
      <c r="R6" s="1"/>
      <c r="S6" s="1"/>
      <c r="T6" s="1"/>
      <c r="U6" s="1"/>
      <c r="V6" s="1"/>
      <c r="W6" s="1"/>
      <c r="X6" s="1"/>
      <c r="Y6" s="1"/>
      <c r="Z6" s="1"/>
      <c r="AA6" s="1"/>
    </row>
    <row r="7" spans="1:27">
      <c r="A7" s="58"/>
      <c r="B7" s="58" t="s">
        <v>241</v>
      </c>
      <c r="C7" s="58"/>
      <c r="D7" s="58" t="s">
        <v>48</v>
      </c>
      <c r="E7" s="58"/>
      <c r="F7" s="1"/>
      <c r="G7" s="1"/>
      <c r="H7" s="1"/>
      <c r="I7" s="1"/>
      <c r="J7" s="1"/>
      <c r="K7" s="1"/>
      <c r="L7" s="1"/>
      <c r="M7" s="1"/>
      <c r="N7" s="1"/>
      <c r="O7" s="1"/>
      <c r="P7" s="1"/>
      <c r="Q7" s="1"/>
      <c r="R7" s="1"/>
      <c r="S7" s="1"/>
      <c r="T7" s="1"/>
      <c r="U7" s="1"/>
      <c r="V7" s="1"/>
      <c r="W7" s="1"/>
      <c r="X7" s="1"/>
      <c r="Y7" s="1"/>
      <c r="Z7" s="1"/>
      <c r="AA7" s="1"/>
    </row>
    <row r="8" spans="1:27">
      <c r="A8" s="57"/>
      <c r="B8" s="57" t="s">
        <v>242</v>
      </c>
      <c r="C8" s="57"/>
      <c r="D8" s="57" t="s">
        <v>48</v>
      </c>
      <c r="E8" s="57"/>
      <c r="F8" s="1"/>
      <c r="G8" s="1"/>
      <c r="H8" s="1"/>
      <c r="I8" s="1"/>
      <c r="J8" s="1"/>
      <c r="K8" s="1"/>
      <c r="L8" s="1"/>
      <c r="M8" s="1"/>
      <c r="N8" s="1"/>
      <c r="O8" s="1"/>
      <c r="P8" s="1"/>
      <c r="Q8" s="1"/>
      <c r="R8" s="1"/>
      <c r="S8" s="1"/>
      <c r="T8" s="1"/>
      <c r="U8" s="1"/>
      <c r="V8" s="1"/>
      <c r="W8" s="1"/>
      <c r="X8" s="1"/>
      <c r="Y8" s="1"/>
      <c r="Z8" s="1"/>
      <c r="AA8" s="1"/>
    </row>
    <row r="9" spans="1:27">
      <c r="A9" s="58"/>
      <c r="B9" s="58" t="s">
        <v>243</v>
      </c>
      <c r="C9" s="58"/>
      <c r="D9" s="58" t="s">
        <v>48</v>
      </c>
      <c r="E9" s="58"/>
      <c r="F9" s="1"/>
      <c r="G9" s="1"/>
      <c r="H9" s="1"/>
      <c r="I9" s="1"/>
      <c r="J9" s="1"/>
      <c r="K9" s="1"/>
      <c r="L9" s="1"/>
      <c r="M9" s="1"/>
      <c r="N9" s="1"/>
      <c r="O9" s="1"/>
      <c r="P9" s="1"/>
      <c r="Q9" s="1"/>
      <c r="R9" s="1"/>
      <c r="S9" s="1"/>
      <c r="T9" s="1"/>
      <c r="U9" s="1"/>
      <c r="V9" s="1"/>
      <c r="W9" s="1"/>
      <c r="X9" s="1"/>
      <c r="Y9" s="1"/>
      <c r="Z9" s="1"/>
      <c r="AA9" s="1"/>
    </row>
    <row r="10" spans="1:27">
      <c r="A10" s="57"/>
      <c r="B10" s="57" t="s">
        <v>244</v>
      </c>
      <c r="C10" s="57"/>
      <c r="D10" s="57" t="s">
        <v>29</v>
      </c>
      <c r="E10" s="57"/>
      <c r="F10" s="1"/>
      <c r="G10" s="1"/>
      <c r="H10" s="1"/>
      <c r="I10" s="1"/>
      <c r="J10" s="1"/>
      <c r="K10" s="1"/>
      <c r="L10" s="1"/>
      <c r="M10" s="1"/>
      <c r="N10" s="1"/>
      <c r="O10" s="1"/>
      <c r="P10" s="1"/>
      <c r="Q10" s="1"/>
      <c r="R10" s="1"/>
      <c r="S10" s="1"/>
      <c r="T10" s="1"/>
      <c r="U10" s="1"/>
      <c r="V10" s="1"/>
      <c r="W10" s="1"/>
      <c r="X10" s="1"/>
      <c r="Y10" s="1"/>
      <c r="Z10" s="1"/>
      <c r="AA10" s="1"/>
    </row>
    <row r="11" spans="1:27">
      <c r="A11" s="58"/>
      <c r="B11" s="58" t="s">
        <v>245</v>
      </c>
      <c r="C11" s="58"/>
      <c r="D11" s="58" t="s">
        <v>29</v>
      </c>
      <c r="E11" s="58"/>
      <c r="F11" s="1"/>
      <c r="G11" s="1"/>
      <c r="H11" s="1"/>
      <c r="I11" s="1"/>
      <c r="J11" s="1"/>
      <c r="K11" s="1"/>
      <c r="L11" s="1"/>
      <c r="M11" s="1"/>
      <c r="N11" s="1"/>
      <c r="O11" s="1"/>
      <c r="P11" s="1"/>
      <c r="Q11" s="1"/>
      <c r="R11" s="1"/>
      <c r="S11" s="1"/>
      <c r="T11" s="1"/>
      <c r="U11" s="1"/>
      <c r="V11" s="1"/>
      <c r="W11" s="1"/>
      <c r="X11" s="1"/>
      <c r="Y11" s="1"/>
      <c r="Z11" s="1"/>
      <c r="AA11" s="1"/>
    </row>
    <row r="12" spans="1:27">
      <c r="A12" s="57"/>
      <c r="B12" s="57" t="s">
        <v>246</v>
      </c>
      <c r="C12" s="57"/>
      <c r="D12" s="57" t="s">
        <v>29</v>
      </c>
      <c r="E12" s="57"/>
      <c r="F12" s="1"/>
      <c r="G12" s="1"/>
      <c r="H12" s="1"/>
      <c r="I12" s="1"/>
      <c r="J12" s="1"/>
      <c r="K12" s="1"/>
      <c r="L12" s="1"/>
      <c r="M12" s="1"/>
      <c r="N12" s="1"/>
      <c r="O12" s="1"/>
      <c r="P12" s="1"/>
      <c r="Q12" s="1"/>
      <c r="R12" s="1"/>
      <c r="S12" s="1"/>
      <c r="T12" s="1"/>
      <c r="U12" s="1"/>
      <c r="V12" s="1"/>
      <c r="W12" s="1"/>
      <c r="X12" s="1"/>
      <c r="Y12" s="1"/>
      <c r="Z12" s="1"/>
      <c r="AA12" s="1"/>
    </row>
    <row r="13" spans="1:27">
      <c r="A13" s="58"/>
      <c r="B13" s="58" t="s">
        <v>247</v>
      </c>
      <c r="C13" s="58"/>
      <c r="D13" s="58" t="s">
        <v>48</v>
      </c>
      <c r="E13" s="58"/>
      <c r="F13" s="1"/>
      <c r="G13" s="1"/>
      <c r="H13" s="1"/>
      <c r="I13" s="1"/>
      <c r="J13" s="1"/>
      <c r="K13" s="1"/>
      <c r="L13" s="1"/>
      <c r="M13" s="1"/>
      <c r="N13" s="1"/>
      <c r="O13" s="1"/>
      <c r="P13" s="1"/>
      <c r="Q13" s="1"/>
      <c r="R13" s="1"/>
      <c r="S13" s="1"/>
      <c r="T13" s="1"/>
      <c r="U13" s="1"/>
      <c r="V13" s="1"/>
      <c r="W13" s="1"/>
      <c r="X13" s="1"/>
      <c r="Y13" s="1"/>
      <c r="Z13" s="1"/>
      <c r="AA13" s="1"/>
    </row>
    <row r="14" spans="1:27">
      <c r="A14" s="57"/>
      <c r="B14" s="57" t="s">
        <v>248</v>
      </c>
      <c r="C14" s="57"/>
      <c r="D14" s="57" t="s">
        <v>48</v>
      </c>
      <c r="E14" s="57"/>
      <c r="F14" s="1"/>
      <c r="G14" s="1"/>
      <c r="H14" s="1"/>
      <c r="I14" s="1"/>
      <c r="J14" s="1"/>
      <c r="K14" s="1"/>
      <c r="L14" s="1"/>
      <c r="M14" s="1"/>
      <c r="N14" s="1"/>
      <c r="O14" s="1"/>
      <c r="P14" s="1"/>
      <c r="Q14" s="1"/>
      <c r="R14" s="1"/>
      <c r="S14" s="1"/>
      <c r="T14" s="1"/>
      <c r="U14" s="1"/>
      <c r="V14" s="1"/>
      <c r="W14" s="1"/>
      <c r="X14" s="1"/>
      <c r="Y14" s="1"/>
      <c r="Z14" s="1"/>
      <c r="AA14" s="1"/>
    </row>
    <row r="15" spans="1:27">
      <c r="A15" s="58"/>
      <c r="B15" s="58" t="s">
        <v>249</v>
      </c>
      <c r="C15" s="58"/>
      <c r="D15" s="58" t="s">
        <v>48</v>
      </c>
      <c r="E15" s="58"/>
      <c r="F15" s="1"/>
      <c r="G15" s="1"/>
      <c r="H15" s="1"/>
      <c r="I15" s="1"/>
      <c r="J15" s="1"/>
      <c r="K15" s="1"/>
      <c r="L15" s="1"/>
      <c r="M15" s="1"/>
      <c r="N15" s="1"/>
      <c r="O15" s="1"/>
      <c r="P15" s="1"/>
      <c r="Q15" s="1"/>
      <c r="R15" s="1"/>
      <c r="S15" s="1"/>
      <c r="T15" s="1"/>
      <c r="U15" s="1"/>
      <c r="V15" s="1"/>
      <c r="W15" s="1"/>
      <c r="X15" s="1"/>
      <c r="Y15" s="1"/>
      <c r="Z15" s="1"/>
      <c r="AA15" s="1"/>
    </row>
    <row r="16" spans="1:27">
      <c r="A16" s="57"/>
      <c r="B16" s="57" t="s">
        <v>250</v>
      </c>
      <c r="C16" s="57"/>
      <c r="D16" s="57" t="s">
        <v>48</v>
      </c>
      <c r="E16" s="57"/>
      <c r="F16" s="1"/>
      <c r="G16" s="1"/>
      <c r="H16" s="1"/>
      <c r="I16" s="1"/>
      <c r="J16" s="1"/>
      <c r="K16" s="1"/>
      <c r="L16" s="1"/>
      <c r="M16" s="1"/>
      <c r="N16" s="1"/>
      <c r="O16" s="1"/>
      <c r="P16" s="1"/>
      <c r="Q16" s="1"/>
      <c r="R16" s="1"/>
      <c r="S16" s="1"/>
      <c r="T16" s="1"/>
      <c r="U16" s="1"/>
      <c r="V16" s="1"/>
      <c r="W16" s="1"/>
      <c r="X16" s="1"/>
      <c r="Y16" s="1"/>
      <c r="Z16" s="1"/>
      <c r="AA16" s="1"/>
    </row>
    <row r="17" spans="1:27">
      <c r="A17" s="58"/>
      <c r="B17" s="58" t="s">
        <v>251</v>
      </c>
      <c r="C17" s="58"/>
      <c r="D17" s="58" t="s">
        <v>48</v>
      </c>
      <c r="E17" s="58"/>
      <c r="F17" s="1"/>
      <c r="G17" s="1"/>
      <c r="H17" s="1"/>
      <c r="I17" s="1"/>
      <c r="J17" s="1"/>
      <c r="K17" s="1"/>
      <c r="L17" s="1"/>
      <c r="M17" s="1"/>
      <c r="N17" s="1"/>
      <c r="O17" s="1"/>
      <c r="P17" s="1"/>
      <c r="Q17" s="1"/>
      <c r="R17" s="1"/>
      <c r="S17" s="1"/>
      <c r="T17" s="1"/>
      <c r="U17" s="1"/>
      <c r="V17" s="1"/>
      <c r="W17" s="1"/>
      <c r="X17" s="1"/>
      <c r="Y17" s="1"/>
      <c r="Z17" s="1"/>
      <c r="AA17" s="1"/>
    </row>
    <row r="18" spans="1:27">
      <c r="A18" s="57"/>
      <c r="B18" s="57" t="s">
        <v>252</v>
      </c>
      <c r="C18" s="57"/>
      <c r="D18" s="57" t="s">
        <v>29</v>
      </c>
      <c r="E18" s="57"/>
      <c r="F18" s="1"/>
      <c r="G18" s="1"/>
      <c r="H18" s="1"/>
      <c r="I18" s="1"/>
      <c r="J18" s="1"/>
      <c r="K18" s="1"/>
      <c r="L18" s="1"/>
      <c r="M18" s="1"/>
      <c r="N18" s="1"/>
      <c r="O18" s="1"/>
      <c r="P18" s="1"/>
      <c r="Q18" s="1"/>
      <c r="R18" s="1"/>
      <c r="S18" s="1"/>
      <c r="T18" s="1"/>
      <c r="U18" s="1"/>
      <c r="V18" s="1"/>
      <c r="W18" s="1"/>
      <c r="X18" s="1"/>
      <c r="Y18" s="1"/>
      <c r="Z18" s="1"/>
      <c r="AA18" s="1"/>
    </row>
    <row r="19" spans="1:27">
      <c r="A19" s="58"/>
      <c r="B19" s="58" t="s">
        <v>253</v>
      </c>
      <c r="C19" s="58"/>
      <c r="D19" s="58" t="s">
        <v>29</v>
      </c>
      <c r="E19" s="58"/>
      <c r="F19" s="1"/>
      <c r="G19" s="1"/>
      <c r="H19" s="1"/>
      <c r="I19" s="1"/>
      <c r="J19" s="1"/>
      <c r="K19" s="1"/>
      <c r="L19" s="1"/>
      <c r="M19" s="1"/>
      <c r="N19" s="1"/>
      <c r="O19" s="1"/>
      <c r="P19" s="1"/>
      <c r="Q19" s="1"/>
      <c r="R19" s="1"/>
      <c r="S19" s="1"/>
      <c r="T19" s="1"/>
      <c r="U19" s="1"/>
      <c r="V19" s="1"/>
      <c r="W19" s="1"/>
      <c r="X19" s="1"/>
      <c r="Y19" s="1"/>
      <c r="Z19" s="1"/>
      <c r="AA19" s="1"/>
    </row>
    <row r="20" spans="1:27">
      <c r="A20" s="57"/>
      <c r="B20" s="57" t="s">
        <v>254</v>
      </c>
      <c r="C20" s="57"/>
      <c r="D20" s="57" t="s">
        <v>29</v>
      </c>
      <c r="E20" s="57"/>
      <c r="F20" s="1"/>
      <c r="G20" s="1"/>
      <c r="H20" s="1"/>
      <c r="I20" s="1"/>
      <c r="J20" s="1"/>
      <c r="K20" s="1"/>
      <c r="L20" s="1"/>
      <c r="M20" s="1"/>
      <c r="N20" s="1"/>
      <c r="O20" s="1"/>
      <c r="P20" s="1"/>
      <c r="Q20" s="1"/>
      <c r="R20" s="1"/>
      <c r="S20" s="1"/>
      <c r="T20" s="1"/>
      <c r="U20" s="1"/>
      <c r="V20" s="1"/>
      <c r="W20" s="1"/>
      <c r="X20" s="1"/>
      <c r="Y20" s="1"/>
      <c r="Z20" s="1"/>
      <c r="AA20" s="1"/>
    </row>
    <row r="21" spans="1:27">
      <c r="A21" s="58"/>
      <c r="B21" s="58" t="s">
        <v>255</v>
      </c>
      <c r="C21" s="58"/>
      <c r="D21" s="58" t="s">
        <v>29</v>
      </c>
      <c r="E21" s="58"/>
      <c r="F21" s="1"/>
      <c r="G21" s="1"/>
      <c r="H21" s="1"/>
      <c r="I21" s="1"/>
      <c r="J21" s="1"/>
      <c r="K21" s="1"/>
      <c r="L21" s="1"/>
      <c r="M21" s="1"/>
      <c r="N21" s="1"/>
      <c r="O21" s="1"/>
      <c r="P21" s="1"/>
      <c r="Q21" s="1"/>
      <c r="R21" s="1"/>
      <c r="S21" s="1"/>
      <c r="T21" s="1"/>
      <c r="U21" s="1"/>
      <c r="V21" s="1"/>
      <c r="W21" s="1"/>
      <c r="X21" s="1"/>
      <c r="Y21" s="1"/>
      <c r="Z21" s="1"/>
      <c r="AA21" s="1"/>
    </row>
    <row r="22" spans="1:27">
      <c r="A22" s="57"/>
      <c r="B22" s="57" t="s">
        <v>256</v>
      </c>
      <c r="C22" s="57"/>
      <c r="D22" s="57" t="s">
        <v>29</v>
      </c>
      <c r="E22" s="57"/>
      <c r="F22" s="1"/>
      <c r="G22" s="1"/>
      <c r="H22" s="1"/>
      <c r="I22" s="1"/>
      <c r="J22" s="1"/>
      <c r="K22" s="1"/>
      <c r="L22" s="1"/>
      <c r="M22" s="1"/>
      <c r="N22" s="1"/>
      <c r="O22" s="1"/>
      <c r="P22" s="1"/>
      <c r="Q22" s="1"/>
      <c r="R22" s="1"/>
      <c r="S22" s="1"/>
      <c r="T22" s="1"/>
      <c r="U22" s="1"/>
      <c r="V22" s="1"/>
      <c r="W22" s="1"/>
      <c r="X22" s="1"/>
      <c r="Y22" s="1"/>
      <c r="Z22" s="1"/>
      <c r="AA22" s="1"/>
    </row>
    <row r="23" spans="1:27">
      <c r="A23" s="58"/>
      <c r="B23" s="58" t="s">
        <v>257</v>
      </c>
      <c r="C23" s="58"/>
      <c r="D23" s="58" t="s">
        <v>29</v>
      </c>
      <c r="E23" s="58"/>
      <c r="F23" s="1"/>
      <c r="G23" s="1"/>
      <c r="H23" s="1"/>
      <c r="I23" s="1"/>
      <c r="J23" s="1"/>
      <c r="K23" s="1"/>
      <c r="L23" s="1"/>
      <c r="M23" s="1"/>
      <c r="N23" s="1"/>
      <c r="O23" s="1"/>
      <c r="P23" s="1"/>
      <c r="Q23" s="1"/>
      <c r="R23" s="1"/>
      <c r="S23" s="1"/>
      <c r="T23" s="1"/>
      <c r="U23" s="1"/>
      <c r="V23" s="1"/>
      <c r="W23" s="1"/>
      <c r="X23" s="1"/>
      <c r="Y23" s="1"/>
      <c r="Z23" s="1"/>
      <c r="AA23" s="1"/>
    </row>
    <row r="24" spans="1:27">
      <c r="A24" s="57"/>
      <c r="B24" s="57" t="s">
        <v>258</v>
      </c>
      <c r="C24" s="57"/>
      <c r="D24" s="57" t="s">
        <v>29</v>
      </c>
      <c r="E24" s="57"/>
      <c r="F24" s="1"/>
      <c r="G24" s="1"/>
      <c r="H24" s="1"/>
      <c r="I24" s="1"/>
      <c r="J24" s="1"/>
      <c r="K24" s="1"/>
      <c r="L24" s="1"/>
      <c r="M24" s="1"/>
      <c r="N24" s="1"/>
      <c r="O24" s="1"/>
      <c r="P24" s="1"/>
      <c r="Q24" s="1"/>
      <c r="R24" s="1"/>
      <c r="S24" s="1"/>
      <c r="T24" s="1"/>
      <c r="U24" s="1"/>
      <c r="V24" s="1"/>
      <c r="W24" s="1"/>
      <c r="X24" s="1"/>
      <c r="Y24" s="1"/>
      <c r="Z24" s="1"/>
      <c r="AA24" s="1"/>
    </row>
    <row r="25" spans="1:27">
      <c r="A25" s="58"/>
      <c r="B25" s="58" t="s">
        <v>259</v>
      </c>
      <c r="C25" s="58"/>
      <c r="D25" s="58" t="s">
        <v>29</v>
      </c>
      <c r="E25" s="58"/>
      <c r="F25" s="1"/>
      <c r="G25" s="1"/>
      <c r="H25" s="1"/>
      <c r="I25" s="1"/>
      <c r="J25" s="1"/>
      <c r="K25" s="1"/>
      <c r="L25" s="1"/>
      <c r="M25" s="1"/>
      <c r="N25" s="1"/>
      <c r="O25" s="1"/>
      <c r="P25" s="1"/>
      <c r="Q25" s="1"/>
      <c r="R25" s="1"/>
      <c r="S25" s="1"/>
      <c r="T25" s="1"/>
      <c r="U25" s="1"/>
      <c r="V25" s="1"/>
      <c r="W25" s="1"/>
      <c r="X25" s="1"/>
      <c r="Y25" s="1"/>
      <c r="Z25" s="1"/>
      <c r="AA25" s="1"/>
    </row>
    <row r="26" spans="1:27">
      <c r="A26" s="57"/>
      <c r="B26" s="57" t="s">
        <v>260</v>
      </c>
      <c r="C26" s="57"/>
      <c r="D26" s="57" t="s">
        <v>29</v>
      </c>
      <c r="E26" s="57"/>
      <c r="F26" s="1"/>
      <c r="G26" s="1"/>
      <c r="H26" s="1"/>
      <c r="I26" s="1"/>
      <c r="J26" s="1"/>
      <c r="K26" s="1"/>
      <c r="L26" s="1"/>
      <c r="M26" s="1"/>
      <c r="N26" s="1"/>
      <c r="O26" s="1"/>
      <c r="P26" s="1"/>
      <c r="Q26" s="1"/>
      <c r="R26" s="1"/>
      <c r="S26" s="1"/>
      <c r="T26" s="1"/>
      <c r="U26" s="1"/>
      <c r="V26" s="1"/>
      <c r="W26" s="1"/>
      <c r="X26" s="1"/>
      <c r="Y26" s="1"/>
      <c r="Z26" s="1"/>
      <c r="AA26" s="1"/>
    </row>
    <row r="27" spans="1:27">
      <c r="A27" s="58"/>
      <c r="B27" s="58" t="s">
        <v>261</v>
      </c>
      <c r="C27" s="58"/>
      <c r="D27" s="58" t="s">
        <v>29</v>
      </c>
      <c r="E27" s="58"/>
      <c r="F27" s="1"/>
      <c r="G27" s="1"/>
      <c r="H27" s="1"/>
      <c r="I27" s="1"/>
      <c r="J27" s="1"/>
      <c r="K27" s="1"/>
      <c r="L27" s="1"/>
      <c r="M27" s="1"/>
      <c r="N27" s="1"/>
      <c r="O27" s="1"/>
      <c r="P27" s="1"/>
      <c r="Q27" s="1"/>
      <c r="R27" s="1"/>
      <c r="S27" s="1"/>
      <c r="T27" s="1"/>
      <c r="U27" s="1"/>
      <c r="V27" s="1"/>
      <c r="W27" s="1"/>
      <c r="X27" s="1"/>
      <c r="Y27" s="1"/>
      <c r="Z27" s="1"/>
      <c r="AA27" s="1"/>
    </row>
    <row r="28" spans="1:27">
      <c r="A28" s="57"/>
      <c r="B28" s="57" t="s">
        <v>262</v>
      </c>
      <c r="C28" s="57"/>
      <c r="D28" s="57" t="s">
        <v>29</v>
      </c>
      <c r="E28" s="57"/>
      <c r="F28" s="1"/>
      <c r="G28" s="1"/>
      <c r="H28" s="1"/>
      <c r="I28" s="1"/>
      <c r="J28" s="1"/>
      <c r="K28" s="1"/>
      <c r="L28" s="1"/>
      <c r="M28" s="1"/>
      <c r="N28" s="1"/>
      <c r="O28" s="1"/>
      <c r="P28" s="1"/>
      <c r="Q28" s="1"/>
      <c r="R28" s="1"/>
      <c r="S28" s="1"/>
      <c r="T28" s="1"/>
      <c r="U28" s="1"/>
      <c r="V28" s="1"/>
      <c r="W28" s="1"/>
      <c r="X28" s="1"/>
      <c r="Y28" s="1"/>
      <c r="Z28" s="1"/>
      <c r="AA28" s="1"/>
    </row>
    <row r="29" spans="1:27">
      <c r="A29" s="59"/>
      <c r="B29" s="59" t="s">
        <v>263</v>
      </c>
      <c r="C29" s="59"/>
      <c r="D29" s="60" t="s">
        <v>48</v>
      </c>
      <c r="E29" s="59"/>
      <c r="F29" s="1"/>
      <c r="G29" s="1"/>
      <c r="H29" s="1"/>
      <c r="I29" s="1"/>
      <c r="J29" s="1"/>
      <c r="K29" s="1"/>
      <c r="L29" s="1"/>
      <c r="M29" s="1"/>
      <c r="N29" s="1"/>
      <c r="O29" s="1"/>
      <c r="P29" s="1"/>
      <c r="Q29" s="1"/>
      <c r="R29" s="1"/>
      <c r="S29" s="1"/>
      <c r="T29" s="1"/>
      <c r="U29" s="1"/>
      <c r="V29" s="1"/>
      <c r="W29" s="1"/>
      <c r="X29" s="1"/>
      <c r="Y29" s="1"/>
      <c r="Z29" s="1"/>
      <c r="AA29" s="1"/>
    </row>
    <row r="30" spans="1:27">
      <c r="A30" s="60"/>
      <c r="B30" s="60" t="s">
        <v>264</v>
      </c>
      <c r="C30" s="60"/>
      <c r="D30" s="60" t="s">
        <v>48</v>
      </c>
      <c r="E30" s="60"/>
      <c r="F30" s="1"/>
      <c r="G30" s="1"/>
      <c r="H30" s="1"/>
      <c r="I30" s="1"/>
      <c r="J30" s="1"/>
      <c r="K30" s="1"/>
      <c r="L30" s="1"/>
      <c r="M30" s="1"/>
      <c r="N30" s="1"/>
      <c r="O30" s="1"/>
      <c r="P30" s="1"/>
      <c r="Q30" s="1"/>
      <c r="R30" s="1"/>
      <c r="S30" s="1"/>
      <c r="T30" s="1"/>
      <c r="U30" s="1"/>
      <c r="V30" s="1"/>
      <c r="W30" s="1"/>
      <c r="X30" s="1"/>
      <c r="Y30" s="1"/>
      <c r="Z30" s="1"/>
      <c r="AA30" s="1"/>
    </row>
    <row r="31" spans="1:27">
      <c r="A31" s="59"/>
      <c r="B31" s="59" t="s">
        <v>265</v>
      </c>
      <c r="C31" s="59"/>
      <c r="D31" s="60" t="s">
        <v>48</v>
      </c>
      <c r="E31" s="59"/>
      <c r="F31" s="1"/>
      <c r="G31" s="1"/>
      <c r="H31" s="1"/>
      <c r="I31" s="1"/>
      <c r="J31" s="1"/>
      <c r="K31" s="1"/>
      <c r="L31" s="1"/>
      <c r="M31" s="1"/>
      <c r="N31" s="1"/>
      <c r="O31" s="1"/>
      <c r="P31" s="1"/>
      <c r="Q31" s="1"/>
      <c r="R31" s="1"/>
      <c r="S31" s="1"/>
      <c r="T31" s="1"/>
      <c r="U31" s="1"/>
      <c r="V31" s="1"/>
      <c r="W31" s="1"/>
      <c r="X31" s="1"/>
      <c r="Y31" s="1"/>
      <c r="Z31" s="1"/>
      <c r="AA31" s="1"/>
    </row>
    <row r="32" spans="1:27">
      <c r="A32" s="60"/>
      <c r="B32" s="60" t="s">
        <v>1035</v>
      </c>
      <c r="C32" s="60"/>
      <c r="D32" s="60" t="s">
        <v>48</v>
      </c>
      <c r="E32" s="60" t="s">
        <v>1036</v>
      </c>
      <c r="F32" s="1"/>
      <c r="G32" s="1"/>
      <c r="H32" s="1"/>
      <c r="I32" s="1"/>
      <c r="J32" s="1"/>
      <c r="K32" s="1"/>
      <c r="L32" s="1"/>
      <c r="M32" s="1"/>
      <c r="N32" s="1"/>
      <c r="O32" s="1"/>
      <c r="P32" s="1"/>
      <c r="Q32" s="1"/>
      <c r="R32" s="1"/>
      <c r="S32" s="1"/>
      <c r="T32" s="1"/>
      <c r="U32" s="1"/>
      <c r="V32" s="1"/>
      <c r="W32" s="1"/>
      <c r="X32" s="1"/>
      <c r="Y32" s="1"/>
      <c r="Z32" s="1"/>
      <c r="AA32" s="1"/>
    </row>
    <row r="33" spans="1:27">
      <c r="A33" s="59"/>
      <c r="B33" s="59" t="s">
        <v>1037</v>
      </c>
      <c r="C33" s="59"/>
      <c r="D33" s="59" t="s">
        <v>48</v>
      </c>
      <c r="E33" s="59" t="s">
        <v>1038</v>
      </c>
      <c r="F33" s="1"/>
      <c r="G33" s="1"/>
      <c r="H33" s="1"/>
      <c r="I33" s="1"/>
      <c r="J33" s="1"/>
      <c r="K33" s="1"/>
      <c r="L33" s="1"/>
      <c r="M33" s="1"/>
      <c r="N33" s="1"/>
      <c r="O33" s="1"/>
      <c r="P33" s="1"/>
      <c r="Q33" s="1"/>
      <c r="R33" s="1"/>
      <c r="S33" s="1"/>
      <c r="T33" s="1"/>
      <c r="U33" s="1"/>
      <c r="V33" s="1"/>
      <c r="W33" s="1"/>
      <c r="X33" s="1"/>
      <c r="Y33" s="1"/>
      <c r="Z33" s="1"/>
      <c r="AA33" s="1"/>
    </row>
    <row r="34" spans="1:27">
      <c r="A34" s="60"/>
      <c r="B34" s="60" t="s">
        <v>1039</v>
      </c>
      <c r="C34" s="60"/>
      <c r="D34" s="60" t="s">
        <v>48</v>
      </c>
      <c r="E34" s="60"/>
      <c r="F34" s="1"/>
      <c r="G34" s="1"/>
      <c r="H34" s="1"/>
      <c r="I34" s="1"/>
      <c r="J34" s="1"/>
      <c r="K34" s="1"/>
      <c r="L34" s="1"/>
      <c r="M34" s="1"/>
      <c r="N34" s="1"/>
      <c r="O34" s="1"/>
      <c r="P34" s="1"/>
      <c r="Q34" s="1"/>
      <c r="R34" s="1"/>
      <c r="S34" s="1"/>
      <c r="T34" s="1"/>
      <c r="U34" s="1"/>
      <c r="V34" s="1"/>
      <c r="W34" s="1"/>
      <c r="X34" s="1"/>
      <c r="Y34" s="1"/>
      <c r="Z34" s="1"/>
      <c r="AA34" s="1"/>
    </row>
    <row r="35" spans="1:27">
      <c r="A35" s="59"/>
      <c r="B35" s="59" t="s">
        <v>1040</v>
      </c>
      <c r="C35" s="59"/>
      <c r="D35" s="59" t="s">
        <v>48</v>
      </c>
      <c r="E35" s="59"/>
      <c r="F35" s="1"/>
      <c r="G35" s="1"/>
      <c r="H35" s="1"/>
      <c r="I35" s="1"/>
      <c r="J35" s="1"/>
      <c r="K35" s="1"/>
      <c r="L35" s="1"/>
      <c r="M35" s="1"/>
      <c r="N35" s="1"/>
      <c r="O35" s="1"/>
      <c r="P35" s="1"/>
      <c r="Q35" s="1"/>
      <c r="R35" s="1"/>
      <c r="S35" s="1"/>
      <c r="T35" s="1"/>
      <c r="U35" s="1"/>
      <c r="V35" s="1"/>
      <c r="W35" s="1"/>
      <c r="X35" s="1"/>
      <c r="Y35" s="1"/>
      <c r="Z35" s="1"/>
      <c r="AA35" s="1"/>
    </row>
    <row r="36" spans="1:27">
      <c r="A36" s="60"/>
      <c r="B36" s="60" t="s">
        <v>1041</v>
      </c>
      <c r="C36" s="60"/>
      <c r="D36" s="60" t="s">
        <v>48</v>
      </c>
      <c r="E36" s="60"/>
      <c r="F36" s="1"/>
      <c r="G36" s="1"/>
      <c r="H36" s="1"/>
      <c r="I36" s="1"/>
      <c r="J36" s="1"/>
      <c r="K36" s="1"/>
      <c r="L36" s="1"/>
      <c r="M36" s="1"/>
      <c r="N36" s="1"/>
      <c r="O36" s="1"/>
      <c r="P36" s="1"/>
      <c r="Q36" s="1"/>
      <c r="R36" s="1"/>
      <c r="S36" s="1"/>
      <c r="T36" s="1"/>
      <c r="U36" s="1"/>
      <c r="V36" s="1"/>
      <c r="W36" s="1"/>
      <c r="X36" s="1"/>
      <c r="Y36" s="1"/>
      <c r="Z36" s="1"/>
      <c r="AA36" s="1"/>
    </row>
    <row r="37" spans="1:27">
      <c r="A37" s="59"/>
      <c r="B37" s="59" t="s">
        <v>1042</v>
      </c>
      <c r="C37" s="59"/>
      <c r="D37" s="59" t="s">
        <v>48</v>
      </c>
      <c r="E37" s="59"/>
      <c r="F37" s="1"/>
      <c r="G37" s="1"/>
      <c r="H37" s="1"/>
      <c r="I37" s="1"/>
      <c r="J37" s="1"/>
      <c r="K37" s="1"/>
      <c r="L37" s="1"/>
      <c r="M37" s="1"/>
      <c r="N37" s="1"/>
      <c r="O37" s="1"/>
      <c r="P37" s="1"/>
      <c r="Q37" s="1"/>
      <c r="R37" s="1"/>
      <c r="S37" s="1"/>
      <c r="T37" s="1"/>
      <c r="U37" s="1"/>
      <c r="V37" s="1"/>
      <c r="W37" s="1"/>
      <c r="X37" s="1"/>
      <c r="Y37" s="1"/>
      <c r="Z37" s="1"/>
      <c r="AA37" s="1"/>
    </row>
    <row r="38" spans="1:27">
      <c r="A38" s="60"/>
      <c r="B38" s="60" t="s">
        <v>1043</v>
      </c>
      <c r="C38" s="60"/>
      <c r="D38" s="60" t="s">
        <v>48</v>
      </c>
      <c r="E38" s="60"/>
      <c r="F38" s="1"/>
      <c r="G38" s="1"/>
      <c r="H38" s="1"/>
      <c r="I38" s="1"/>
      <c r="J38" s="1"/>
      <c r="K38" s="1"/>
      <c r="L38" s="1"/>
      <c r="M38" s="1"/>
      <c r="N38" s="1"/>
      <c r="O38" s="1"/>
      <c r="P38" s="1"/>
      <c r="Q38" s="1"/>
      <c r="R38" s="1"/>
      <c r="S38" s="1"/>
      <c r="T38" s="1"/>
      <c r="U38" s="1"/>
      <c r="V38" s="1"/>
      <c r="W38" s="1"/>
      <c r="X38" s="1"/>
      <c r="Y38" s="1"/>
      <c r="Z38" s="1"/>
      <c r="AA38" s="1"/>
    </row>
    <row r="39" spans="1:27">
      <c r="A39" s="59"/>
      <c r="B39" s="59" t="s">
        <v>1044</v>
      </c>
      <c r="C39" s="59"/>
      <c r="D39" s="59" t="s">
        <v>48</v>
      </c>
      <c r="E39" s="59"/>
      <c r="F39" s="1"/>
      <c r="G39" s="1"/>
      <c r="H39" s="1"/>
      <c r="I39" s="1"/>
      <c r="J39" s="1"/>
      <c r="K39" s="1"/>
      <c r="L39" s="1"/>
      <c r="M39" s="1"/>
      <c r="N39" s="1"/>
      <c r="O39" s="1"/>
      <c r="P39" s="1"/>
      <c r="Q39" s="1"/>
      <c r="R39" s="1"/>
      <c r="S39" s="1"/>
      <c r="T39" s="1"/>
      <c r="U39" s="1"/>
      <c r="V39" s="1"/>
      <c r="W39" s="1"/>
      <c r="X39" s="1"/>
      <c r="Y39" s="1"/>
      <c r="Z39" s="1"/>
      <c r="AA39" s="1"/>
    </row>
    <row r="40" spans="1:27">
      <c r="A40" s="60"/>
      <c r="B40" s="60" t="s">
        <v>1045</v>
      </c>
      <c r="C40" s="60"/>
      <c r="D40" s="60" t="s">
        <v>48</v>
      </c>
      <c r="E40" s="60"/>
      <c r="F40" s="1"/>
      <c r="G40" s="1"/>
      <c r="H40" s="1"/>
      <c r="I40" s="1"/>
      <c r="J40" s="1"/>
      <c r="K40" s="1"/>
      <c r="L40" s="1"/>
      <c r="M40" s="1"/>
      <c r="N40" s="1"/>
      <c r="O40" s="1"/>
      <c r="P40" s="1"/>
      <c r="Q40" s="1"/>
      <c r="R40" s="1"/>
      <c r="S40" s="1"/>
      <c r="T40" s="1"/>
      <c r="U40" s="1"/>
      <c r="V40" s="1"/>
      <c r="W40" s="1"/>
      <c r="X40" s="1"/>
      <c r="Y40" s="1"/>
      <c r="Z40" s="1"/>
      <c r="AA40" s="1"/>
    </row>
    <row r="41" spans="1:27">
      <c r="A41" s="59"/>
      <c r="B41" s="59" t="s">
        <v>1046</v>
      </c>
      <c r="C41" s="59"/>
      <c r="D41" s="59" t="s">
        <v>48</v>
      </c>
      <c r="E41" s="59"/>
      <c r="F41" s="1"/>
      <c r="G41" s="1"/>
      <c r="H41" s="1"/>
      <c r="I41" s="1"/>
      <c r="J41" s="1"/>
      <c r="K41" s="1"/>
      <c r="L41" s="1"/>
      <c r="M41" s="1"/>
      <c r="N41" s="1"/>
      <c r="O41" s="1"/>
      <c r="P41" s="1"/>
      <c r="Q41" s="1"/>
      <c r="R41" s="1"/>
      <c r="S41" s="1"/>
      <c r="T41" s="1"/>
      <c r="U41" s="1"/>
      <c r="V41" s="1"/>
      <c r="W41" s="1"/>
      <c r="X41" s="1"/>
      <c r="Y41" s="1"/>
      <c r="Z41" s="1"/>
      <c r="AA41" s="1"/>
    </row>
    <row r="42" spans="1:27">
      <c r="A42" s="60"/>
      <c r="B42" s="60" t="s">
        <v>1040</v>
      </c>
      <c r="C42" s="60"/>
      <c r="D42" s="60" t="s">
        <v>48</v>
      </c>
      <c r="E42" s="60"/>
      <c r="F42" s="1"/>
      <c r="G42" s="1"/>
      <c r="H42" s="1"/>
      <c r="I42" s="1"/>
      <c r="J42" s="1"/>
      <c r="K42" s="1"/>
      <c r="L42" s="1"/>
      <c r="M42" s="1"/>
      <c r="N42" s="1"/>
      <c r="O42" s="1"/>
      <c r="P42" s="1"/>
      <c r="Q42" s="1"/>
      <c r="R42" s="1"/>
      <c r="S42" s="1"/>
      <c r="T42" s="1"/>
      <c r="U42" s="1"/>
      <c r="V42" s="1"/>
      <c r="W42" s="1"/>
      <c r="X42" s="1"/>
      <c r="Y42" s="1"/>
      <c r="Z42" s="1"/>
      <c r="AA42" s="1"/>
    </row>
    <row r="43" spans="1:27">
      <c r="A43" s="59"/>
      <c r="B43" s="59" t="s">
        <v>1047</v>
      </c>
      <c r="C43" s="59"/>
      <c r="D43" s="59" t="s">
        <v>48</v>
      </c>
      <c r="E43" s="59"/>
      <c r="F43" s="1"/>
      <c r="G43" s="1"/>
      <c r="H43" s="1"/>
      <c r="I43" s="1"/>
      <c r="J43" s="1"/>
      <c r="K43" s="1"/>
      <c r="L43" s="1"/>
      <c r="M43" s="1"/>
      <c r="N43" s="1"/>
      <c r="O43" s="1"/>
      <c r="P43" s="1"/>
      <c r="Q43" s="1"/>
      <c r="R43" s="1"/>
      <c r="S43" s="1"/>
      <c r="T43" s="1"/>
      <c r="U43" s="1"/>
      <c r="V43" s="1"/>
      <c r="W43" s="1"/>
      <c r="X43" s="1"/>
      <c r="Y43" s="1"/>
      <c r="Z43" s="1"/>
      <c r="AA43" s="1"/>
    </row>
    <row r="44" spans="1:27">
      <c r="A44" s="60"/>
      <c r="B44" s="60" t="s">
        <v>1048</v>
      </c>
      <c r="C44" s="60"/>
      <c r="D44" s="60" t="s">
        <v>48</v>
      </c>
      <c r="E44" s="60"/>
      <c r="F44" s="1"/>
      <c r="G44" s="1"/>
      <c r="H44" s="1"/>
      <c r="I44" s="1"/>
      <c r="J44" s="1"/>
      <c r="K44" s="1"/>
      <c r="L44" s="1"/>
      <c r="M44" s="1"/>
      <c r="N44" s="1"/>
      <c r="O44" s="1"/>
      <c r="P44" s="1"/>
      <c r="Q44" s="1"/>
      <c r="R44" s="1"/>
      <c r="S44" s="1"/>
      <c r="T44" s="1"/>
      <c r="U44" s="1"/>
      <c r="V44" s="1"/>
      <c r="W44" s="1"/>
      <c r="X44" s="1"/>
      <c r="Y44" s="1"/>
      <c r="Z44" s="1"/>
      <c r="AA44" s="1"/>
    </row>
    <row r="45" spans="1:27">
      <c r="A45" s="59"/>
      <c r="B45" s="59" t="s">
        <v>1049</v>
      </c>
      <c r="C45" s="59"/>
      <c r="D45" s="59" t="s">
        <v>48</v>
      </c>
      <c r="E45" s="59"/>
      <c r="F45" s="1"/>
      <c r="G45" s="1"/>
      <c r="H45" s="1"/>
      <c r="I45" s="1"/>
      <c r="J45" s="1"/>
      <c r="K45" s="1"/>
      <c r="L45" s="1"/>
      <c r="M45" s="1"/>
      <c r="N45" s="1"/>
      <c r="O45" s="1"/>
      <c r="P45" s="1"/>
      <c r="Q45" s="1"/>
      <c r="R45" s="1"/>
      <c r="S45" s="1"/>
      <c r="T45" s="1"/>
      <c r="U45" s="1"/>
      <c r="V45" s="1"/>
      <c r="W45" s="1"/>
      <c r="X45" s="1"/>
      <c r="Y45" s="1"/>
      <c r="Z45" s="1"/>
      <c r="AA45" s="1"/>
    </row>
    <row r="46" spans="1:27">
      <c r="A46" s="60"/>
      <c r="B46" s="60" t="s">
        <v>1050</v>
      </c>
      <c r="C46" s="60"/>
      <c r="D46" s="60" t="s">
        <v>48</v>
      </c>
      <c r="E46" s="60"/>
      <c r="F46" s="1"/>
      <c r="G46" s="1"/>
      <c r="H46" s="1"/>
      <c r="I46" s="1"/>
      <c r="J46" s="1"/>
      <c r="K46" s="1"/>
      <c r="L46" s="1"/>
      <c r="M46" s="1"/>
      <c r="N46" s="1"/>
      <c r="O46" s="1"/>
      <c r="P46" s="1"/>
      <c r="Q46" s="1"/>
      <c r="R46" s="1"/>
      <c r="S46" s="1"/>
      <c r="T46" s="1"/>
      <c r="U46" s="1"/>
      <c r="V46" s="1"/>
      <c r="W46" s="1"/>
      <c r="X46" s="1"/>
      <c r="Y46" s="1"/>
      <c r="Z46" s="1"/>
      <c r="AA46" s="1"/>
    </row>
    <row r="47" spans="1:27">
      <c r="A47" s="59"/>
      <c r="B47" s="59" t="s">
        <v>1051</v>
      </c>
      <c r="C47" s="59"/>
      <c r="D47" s="59" t="s">
        <v>48</v>
      </c>
      <c r="E47" s="59"/>
      <c r="F47" s="1"/>
      <c r="G47" s="1"/>
      <c r="H47" s="1"/>
      <c r="I47" s="1"/>
      <c r="J47" s="1"/>
      <c r="K47" s="1"/>
      <c r="L47" s="1"/>
      <c r="M47" s="1"/>
      <c r="N47" s="1"/>
      <c r="O47" s="1"/>
      <c r="P47" s="1"/>
      <c r="Q47" s="1"/>
      <c r="R47" s="1"/>
      <c r="S47" s="1"/>
      <c r="T47" s="1"/>
      <c r="U47" s="1"/>
      <c r="V47" s="1"/>
      <c r="W47" s="1"/>
      <c r="X47" s="1"/>
      <c r="Y47" s="1"/>
      <c r="Z47" s="1"/>
      <c r="AA47" s="1"/>
    </row>
    <row r="48" spans="1:27">
      <c r="A48" s="60"/>
      <c r="B48" s="60" t="s">
        <v>1052</v>
      </c>
      <c r="C48" s="60"/>
      <c r="D48" s="60" t="s">
        <v>48</v>
      </c>
      <c r="E48" s="60"/>
      <c r="F48" s="1"/>
      <c r="G48" s="1"/>
      <c r="H48" s="1"/>
      <c r="I48" s="1"/>
      <c r="J48" s="1"/>
      <c r="K48" s="1"/>
      <c r="L48" s="1"/>
      <c r="M48" s="1"/>
      <c r="N48" s="1"/>
      <c r="O48" s="1"/>
      <c r="P48" s="1"/>
      <c r="Q48" s="1"/>
      <c r="R48" s="1"/>
      <c r="S48" s="1"/>
      <c r="T48" s="1"/>
      <c r="U48" s="1"/>
      <c r="V48" s="1"/>
      <c r="W48" s="1"/>
      <c r="X48" s="1"/>
      <c r="Y48" s="1"/>
      <c r="Z48" s="1"/>
      <c r="AA48" s="1"/>
    </row>
    <row r="49" spans="1:27">
      <c r="A49" s="59"/>
      <c r="B49" s="59" t="s">
        <v>1053</v>
      </c>
      <c r="C49" s="59"/>
      <c r="D49" s="59" t="s">
        <v>29</v>
      </c>
      <c r="E49" s="59"/>
      <c r="F49" s="1"/>
      <c r="G49" s="1"/>
      <c r="H49" s="1"/>
      <c r="I49" s="1"/>
      <c r="J49" s="1"/>
      <c r="K49" s="1"/>
      <c r="L49" s="1"/>
      <c r="M49" s="1"/>
      <c r="N49" s="1"/>
      <c r="O49" s="1"/>
      <c r="P49" s="1"/>
      <c r="Q49" s="1"/>
      <c r="R49" s="1"/>
      <c r="S49" s="1"/>
      <c r="T49" s="1"/>
      <c r="U49" s="1"/>
      <c r="V49" s="1"/>
      <c r="W49" s="1"/>
      <c r="X49" s="1"/>
      <c r="Y49" s="1"/>
      <c r="Z49" s="1"/>
      <c r="AA49" s="1"/>
    </row>
    <row r="50" spans="1:27">
      <c r="A50" s="60"/>
      <c r="B50" s="60" t="s">
        <v>1054</v>
      </c>
      <c r="C50" s="60"/>
      <c r="D50" s="60" t="s">
        <v>29</v>
      </c>
      <c r="E50" s="60"/>
      <c r="F50" s="1"/>
      <c r="G50" s="1"/>
      <c r="H50" s="1"/>
      <c r="I50" s="1"/>
      <c r="J50" s="1"/>
      <c r="K50" s="1"/>
      <c r="L50" s="1"/>
      <c r="M50" s="1"/>
      <c r="N50" s="1"/>
      <c r="O50" s="1"/>
      <c r="P50" s="1"/>
      <c r="Q50" s="1"/>
      <c r="R50" s="1"/>
      <c r="S50" s="1"/>
      <c r="T50" s="1"/>
      <c r="U50" s="1"/>
      <c r="V50" s="1"/>
      <c r="W50" s="1"/>
      <c r="X50" s="1"/>
      <c r="Y50" s="1"/>
      <c r="Z50" s="1"/>
      <c r="AA50" s="1"/>
    </row>
    <row r="51" spans="1:27">
      <c r="A51" s="59"/>
      <c r="B51" s="59" t="s">
        <v>1055</v>
      </c>
      <c r="C51" s="59"/>
      <c r="D51" s="59" t="s">
        <v>29</v>
      </c>
      <c r="E51" s="59"/>
      <c r="F51" s="1"/>
      <c r="G51" s="1"/>
      <c r="H51" s="1"/>
      <c r="I51" s="1"/>
      <c r="J51" s="1"/>
      <c r="K51" s="1"/>
      <c r="L51" s="1"/>
      <c r="M51" s="1"/>
      <c r="N51" s="1"/>
      <c r="O51" s="1"/>
      <c r="P51" s="1"/>
      <c r="Q51" s="1"/>
      <c r="R51" s="1"/>
      <c r="S51" s="1"/>
      <c r="T51" s="1"/>
      <c r="U51" s="1"/>
      <c r="V51" s="1"/>
      <c r="W51" s="1"/>
      <c r="X51" s="1"/>
      <c r="Y51" s="1"/>
      <c r="Z51" s="1"/>
      <c r="AA51" s="1"/>
    </row>
    <row r="52" spans="1:27">
      <c r="A52" s="60"/>
      <c r="B52" s="60" t="s">
        <v>1056</v>
      </c>
      <c r="C52" s="60"/>
      <c r="D52" s="60" t="s">
        <v>29</v>
      </c>
      <c r="E52" s="60"/>
      <c r="F52" s="1"/>
      <c r="G52" s="1"/>
      <c r="H52" s="1"/>
      <c r="I52" s="1"/>
      <c r="J52" s="1"/>
      <c r="K52" s="1"/>
      <c r="L52" s="1"/>
      <c r="M52" s="1"/>
      <c r="N52" s="1"/>
      <c r="O52" s="1"/>
      <c r="P52" s="1"/>
      <c r="Q52" s="1"/>
      <c r="R52" s="1"/>
      <c r="S52" s="1"/>
      <c r="T52" s="1"/>
      <c r="U52" s="1"/>
      <c r="V52" s="1"/>
      <c r="W52" s="1"/>
      <c r="X52" s="1"/>
      <c r="Y52" s="1"/>
      <c r="Z52" s="1"/>
      <c r="AA52" s="1"/>
    </row>
    <row r="53" spans="1:27">
      <c r="A53" s="59"/>
      <c r="B53" s="59" t="s">
        <v>1057</v>
      </c>
      <c r="C53" s="59"/>
      <c r="D53" s="59" t="s">
        <v>29</v>
      </c>
      <c r="E53" s="59"/>
      <c r="F53" s="1"/>
      <c r="G53" s="1"/>
      <c r="H53" s="1"/>
      <c r="I53" s="1"/>
      <c r="J53" s="1"/>
      <c r="K53" s="1"/>
      <c r="L53" s="1"/>
      <c r="M53" s="1"/>
      <c r="N53" s="1"/>
      <c r="O53" s="1"/>
      <c r="P53" s="1"/>
      <c r="Q53" s="1"/>
      <c r="R53" s="1"/>
      <c r="S53" s="1"/>
      <c r="T53" s="1"/>
      <c r="U53" s="1"/>
      <c r="V53" s="1"/>
      <c r="W53" s="1"/>
      <c r="X53" s="1"/>
      <c r="Y53" s="1"/>
      <c r="Z53" s="1"/>
      <c r="AA53" s="1"/>
    </row>
    <row r="54" spans="1:27">
      <c r="A54" s="60"/>
      <c r="B54" s="60" t="s">
        <v>1058</v>
      </c>
      <c r="C54" s="60"/>
      <c r="D54" s="60" t="s">
        <v>29</v>
      </c>
      <c r="E54" s="60"/>
      <c r="F54" s="1"/>
      <c r="G54" s="1"/>
      <c r="H54" s="1"/>
      <c r="I54" s="1"/>
      <c r="J54" s="1"/>
      <c r="K54" s="1"/>
      <c r="L54" s="1"/>
      <c r="M54" s="1"/>
      <c r="N54" s="1"/>
      <c r="O54" s="1"/>
      <c r="P54" s="1"/>
      <c r="Q54" s="1"/>
      <c r="R54" s="1"/>
      <c r="S54" s="1"/>
      <c r="T54" s="1"/>
      <c r="U54" s="1"/>
      <c r="V54" s="1"/>
      <c r="W54" s="1"/>
      <c r="X54" s="1"/>
      <c r="Y54" s="1"/>
      <c r="Z54" s="1"/>
      <c r="AA54" s="1"/>
    </row>
    <row r="55" spans="1:27">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sheetData>
  <autoFilter ref="A1:E54">
    <extLst/>
  </autoFilter>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清单</vt:lpstr>
      <vt:lpstr>统计</vt:lpstr>
      <vt:lpstr>0.其他</vt:lpstr>
      <vt:lpstr>00.主工程</vt:lpstr>
      <vt:lpstr>1.配套改造</vt:lpstr>
      <vt:lpstr>2.需求变更</vt:lpstr>
      <vt:lpstr>3.故障优化</vt:lpstr>
      <vt:lpstr>3.技术优化2020</vt:lpstr>
      <vt:lpstr>4.配合测试</vt:lpstr>
      <vt:lpstr>5.机构撤并</vt:lpstr>
      <vt:lpstr>分行优化-全量</vt:lpstr>
      <vt:lpstr>6.分行优化</vt:lpstr>
      <vt:lpstr>Sheet1</vt:lpstr>
      <vt:lpstr>条件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ToDo~biu~</cp:lastModifiedBy>
  <dcterms:created xsi:type="dcterms:W3CDTF">2006-09-13T11:21:00Z</dcterms:created>
  <dcterms:modified xsi:type="dcterms:W3CDTF">2020-04-08T14:42:19Z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y fmtid="{D5CDD505-2E9C-101B-9397-08002B2CF9AE}" pid="3" name="KSOReadingLayout">
    <vt:bool>true</vt:bool>
  </property>
</Properties>
</file>