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Jt8JBiZgUX1ZDfrAevHv/tVq93cG9mc/GlNSRGSpc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TVmnmVxdqOeq1Wi/majuTYTvz6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 Haver - NOAA Affiliate_</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379+xxeC+1+udzCQYrCCE4KIXv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6">
      <text>
        <t xml:space="preserve">======
ID#AAAB1VBGVG4
Lindsey Peavey - NOAA Affiliate    (2026-03-04 00:33:56)
This is my new guess :P @emma.beretta@noaa.gov</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byP1n3GViEKgdZc0Edmh6s+xE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tx3MyQUXNNXQlW81FfhMt4+BlN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<sst xmlns="http://schemas.openxmlformats.org/spreadsheetml/2006/main" count="3269" uniqueCount="1102">
  <si>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</si>
  <si>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</si>
  <si>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</si>
  <si>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</si>
  <si>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</si>
  <si>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</si>
  <si>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</si>
  <si>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</si>
  <si>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</si>
  <si>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</si>
  <si>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</si>
  <si>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</si>
  <si>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</si>
  <si>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</si>
  <si>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</si>
  <si>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</si>
  <si>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</si>
  <si>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</si>
  <si>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</si>
  <si>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</si>
  <si>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</si>
  <si>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</si>
  <si>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</si>
  <si>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</si>
  <si>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</si>
  <si>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</si>
  <si>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</si>
  <si>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</si>
  <si>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</si>
  <si>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</si>
  <si>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</si>
  <si>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</si>
  <si>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</si>
  <si>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</si>
  <si>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</si>
  <si>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</si>
  <si>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</si>
  <si>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</si>
  <si>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</si>
  <si>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</si>
  <si>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</si>
  <si>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</si>
  <si>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</si>
  <si>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</si>
  <si>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</si>
  <si>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</si>
  <si>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</si>
  <si>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</si>
  <si>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</si>
  <si>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</si>
  <si>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</si>
  <si>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</si>
  <si>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</si>
  <si>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</si>
  <si>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</si>
  <si>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</si>
  <si>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</si>
  <si>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</si>
  <si>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</si>
  <si>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</si>
  <si>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</si>
  <si>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</si>
  <si>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</si>
  <si>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</si>
  <si>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</si>
  <si>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</si>
  <si>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</si>
  <si>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</si>
  <si>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</si>
  <si>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</si>
  <si>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</si>
  <si>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</si>
  <si>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</si>
  <si>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</si>
  <si>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</si>
  <si>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</si>
  <si>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</si>
  <si>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</si>
  <si>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</si>
  <si>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</si>
  <si>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</si>
  <si>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</si>
  <si>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</si>
  <si>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</si>
  <si>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</si>
  <si>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</si>
  <si>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</si>
  <si>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</si>
  <si>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</si>
  <si>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</si>
  <si>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</si>
  <si>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</si>
  <si>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</si>
  <si>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</si>
  <si>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</si>
  <si>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</si>
  <si>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</si>
  <si>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</si>
  <si>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</si>
  <si>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</si>
  <si>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</si>
  <si>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</si>
  <si>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</si>
  <si>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</si>
  <si>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</si>
  <si>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</si>
  <si>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</si>
  <si>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</si>
  <si>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</si>
  <si>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</si>
  <si>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</si>
  <si>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</si>
  <si>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</si>
  <si>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</si>
  <si>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</si>
  <si>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</si>
  <si>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</si>
  <si>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</si>
  <si>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</si>
  <si>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</si>
  <si>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</si>
  <si>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</si>
  <si>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</si>
  <si>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</si>
  <si>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</si>
  <si>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</si>
  <si>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</si>
  <si>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</si>
  <si>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</si>
  <si>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</si>
  <si>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</si>
  <si>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</si>
  <si>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</si>
  <si>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</si>
  <si>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</si>
  <si>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</si>
  <si>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</si>
  <si>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</si>
  <si>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</si>
  <si>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</si>
  <si>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</si>
  <si>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</si>
  <si>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</si>
  <si>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</si>
  <si>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</si>
  <si>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</si>
  <si>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</si>
  <si>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</si>
  <si>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</si>
  <si>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</si>
  <si>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</si>
  <si>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</si>
  <si>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</si>
  <si>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</si>
  <si>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</si>
  <si>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</si>
  <si>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</si>
  <si>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</si>
  <si>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</si>
  <si>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</si>
  <si>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</si>
  <si>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</si>
  <si>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</si>
  <si>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</si>
  <si>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</si>
  <si>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</si>
  <si>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</si>
  <si>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</si>
  <si>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</si>
  <si>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</si>
  <si>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</si>
  <si>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</si>
  <si>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</si>
  <si>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</si>
  <si>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</si>
  <si>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</si>
  <si>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</si>
  <si>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</si>
  <si>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</si>
  <si>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</si>
  <si>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</si>
  <si>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</si>
  <si>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</si>
  <si>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</si>
  <si>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</si>
  <si>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</si>
  <si>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</si>
  <si>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</si>
  <si>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</si>
  <si>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</si>
  <si>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</si>
  <si>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</si>
  <si>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</si>
  <si>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</si>
  <si>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</si>
  <si>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</si>
  <si>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</si>
  <si>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</si>
  <si>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</si>
  <si>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</si>
  <si>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</si>
  <si>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</si>
  <si>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</si>
  <si>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</si>
  <si>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</si>
  <si>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</si>
  <si>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</si>
  <si>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</si>
  <si>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</si>
  <si>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</si>
  <si>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</si>
  <si>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</si>
  <si>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</si>
  <si>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</si>
  <si>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</si>
  <si>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</si>
  <si>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</si>
  <si>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</si>
  <si>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</si>
  <si>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</si>
  <si>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</si>
  <si>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</si>
  <si>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</si>
  <si>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</si>
  <si>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</si>
  <si>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</si>
  <si>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</si>
  <si>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</si>
  <si>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</si>
  <si>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</si>
  <si>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</si>
  <si>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</si>
  <si>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</si>
  <si>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</si>
  <si>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</si>
  <si>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</si>
  <si>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</si>
  <si>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</si>
  <si>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</si>
  <si>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</si>
  <si>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</si>
  <si>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</si>
  <si>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</si>
  <si>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</si>
  <si>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</si>
  <si>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</si>
  <si>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</si>
  <si>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</si>
  <si>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</si>
  <si>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</si>
  <si>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</si>
  <si>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</si>
  <si>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</si>
  <si>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</si>
  <si>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</si>
  <si>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</si>
  <si>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</si>
  <si>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</si>
  <si>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</si>
  <si>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</si>
  <si>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</si>
  <si>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</si>
  <si>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</si>
  <si>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</si>
  <si>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</si>
  <si>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</si>
  <si>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</si>
  <si>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</si>
  <si>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</si>
  <si>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</si>
  <si>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</si>
  <si>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</si>
  <si>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</si>
  <si>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</si>
  <si>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</si>
  <si>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</si>
  <si>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</si>
  <si>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</si>
  <si>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</si>
  <si>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</si>
  <si>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</si>
  <si>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</si>
  <si>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</si>
  <si>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</si>
  <si>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</si>
  <si>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</si>
  <si>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</si>
  <si>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</si>
  <si>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</si>
  <si>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</si>
  <si>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</si>
  <si>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</si>
  <si>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</si>
  <si>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</si>
  <si>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</si>
  <si>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</si>
  <si>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</si>
  <si>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</si>
  <si>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</si>
  <si>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</si>
  <si>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</si>
  <si>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</si>
  <si>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</si>
  <si>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</si>
  <si>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</si>
  <si>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</si>
  <si>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</si>
  <si>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</si>
  <si>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</si>
  <si>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</si>
  <si>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</si>
  <si>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</si>
  <si>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</si>
  <si>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</si>
  <si>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</si>
  <si>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</si>
  <si>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</si>
  <si>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</si>
  <si>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</si>
  <si>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</si>
  <si>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</si>
  <si>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</si>
  <si>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</si>
  <si>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</si>
  <si>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</si>
  <si>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</si>
  <si>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</si>
  <si>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</si>
  <si>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</si>
  <si>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</si>
  <si>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</si>
  <si>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</si>
  <si>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</si>
  <si>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</si>
  <si>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</si>
  <si>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</si>
  <si>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</si>
  <si>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</si>
  <si>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</si>
  <si>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</si>
  <si>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</si>
  <si>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</si>
  <si>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</si>
  <si>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</si>
  <si>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</si>
  <si>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</si>
  <si>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</si>
  <si>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</si>
  <si>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</si>
  <si>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</si>
  <si>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</si>
  <si>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</si>
  <si>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</si>
  <si>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</si>
  <si>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</si>
  <si>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</si>
  <si>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</si>
  <si>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</si>
  <si>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</si>
  <si>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</si>
  <si>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</si>
  <si>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</si>
  <si>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</si>
  <si>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</si>
  <si>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</si>
  <si>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</si>
  <si>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</si>
  <si>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</si>
  <si>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</si>
  <si>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</si>
  <si>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</si>
  <si>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</si>
  <si>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</si>
  <si>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</si>
  <si>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</si>
  <si>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</si>
  <si>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</si>
  <si>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</si>
  <si>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</si>
  <si>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</si>
  <si>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</si>
  <si>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</si>
  <si>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</si>
  <si>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</si>
  <si>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</si>
  <si>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</si>
  <si>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</si>
  <si>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</si>
  <si>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</si>
  <si>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</si>
  <si>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</si>
  <si>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</si>
  <si>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</si>
  <si>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</si>
  <si>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</si>
  <si>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</si>
  <si>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</si>
  <si>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</si>
  <si>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</si>
  <si>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</si>
  <si>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</si>
  <si>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</si>
  <si>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</si>
  <si>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</si>
  <si>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</si>
  <si>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</si>
  <si>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</si>
  <si>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</si>
  <si>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</si>
  <si>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</si>
  <si>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</si>
  <si>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</si>
  <si>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</si>
  <si>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</si>
  <si>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</si>
  <si>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</si>
  <si>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</si>
  <si>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</si>
  <si>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</si>
  <si>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</si>
  <si>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</si>
  <si>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</si>
  <si>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</si>
  <si>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</si>
  <si>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</si>
  <si>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</si>
  <si>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</si>
  <si>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</si>
  <si>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</si>
  <si>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</si>
  <si>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</si>
  <si>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</si>
  <si>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</si>
  <si>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</si>
  <si>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</si>
  <si>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</si>
  <si>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</si>
  <si>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</si>
  <si>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</si>
  <si>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</si>
  <si>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</si>
  <si>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</si>
  <si>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</si>
  <si>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</si>
  <si>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</si>
  <si>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</si>
  <si>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</si>
  <si>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</si>
  <si>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</si>
  <si>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</si>
  <si>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</si>
  <si>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</si>
  <si>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</si>
  <si>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</si>
  <si>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</si>
  <si>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</si>
  <si>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</si>
  <si>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</si>
  <si>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</si>
  <si>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</si>
  <si>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</si>
  <si>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</si>
  <si>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</si>
  <si>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</si>
  <si>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</si>
  <si>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</si>
  <si>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</si>
  <si>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</si>
  <si>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</si>
  <si>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</si>
  <si>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</si>
  <si>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</si>
  <si>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</si>
  <si>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</si>
  <si>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</si>
  <si>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</si>
  <si>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</si>
  <si>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</si>
  <si>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</si>
  <si>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</si>
  <si>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</si>
  <si>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</si>
  <si>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</si>
  <si>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</si>
  <si>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</si>
  <si>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</si>
  <si>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</si>
  <si>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</si>
  <si>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</si>
  <si>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</si>
  <si>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</si>
  <si>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</si>
  <si>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</si>
  <si>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</si>
  <si>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</si>
  <si>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</si>
  <si>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</si>
  <si>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</si>
  <si>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</si>
  <si>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</si>
  <si>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</si>
  <si>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</si>
  <si>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</si>
  <si>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</si>
  <si>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</si>
  <si>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</si>
  <si>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</si>
  <si>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</si>
  <si>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</si>
  <si>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</si>
  <si>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</si>
  <si>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</si>
  <si>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</si>
  <si>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</si>
  <si>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</si>
  <si>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</si>
  <si>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</si>
  <si>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Images: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</si>
  <si>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</si>
  <si>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</si>
  <si>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</si>
  <si>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</si>
  <si>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</si>
  <si>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</si>
  <si>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</si>
  <si>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</si>
  <si>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</si>
  <si>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</si>
  <si>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</si>
  <si>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</si>
  <si>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</si>
  <si>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</si>
  <si>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</si>
  <si>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</si>
  <si>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</si>
  <si>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</si>
  <si>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</si>
  <si>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</si>
  <si>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</si>
  <si>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</si>
  <si>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</si>
  <si>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</si>
  <si>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</si>
  <si>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</si>
  <si>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</si>
  <si>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</si>
  <si>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</si>
  <si>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</si>
  <si>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</si>
  <si>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</si>
  <si>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</si>
  <si>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</si>
  <si>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</si>
  <si>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</si>
  <si>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</si>
  <si>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</si>
  <si>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</si>
  <si>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</si>
  <si>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</si>
  <si>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</si>
  <si>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</si>
  <si>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</si>
  <si>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</si>
  <si>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</si>
  <si>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</si>
  <si>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</si>
  <si>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</si>
  <si>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</si>
  <si>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</si>
  <si>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</si>
  <si>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</si>
  <si>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</si>
  <si>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</si>
  <si>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</si>
  <si>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</si>
  <si>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</si>
  <si>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</si>
  <si>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</si>
  <si>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</si>
  <si>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</si>
  <si>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</si>
  <si>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</si>
  <si>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</si>
  <si>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</si>
  <si>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</si>
  <si>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</si>
  <si>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</si>
  <si>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</si>
  <si>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</si>
  <si>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</si>
  <si>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</si>
  <si>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</si>
  <si>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</si>
  <si>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</si>
  <si>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</si>
  <si>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</si>
  <si>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</si>
  <si>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</si>
  <si>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</si>
  <si>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</si>
  <si>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</si>
  <si>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</si>
  <si>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</si>
  <si>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</si>
  <si>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</si>
  <si>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</si>
  <si>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</si>
  <si>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</si>
  <si>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</si>
  <si>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</si>
  <si>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</si>
  <si>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</si>
  <si>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2025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</si>
  <si>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</si>
  <si>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</si>
  <si>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</si>
  <si>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</si>
  <si>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</si>
  <si>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</si>
  <si>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</si>
  <si>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</si>
  <si>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</si>
  <si>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</si>
  <si>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</si>
  <si>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</si>
  <si>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</si>
  <si>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</si>
  <si>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</si>
  <si>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</si>
  <si>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</si>
  <si>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</si>
  <si>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</si>
  <si>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</si>
  <si>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</si>
  <si>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</si>
  <si>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</si>
  <si>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</si>
  <si>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</si>
  <si>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</si>
  <si>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</si>
  <si>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</si>
  <si>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</si>
  <si>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</si>
  <si>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</si>
  <si>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</si>
  <si>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</si>
  <si>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</si>
  <si>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</si>
  <si>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</si>
  <si>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</si>
  <si>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</si>
  <si>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</si>
  <si>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</si>
  <si>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</si>
  <si>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</si>
  <si>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</si>
  <si>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</si>
  <si>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</si>
  <si>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</si>
  <si>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</si>
  <si>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</si>
  <si>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</si>
  <si>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</si>
  <si>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</si>
  <si>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</si>
  <si>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</si>
  <si>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</si>
  <si>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</si>
  <si>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</si>
  <si>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</si>
  <si>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</si>
  <si>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</si>
  <si>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</si>
  <si>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</si>
  <si>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</si>
  <si>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</si>
  <si>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</si>
  <si>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</si>
  <si>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</si>
  <si>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</si>
  <si>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</si>
  <si>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</si>
  <si>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</si>
  <si>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</si>
  <si>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</si>
  <si>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</si>
  <si>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</si>
  <si>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</si>
  <si>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</si>
  <si>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125-630 Hz</t>
  </si>
  <si>
    <t>113- 708</t>
  </si>
  <si>
    <t>HI04</t>
  </si>
  <si>
    <t>HI08</t>
  </si>
  <si>
    <t>summed 100-630 Hz</t>
  </si>
  <si>
    <t>90- 708</t>
  </si>
  <si>
    <t>HI01</t>
  </si>
  <si>
    <t>summed 50-630 Hz</t>
  </si>
  <si>
    <t>45-708</t>
  </si>
  <si>
    <t>16000 Hz</t>
  </si>
  <si>
    <t>14125-17783</t>
  </si>
  <si>
    <t>summed 10000-16000 Hz</t>
  </si>
  <si>
    <t>8912-17783</t>
  </si>
  <si>
    <t>Fish Sounds (all)</t>
  </si>
  <si>
    <t>PM02</t>
  </si>
  <si>
    <t>PM01</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</si>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</sst>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31"/>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20.0</v>
      </c>
      <c r="F19" s="428" t="s">
        <v>665</v>
      </c>
      <c r="G19" s="428"/>
      <c r="H19" s="428" t="s">
        <v>666</v>
      </c>
      <c r="I19" s="388" t="s">
        <v>645</v>
      </c>
      <c r="J19" s="388"/>
      <c r="K19" s="388" t="s">
        <v>649</v>
      </c>
      <c r="L19" s="388"/>
      <c r="M19" s="388" t="s">
        <v>652</v>
      </c>
      <c r="N19" s="388">
        <v>3.0</v>
      </c>
      <c r="O19" s="391" t="s">
        <v>667</v>
      </c>
      <c r="P19" s="388"/>
    </row>
    <row r="20">
      <c r="B20" s="428" t="s">
        <v>346</v>
      </c>
      <c r="C20" s="428" t="s">
        <v>642</v>
      </c>
      <c r="D20" s="428">
        <v>42.0</v>
      </c>
      <c r="E20" s="428">
        <v>42.0</v>
      </c>
      <c r="F20" s="428" t="s">
        <v>668</v>
      </c>
      <c r="G20" s="428"/>
      <c r="H20" s="428" t="s">
        <v>669</v>
      </c>
      <c r="I20" s="388" t="s">
        <v>645</v>
      </c>
      <c r="J20" s="388"/>
      <c r="K20" s="388" t="s">
        <v>649</v>
      </c>
      <c r="L20" s="388"/>
      <c r="M20" s="388" t="s">
        <v>652</v>
      </c>
      <c r="N20" s="388">
        <v>3.0</v>
      </c>
      <c r="O20" s="391" t="s">
        <v>670</v>
      </c>
      <c r="P20" s="388"/>
    </row>
    <row r="21">
      <c r="B21" s="428" t="s">
        <v>346</v>
      </c>
      <c r="C21" s="428" t="s">
        <v>647</v>
      </c>
      <c r="D21" s="428">
        <v>42.0</v>
      </c>
      <c r="E21" s="428">
        <v>42.0</v>
      </c>
      <c r="F21" s="428" t="s">
        <v>668</v>
      </c>
      <c r="G21" s="428"/>
      <c r="H21" s="428" t="s">
        <v>669</v>
      </c>
      <c r="I21" s="388" t="s">
        <v>645</v>
      </c>
      <c r="J21" s="388"/>
      <c r="K21" s="388" t="s">
        <v>649</v>
      </c>
      <c r="L21" s="388"/>
      <c r="M21" s="388" t="s">
        <v>652</v>
      </c>
      <c r="N21" s="388">
        <v>3.0</v>
      </c>
      <c r="O21" s="391" t="s">
        <v>670</v>
      </c>
      <c r="P21" s="388"/>
    </row>
    <row r="22">
      <c r="B22" s="428" t="s">
        <v>346</v>
      </c>
      <c r="C22" s="428" t="s">
        <v>671</v>
      </c>
      <c r="D22" s="428">
        <v>42.0</v>
      </c>
      <c r="E22" s="428">
        <v>42.0</v>
      </c>
      <c r="F22" s="428" t="s">
        <v>668</v>
      </c>
      <c r="G22" s="428"/>
      <c r="H22" s="428" t="s">
        <v>669</v>
      </c>
      <c r="I22" s="388" t="s">
        <v>645</v>
      </c>
      <c r="J22" s="388"/>
      <c r="K22" s="388" t="s">
        <v>649</v>
      </c>
      <c r="L22" s="388"/>
      <c r="M22" s="388" t="s">
        <v>652</v>
      </c>
      <c r="N22" s="388">
        <v>3.0</v>
      </c>
      <c r="O22" s="391" t="s">
        <v>670</v>
      </c>
      <c r="P22" s="388"/>
    </row>
    <row r="23">
      <c r="B23" s="428" t="s">
        <v>346</v>
      </c>
      <c r="C23" s="428" t="s">
        <v>663</v>
      </c>
      <c r="D23" s="428">
        <v>42.0</v>
      </c>
      <c r="E23" s="428">
        <v>42.0</v>
      </c>
      <c r="F23" s="428" t="s">
        <v>668</v>
      </c>
      <c r="G23" s="428"/>
      <c r="H23" s="428" t="s">
        <v>669</v>
      </c>
      <c r="I23" s="388" t="s">
        <v>649</v>
      </c>
      <c r="J23" s="388"/>
      <c r="K23" s="388" t="s">
        <v>649</v>
      </c>
      <c r="L23" s="388"/>
      <c r="M23" s="388" t="s">
        <v>652</v>
      </c>
      <c r="N23" s="388">
        <v>3.0</v>
      </c>
      <c r="O23" s="391" t="s">
        <v>670</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672</v>
      </c>
      <c r="G26" s="428"/>
      <c r="H26" s="428" t="s">
        <v>673</v>
      </c>
      <c r="I26" s="388" t="s">
        <v>645</v>
      </c>
      <c r="J26" s="388"/>
      <c r="K26" s="388" t="s">
        <v>649</v>
      </c>
      <c r="L26" s="390"/>
      <c r="M26" s="388" t="s">
        <v>674</v>
      </c>
      <c r="N26" s="388">
        <v>3.0</v>
      </c>
      <c r="P26" s="388"/>
    </row>
    <row r="27">
      <c r="B27" s="428" t="s">
        <v>346</v>
      </c>
      <c r="C27" s="428"/>
      <c r="D27" s="428">
        <v>8922.7763671875</v>
      </c>
      <c r="E27" s="428">
        <v>11207.2744140625</v>
      </c>
      <c r="F27" s="428" t="s">
        <v>675</v>
      </c>
      <c r="G27" s="428"/>
      <c r="H27" s="428" t="s">
        <v>676</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20.0</v>
      </c>
      <c r="F30" s="428" t="s">
        <v>665</v>
      </c>
      <c r="G30" s="428"/>
      <c r="H30" s="428" t="s">
        <v>666</v>
      </c>
      <c r="I30" s="388" t="s">
        <v>645</v>
      </c>
      <c r="J30" s="388"/>
      <c r="K30" s="388" t="s">
        <v>649</v>
      </c>
      <c r="L30" s="388"/>
      <c r="M30" s="388" t="s">
        <v>652</v>
      </c>
      <c r="N30" s="388">
        <v>3.0</v>
      </c>
      <c r="O30" s="391" t="s">
        <v>667</v>
      </c>
      <c r="P30" s="388"/>
    </row>
    <row r="31">
      <c r="B31" s="428" t="s">
        <v>409</v>
      </c>
      <c r="C31" s="428"/>
      <c r="D31" s="428">
        <v>42.0</v>
      </c>
      <c r="E31" s="428">
        <v>42.0</v>
      </c>
      <c r="F31" s="428" t="s">
        <v>668</v>
      </c>
      <c r="G31" s="428"/>
      <c r="H31" s="428" t="s">
        <v>669</v>
      </c>
      <c r="I31" s="388" t="s">
        <v>645</v>
      </c>
      <c r="J31" s="388"/>
      <c r="K31" s="388" t="s">
        <v>649</v>
      </c>
      <c r="L31" s="388"/>
      <c r="M31" s="388" t="s">
        <v>652</v>
      </c>
      <c r="N31" s="388">
        <v>3.0</v>
      </c>
      <c r="O31" s="391" t="s">
        <v>670</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677</v>
      </c>
      <c r="D35" s="428">
        <v>112.0</v>
      </c>
      <c r="E35" s="428">
        <v>141.0</v>
      </c>
      <c r="F35" s="428" t="s">
        <v>643</v>
      </c>
      <c r="G35" s="428"/>
      <c r="H35" s="428" t="s">
        <v>644</v>
      </c>
      <c r="I35" s="388" t="s">
        <v>649</v>
      </c>
      <c r="J35" s="388"/>
      <c r="K35" s="388" t="s">
        <v>645</v>
      </c>
      <c r="L35" s="388"/>
      <c r="M35" s="388" t="s">
        <v>646</v>
      </c>
      <c r="N35" s="388"/>
      <c r="P35" s="388"/>
    </row>
    <row r="36">
      <c r="B36" s="428" t="s">
        <v>294</v>
      </c>
      <c r="C36" s="428" t="s">
        <v>677</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20.0</v>
      </c>
      <c r="F37" s="428" t="s">
        <v>665</v>
      </c>
      <c r="G37" s="428"/>
      <c r="H37" s="428" t="s">
        <v>666</v>
      </c>
      <c r="I37" s="388" t="s">
        <v>645</v>
      </c>
      <c r="J37" s="388"/>
      <c r="K37" s="388" t="s">
        <v>645</v>
      </c>
      <c r="L37" s="388"/>
      <c r="M37" s="388" t="s">
        <v>652</v>
      </c>
      <c r="N37" s="388">
        <v>3.0</v>
      </c>
      <c r="O37" s="391" t="s">
        <v>678</v>
      </c>
      <c r="P37" s="388"/>
    </row>
    <row r="38">
      <c r="A38" s="430"/>
      <c r="B38" s="431" t="s">
        <v>294</v>
      </c>
      <c r="C38" s="435" t="s">
        <v>677</v>
      </c>
      <c r="D38" s="431">
        <v>20.0</v>
      </c>
      <c r="E38" s="431">
        <v>20.0</v>
      </c>
      <c r="F38" s="431" t="s">
        <v>665</v>
      </c>
      <c r="G38" s="436"/>
      <c r="H38" s="431" t="s">
        <v>666</v>
      </c>
      <c r="I38" s="434" t="s">
        <v>645</v>
      </c>
      <c r="J38" s="433"/>
      <c r="K38" s="432" t="s">
        <v>649</v>
      </c>
      <c r="L38" s="433"/>
      <c r="M38" s="434" t="s">
        <v>652</v>
      </c>
      <c r="N38" s="434">
        <v>3.0</v>
      </c>
      <c r="O38" s="433" t="s">
        <v>678</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679</v>
      </c>
      <c r="G39" s="428"/>
      <c r="H39" s="428" t="s">
        <v>669</v>
      </c>
      <c r="I39" s="388" t="s">
        <v>649</v>
      </c>
      <c r="J39" s="388"/>
      <c r="K39" s="388" t="s">
        <v>649</v>
      </c>
      <c r="L39" s="388"/>
      <c r="M39" s="388" t="s">
        <v>652</v>
      </c>
      <c r="N39" s="388">
        <v>3.0</v>
      </c>
      <c r="O39" s="391" t="s">
        <v>680</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681</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681</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681</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681</v>
      </c>
      <c r="D44" s="428">
        <v>153.0</v>
      </c>
      <c r="E44" s="428">
        <v>153.0</v>
      </c>
      <c r="F44" s="428" t="s">
        <v>682</v>
      </c>
      <c r="G44" s="428"/>
      <c r="H44" s="428" t="s">
        <v>659</v>
      </c>
      <c r="I44" s="388" t="s">
        <v>645</v>
      </c>
      <c r="J44" s="388"/>
      <c r="K44" s="388" t="s">
        <v>645</v>
      </c>
      <c r="L44" s="388"/>
      <c r="M44" s="388" t="s">
        <v>652</v>
      </c>
      <c r="N44" s="388">
        <v>3.0</v>
      </c>
      <c r="O44" s="391" t="s">
        <v>654</v>
      </c>
      <c r="P44" s="388"/>
    </row>
    <row r="45">
      <c r="A45" s="430"/>
      <c r="B45" s="428" t="s">
        <v>294</v>
      </c>
      <c r="C45" s="428" t="s">
        <v>681</v>
      </c>
      <c r="D45" s="428">
        <v>4988.84487460011</v>
      </c>
      <c r="E45" s="428">
        <v>6998.41996002273</v>
      </c>
      <c r="F45" s="429" t="s">
        <v>683</v>
      </c>
      <c r="G45" s="429"/>
      <c r="H45" s="429" t="s">
        <v>676</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684</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684</v>
      </c>
      <c r="D47" s="428">
        <v>153.0</v>
      </c>
      <c r="E47" s="428">
        <v>153.0</v>
      </c>
      <c r="F47" s="428" t="s">
        <v>682</v>
      </c>
      <c r="G47" s="428"/>
      <c r="H47" s="428" t="s">
        <v>659</v>
      </c>
      <c r="I47" s="388" t="s">
        <v>645</v>
      </c>
      <c r="J47" s="388"/>
      <c r="K47" s="388" t="s">
        <v>645</v>
      </c>
      <c r="L47" s="388"/>
      <c r="M47" s="388" t="s">
        <v>652</v>
      </c>
      <c r="N47" s="388">
        <v>3.0</v>
      </c>
      <c r="O47" s="391" t="s">
        <v>654</v>
      </c>
      <c r="P47" s="388"/>
    </row>
    <row r="48">
      <c r="A48" s="430"/>
      <c r="B48" s="428" t="s">
        <v>294</v>
      </c>
      <c r="C48" s="428" t="s">
        <v>684</v>
      </c>
      <c r="D48" s="428">
        <v>20.0</v>
      </c>
      <c r="E48" s="428">
        <v>20.0</v>
      </c>
      <c r="F48" s="428" t="s">
        <v>665</v>
      </c>
      <c r="G48" s="428"/>
      <c r="H48" s="428" t="s">
        <v>666</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685</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20.0</v>
      </c>
      <c r="F53" s="428" t="s">
        <v>665</v>
      </c>
      <c r="G53" s="428"/>
      <c r="H53" s="428" t="s">
        <v>666</v>
      </c>
      <c r="I53" s="388" t="s">
        <v>645</v>
      </c>
      <c r="J53" s="388"/>
      <c r="K53" s="388" t="s">
        <v>645</v>
      </c>
      <c r="L53" s="388"/>
      <c r="M53" s="388" t="s">
        <v>652</v>
      </c>
      <c r="N53" s="388">
        <v>3.0</v>
      </c>
      <c r="P53" s="388"/>
    </row>
    <row r="54" ht="15.75" customHeight="1">
      <c r="B54" s="428" t="s">
        <v>381</v>
      </c>
      <c r="C54" s="428"/>
      <c r="D54" s="428">
        <v>42.0</v>
      </c>
      <c r="E54" s="428">
        <v>42.0</v>
      </c>
      <c r="F54" s="428" t="s">
        <v>668</v>
      </c>
      <c r="G54" s="428"/>
      <c r="H54" s="428" t="s">
        <v>669</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685</v>
      </c>
      <c r="D56" s="428">
        <v>5502.0</v>
      </c>
      <c r="E56" s="428">
        <v>5502.0</v>
      </c>
      <c r="F56" s="429"/>
      <c r="G56" s="429"/>
      <c r="H56" s="429" t="s">
        <v>676</v>
      </c>
      <c r="I56" s="388" t="s">
        <v>649</v>
      </c>
      <c r="J56" s="388"/>
      <c r="K56" s="388" t="s">
        <v>649</v>
      </c>
      <c r="L56" s="388"/>
      <c r="M56" s="388"/>
      <c r="N56" s="388"/>
      <c r="P56" s="388"/>
    </row>
    <row r="57">
      <c r="A57" s="430"/>
      <c r="B57" s="431" t="s">
        <v>381</v>
      </c>
      <c r="C57" s="428" t="s">
        <v>686</v>
      </c>
      <c r="D57" s="431">
        <v>20.0</v>
      </c>
      <c r="E57" s="431">
        <v>20.0</v>
      </c>
      <c r="F57" s="431" t="s">
        <v>665</v>
      </c>
      <c r="G57" s="436"/>
      <c r="H57" s="431" t="s">
        <v>666</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686</v>
      </c>
      <c r="D58" s="431">
        <v>42.0</v>
      </c>
      <c r="E58" s="431">
        <v>42.0</v>
      </c>
      <c r="F58" s="431" t="s">
        <v>668</v>
      </c>
      <c r="G58" s="436"/>
      <c r="H58" s="431" t="s">
        <v>669</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686</v>
      </c>
      <c r="D59" s="428">
        <v>112.0</v>
      </c>
      <c r="E59" s="428">
        <v>141.0</v>
      </c>
      <c r="F59" s="428" t="s">
        <v>643</v>
      </c>
      <c r="G59" s="428"/>
      <c r="H59" s="428" t="s">
        <v>644</v>
      </c>
      <c r="I59" s="388" t="s">
        <v>649</v>
      </c>
      <c r="J59" s="388"/>
      <c r="K59" s="388" t="s">
        <v>649</v>
      </c>
      <c r="L59" s="388"/>
      <c r="M59" s="388" t="s">
        <v>646</v>
      </c>
      <c r="N59" s="388"/>
      <c r="P59" s="388"/>
    </row>
    <row r="60">
      <c r="B60" s="428" t="s">
        <v>381</v>
      </c>
      <c r="C60" s="428" t="s">
        <v>686</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686</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20.0</v>
      </c>
      <c r="F64" s="428" t="s">
        <v>665</v>
      </c>
      <c r="G64" s="428"/>
      <c r="H64" s="428" t="s">
        <v>666</v>
      </c>
      <c r="I64" s="388" t="s">
        <v>645</v>
      </c>
      <c r="J64" s="388"/>
      <c r="K64" s="388" t="s">
        <v>649</v>
      </c>
      <c r="L64" s="390"/>
      <c r="M64" s="390"/>
      <c r="N64" s="390"/>
      <c r="P64" s="390"/>
    </row>
    <row r="65">
      <c r="B65" s="438" t="s">
        <v>417</v>
      </c>
      <c r="C65" s="437"/>
      <c r="D65" s="428">
        <v>42.0</v>
      </c>
      <c r="E65" s="428">
        <v>42.0</v>
      </c>
      <c r="F65" s="428" t="s">
        <v>668</v>
      </c>
      <c r="G65" s="428"/>
      <c r="H65" s="428" t="s">
        <v>669</v>
      </c>
      <c r="I65" s="388" t="s">
        <v>645</v>
      </c>
      <c r="J65" s="388"/>
      <c r="K65" s="388" t="s">
        <v>649</v>
      </c>
      <c r="L65" s="390"/>
      <c r="M65" s="390"/>
      <c r="N65" s="390"/>
      <c r="P65" s="390"/>
    </row>
    <row r="66">
      <c r="A66" s="430"/>
      <c r="B66" s="428" t="s">
        <v>417</v>
      </c>
      <c r="C66" s="437"/>
      <c r="D66" s="428">
        <v>1000.0</v>
      </c>
      <c r="E66" s="428">
        <v>6011.73737483277</v>
      </c>
      <c r="F66" s="428" t="s">
        <v>672</v>
      </c>
      <c r="G66" s="428"/>
      <c r="H66" s="428" t="s">
        <v>673</v>
      </c>
      <c r="I66" s="388" t="s">
        <v>645</v>
      </c>
      <c r="J66" s="388"/>
      <c r="K66" s="388" t="s">
        <v>649</v>
      </c>
      <c r="L66" s="390"/>
      <c r="M66" s="390"/>
      <c r="N66" s="390"/>
      <c r="P66" s="390"/>
    </row>
    <row r="67">
      <c r="B67" s="439" t="s">
        <v>182</v>
      </c>
      <c r="C67" s="439" t="s">
        <v>687</v>
      </c>
      <c r="D67" s="439">
        <v>20.0</v>
      </c>
      <c r="E67" s="439">
        <v>20.0</v>
      </c>
      <c r="F67" s="439"/>
      <c r="G67" s="439"/>
      <c r="H67" s="439" t="s">
        <v>666</v>
      </c>
      <c r="I67" s="388" t="s">
        <v>645</v>
      </c>
      <c r="J67" s="388"/>
      <c r="K67" s="388" t="s">
        <v>649</v>
      </c>
      <c r="L67" s="390"/>
      <c r="M67" s="388"/>
      <c r="N67" s="388"/>
      <c r="P67" s="390"/>
    </row>
    <row r="68">
      <c r="B68" s="439" t="s">
        <v>182</v>
      </c>
      <c r="C68" s="439" t="s">
        <v>687</v>
      </c>
      <c r="D68" s="439">
        <v>42.0</v>
      </c>
      <c r="E68" s="439">
        <v>42.0</v>
      </c>
      <c r="F68" s="439"/>
      <c r="G68" s="439"/>
      <c r="H68" s="439" t="s">
        <v>669</v>
      </c>
      <c r="I68" s="388" t="s">
        <v>645</v>
      </c>
      <c r="J68" s="388"/>
      <c r="K68" s="388" t="s">
        <v>649</v>
      </c>
      <c r="L68" s="390"/>
      <c r="M68" s="388"/>
      <c r="N68" s="388"/>
      <c r="P68" s="390"/>
    </row>
    <row r="69">
      <c r="B69" s="439" t="s">
        <v>182</v>
      </c>
      <c r="C69" s="439" t="s">
        <v>687</v>
      </c>
      <c r="D69" s="439">
        <v>110.0</v>
      </c>
      <c r="E69" s="439">
        <v>700.0</v>
      </c>
      <c r="F69" s="439"/>
      <c r="G69" s="439"/>
      <c r="H69" s="439" t="s">
        <v>651</v>
      </c>
      <c r="I69" s="388" t="s">
        <v>649</v>
      </c>
      <c r="J69" s="388"/>
      <c r="K69" s="388" t="s">
        <v>649</v>
      </c>
      <c r="L69" s="390"/>
      <c r="M69" s="388"/>
      <c r="N69" s="388"/>
      <c r="P69" s="390"/>
    </row>
    <row r="70">
      <c r="B70" s="439" t="s">
        <v>182</v>
      </c>
      <c r="C70" s="439" t="s">
        <v>687</v>
      </c>
      <c r="D70" s="439">
        <v>112.0</v>
      </c>
      <c r="E70" s="439">
        <v>141.0</v>
      </c>
      <c r="F70" s="439" t="s">
        <v>643</v>
      </c>
      <c r="G70" s="439"/>
      <c r="H70" s="439" t="s">
        <v>644</v>
      </c>
      <c r="I70" s="388" t="s">
        <v>645</v>
      </c>
      <c r="J70" s="388"/>
      <c r="K70" s="388" t="s">
        <v>645</v>
      </c>
      <c r="L70" s="390"/>
      <c r="M70" s="388"/>
      <c r="N70" s="388"/>
      <c r="P70" s="390"/>
    </row>
    <row r="71">
      <c r="B71" s="439" t="s">
        <v>182</v>
      </c>
      <c r="C71" s="439" t="s">
        <v>687</v>
      </c>
      <c r="D71" s="439">
        <v>57.0</v>
      </c>
      <c r="E71" s="439">
        <v>70.0</v>
      </c>
      <c r="F71" s="439" t="s">
        <v>648</v>
      </c>
      <c r="G71" s="439"/>
      <c r="H71" s="439" t="s">
        <v>644</v>
      </c>
      <c r="I71" s="388" t="s">
        <v>645</v>
      </c>
      <c r="J71" s="388"/>
      <c r="K71" s="388" t="s">
        <v>645</v>
      </c>
      <c r="L71" s="390"/>
      <c r="M71" s="388"/>
      <c r="N71" s="388"/>
      <c r="P71" s="390"/>
    </row>
    <row r="72">
      <c r="B72" s="439" t="s">
        <v>182</v>
      </c>
      <c r="C72" s="439" t="s">
        <v>688</v>
      </c>
      <c r="D72" s="440">
        <v>113.0</v>
      </c>
      <c r="E72" s="441">
        <v>707.131225585937</v>
      </c>
      <c r="F72" s="440" t="s">
        <v>689</v>
      </c>
      <c r="G72" s="439" t="s">
        <v>690</v>
      </c>
      <c r="H72" s="439" t="s">
        <v>651</v>
      </c>
      <c r="I72" s="388" t="s">
        <v>649</v>
      </c>
      <c r="J72" s="388"/>
      <c r="K72" s="388" t="s">
        <v>649</v>
      </c>
      <c r="L72" s="390"/>
      <c r="M72" s="388" t="s">
        <v>674</v>
      </c>
      <c r="N72" s="388">
        <v>3.0</v>
      </c>
      <c r="P72" s="390"/>
    </row>
    <row r="73">
      <c r="B73" s="439" t="s">
        <v>182</v>
      </c>
      <c r="C73" s="439" t="s">
        <v>691</v>
      </c>
      <c r="D73" s="440">
        <v>113.0</v>
      </c>
      <c r="E73" s="441">
        <v>707.131225585937</v>
      </c>
      <c r="F73" s="440" t="s">
        <v>689</v>
      </c>
      <c r="G73" s="439" t="s">
        <v>690</v>
      </c>
      <c r="H73" s="439" t="s">
        <v>651</v>
      </c>
      <c r="I73" s="388" t="s">
        <v>649</v>
      </c>
      <c r="J73" s="388"/>
      <c r="K73" s="388" t="s">
        <v>649</v>
      </c>
      <c r="L73" s="390"/>
      <c r="M73" s="388" t="s">
        <v>674</v>
      </c>
      <c r="N73" s="388">
        <v>3.0</v>
      </c>
      <c r="P73" s="390"/>
    </row>
    <row r="74">
      <c r="B74" s="439" t="s">
        <v>182</v>
      </c>
      <c r="C74" s="439" t="s">
        <v>692</v>
      </c>
      <c r="D74" s="442">
        <v>90.0</v>
      </c>
      <c r="E74" s="441">
        <v>707.131225585937</v>
      </c>
      <c r="F74" s="440" t="s">
        <v>693</v>
      </c>
      <c r="G74" s="439" t="s">
        <v>694</v>
      </c>
      <c r="H74" s="439" t="s">
        <v>651</v>
      </c>
      <c r="I74" s="388" t="s">
        <v>649</v>
      </c>
      <c r="J74" s="388"/>
      <c r="K74" s="388" t="s">
        <v>649</v>
      </c>
      <c r="L74" s="390"/>
      <c r="M74" s="388" t="s">
        <v>674</v>
      </c>
      <c r="N74" s="388">
        <v>3.0</v>
      </c>
      <c r="P74" s="390"/>
    </row>
    <row r="75">
      <c r="B75" s="439" t="s">
        <v>182</v>
      </c>
      <c r="C75" s="439" t="s">
        <v>695</v>
      </c>
      <c r="D75" s="443">
        <v>45.0</v>
      </c>
      <c r="E75" s="441">
        <v>707.131225585937</v>
      </c>
      <c r="F75" s="440" t="s">
        <v>696</v>
      </c>
      <c r="G75" s="439" t="s">
        <v>697</v>
      </c>
      <c r="H75" s="439" t="s">
        <v>651</v>
      </c>
      <c r="I75" s="388" t="s">
        <v>649</v>
      </c>
      <c r="J75" s="388"/>
      <c r="K75" s="388" t="s">
        <v>649</v>
      </c>
      <c r="L75" s="390"/>
      <c r="M75" s="388" t="s">
        <v>674</v>
      </c>
      <c r="N75" s="388">
        <v>3.0</v>
      </c>
      <c r="P75" s="390"/>
    </row>
    <row r="76">
      <c r="B76" s="439" t="s">
        <v>182</v>
      </c>
      <c r="C76" s="439" t="s">
        <v>695</v>
      </c>
      <c r="D76" s="439">
        <v>14141.6475</v>
      </c>
      <c r="E76" s="439">
        <v>17762.332</v>
      </c>
      <c r="F76" s="439" t="s">
        <v>698</v>
      </c>
      <c r="G76" s="444" t="s">
        <v>699</v>
      </c>
      <c r="H76" s="439" t="s">
        <v>676</v>
      </c>
      <c r="I76" s="388" t="s">
        <v>645</v>
      </c>
      <c r="J76" s="388"/>
      <c r="K76" s="388" t="s">
        <v>649</v>
      </c>
      <c r="L76" s="388"/>
      <c r="P76" s="390"/>
    </row>
    <row r="77">
      <c r="B77" s="439" t="s">
        <v>182</v>
      </c>
      <c r="C77" s="439" t="s">
        <v>692</v>
      </c>
      <c r="D77" s="445">
        <v>16000.0</v>
      </c>
      <c r="E77" s="445">
        <v>16000.0</v>
      </c>
      <c r="F77" s="439" t="s">
        <v>698</v>
      </c>
      <c r="G77" s="444" t="s">
        <v>699</v>
      </c>
      <c r="H77" s="445" t="s">
        <v>676</v>
      </c>
      <c r="I77" s="388" t="s">
        <v>645</v>
      </c>
      <c r="J77" s="388"/>
      <c r="K77" s="388" t="s">
        <v>645</v>
      </c>
      <c r="L77" s="388"/>
      <c r="M77" s="388"/>
      <c r="N77" s="390"/>
      <c r="P77" s="390"/>
    </row>
    <row r="78">
      <c r="B78" s="439" t="s">
        <v>263</v>
      </c>
      <c r="C78" s="439"/>
      <c r="D78" s="439">
        <v>8922.7763671875</v>
      </c>
      <c r="E78" s="439">
        <v>17762.332</v>
      </c>
      <c r="F78" s="439" t="s">
        <v>700</v>
      </c>
      <c r="G78" s="444" t="s">
        <v>701</v>
      </c>
      <c r="H78" s="439" t="s">
        <v>676</v>
      </c>
      <c r="I78" s="388" t="s">
        <v>649</v>
      </c>
      <c r="J78" s="388"/>
      <c r="K78" s="388" t="s">
        <v>649</v>
      </c>
      <c r="L78" s="388"/>
      <c r="M78" s="388"/>
      <c r="N78" s="388">
        <v>3.0</v>
      </c>
      <c r="P78" s="388"/>
    </row>
    <row r="79">
      <c r="B79" s="446" t="s">
        <v>263</v>
      </c>
      <c r="C79" s="447"/>
      <c r="D79" s="439">
        <v>110.0</v>
      </c>
      <c r="E79" s="439">
        <v>1000.0</v>
      </c>
      <c r="F79" s="439"/>
      <c r="G79" s="439"/>
      <c r="H79" s="439" t="s">
        <v>702</v>
      </c>
      <c r="I79" s="388" t="s">
        <v>645</v>
      </c>
      <c r="J79" s="388"/>
      <c r="K79" s="388" t="s">
        <v>649</v>
      </c>
      <c r="L79" s="388"/>
      <c r="M79" s="388"/>
      <c r="N79" s="388"/>
      <c r="P79" s="388"/>
    </row>
    <row r="80" ht="14.25" customHeight="1">
      <c r="B80" s="439" t="s">
        <v>240</v>
      </c>
      <c r="C80" s="447"/>
      <c r="D80" s="442">
        <v>90.0</v>
      </c>
      <c r="E80" s="441">
        <v>707.131225585937</v>
      </c>
      <c r="F80" s="440" t="s">
        <v>693</v>
      </c>
      <c r="G80" s="439" t="s">
        <v>694</v>
      </c>
      <c r="H80" s="439" t="s">
        <v>651</v>
      </c>
      <c r="I80" s="388" t="s">
        <v>649</v>
      </c>
      <c r="J80" s="388"/>
      <c r="K80" s="388" t="s">
        <v>649</v>
      </c>
      <c r="L80" s="388"/>
      <c r="M80" s="388" t="s">
        <v>652</v>
      </c>
      <c r="N80" s="388">
        <v>3.0</v>
      </c>
      <c r="P80" s="388"/>
    </row>
    <row r="81">
      <c r="B81" s="439" t="s">
        <v>703</v>
      </c>
      <c r="C81" s="439"/>
      <c r="D81" s="439">
        <v>14141.6475</v>
      </c>
      <c r="E81" s="439">
        <v>17762.332</v>
      </c>
      <c r="F81" s="439" t="s">
        <v>698</v>
      </c>
      <c r="G81" s="444" t="s">
        <v>699</v>
      </c>
      <c r="H81" s="439" t="s">
        <v>676</v>
      </c>
      <c r="I81" s="388" t="s">
        <v>649</v>
      </c>
      <c r="J81" s="388"/>
      <c r="K81" s="388" t="s">
        <v>649</v>
      </c>
      <c r="L81" s="388"/>
      <c r="M81" s="388"/>
      <c r="N81" s="390"/>
      <c r="P81" s="390"/>
    </row>
    <row r="82">
      <c r="B82" s="439" t="s">
        <v>704</v>
      </c>
      <c r="C82" s="439"/>
      <c r="D82" s="439">
        <v>14141.6475</v>
      </c>
      <c r="E82" s="439">
        <v>17762.332</v>
      </c>
      <c r="F82" s="439" t="s">
        <v>698</v>
      </c>
      <c r="G82" s="444" t="s">
        <v>699</v>
      </c>
      <c r="H82" s="439" t="s">
        <v>676</v>
      </c>
      <c r="I82" s="388" t="s">
        <v>645</v>
      </c>
      <c r="J82" s="388"/>
      <c r="K82" s="388" t="s">
        <v>649</v>
      </c>
      <c r="L82" s="388"/>
      <c r="M82" s="388" t="s">
        <v>652</v>
      </c>
      <c r="N82" s="390"/>
      <c r="P82" s="390"/>
    </row>
    <row r="83">
      <c r="B83" s="448" t="s">
        <v>158</v>
      </c>
      <c r="C83" s="448"/>
      <c r="D83" s="448">
        <v>57.0</v>
      </c>
      <c r="E83" s="448">
        <v>70.0</v>
      </c>
      <c r="F83" s="448" t="s">
        <v>648</v>
      </c>
      <c r="G83" s="448" t="s">
        <v>705</v>
      </c>
      <c r="H83" s="448" t="s">
        <v>644</v>
      </c>
      <c r="I83" s="388" t="s">
        <v>649</v>
      </c>
      <c r="J83" s="390"/>
      <c r="K83" s="388" t="s">
        <v>649</v>
      </c>
      <c r="L83" s="388"/>
      <c r="M83" s="388"/>
      <c r="N83" s="388">
        <v>3.0</v>
      </c>
      <c r="P83" s="388"/>
    </row>
    <row r="84">
      <c r="B84" s="448" t="s">
        <v>158</v>
      </c>
      <c r="C84" s="448"/>
      <c r="D84" s="448">
        <v>113.0</v>
      </c>
      <c r="E84" s="448">
        <v>141.0</v>
      </c>
      <c r="F84" s="448" t="s">
        <v>643</v>
      </c>
      <c r="G84" s="448" t="s">
        <v>706</v>
      </c>
      <c r="H84" s="448" t="s">
        <v>644</v>
      </c>
      <c r="I84" s="388" t="s">
        <v>649</v>
      </c>
      <c r="J84" s="390"/>
      <c r="K84" s="388" t="s">
        <v>649</v>
      </c>
      <c r="L84" s="388"/>
      <c r="M84" s="388"/>
      <c r="N84" s="388">
        <v>3.0</v>
      </c>
      <c r="P84" s="388"/>
    </row>
    <row r="85">
      <c r="B85" s="448" t="s">
        <v>158</v>
      </c>
      <c r="C85" s="448"/>
      <c r="D85" s="448">
        <v>8922.7763671875</v>
      </c>
      <c r="E85" s="448">
        <v>11207.2744140625</v>
      </c>
      <c r="F85" s="448" t="s">
        <v>675</v>
      </c>
      <c r="G85" s="448" t="s">
        <v>707</v>
      </c>
      <c r="H85" s="448" t="s">
        <v>676</v>
      </c>
      <c r="I85" s="388" t="s">
        <v>645</v>
      </c>
      <c r="J85" s="390"/>
      <c r="K85" s="388" t="s">
        <v>649</v>
      </c>
      <c r="L85" s="390"/>
      <c r="M85" s="390"/>
      <c r="N85" s="390"/>
      <c r="P85" s="390"/>
    </row>
    <row r="86">
      <c r="B86" s="448" t="s">
        <v>128</v>
      </c>
      <c r="C86" s="448"/>
      <c r="D86" s="448">
        <v>8922.7763671875</v>
      </c>
      <c r="E86" s="448">
        <v>11207.2744140625</v>
      </c>
      <c r="F86" s="448" t="s">
        <v>675</v>
      </c>
      <c r="G86" s="448" t="s">
        <v>707</v>
      </c>
      <c r="H86" s="448" t="s">
        <v>676</v>
      </c>
      <c r="I86" s="388" t="s">
        <v>645</v>
      </c>
      <c r="J86" s="390"/>
      <c r="K86" s="388" t="s">
        <v>649</v>
      </c>
      <c r="L86" s="390"/>
      <c r="M86" s="390"/>
      <c r="N86" s="390"/>
      <c r="P86" s="390"/>
    </row>
    <row r="87">
      <c r="B87" s="448" t="s">
        <v>128</v>
      </c>
      <c r="C87" s="448"/>
      <c r="D87" s="448">
        <v>57.0</v>
      </c>
      <c r="E87" s="448">
        <v>70.0</v>
      </c>
      <c r="F87" s="448" t="s">
        <v>648</v>
      </c>
      <c r="G87" s="448" t="s">
        <v>705</v>
      </c>
      <c r="H87" s="448" t="s">
        <v>644</v>
      </c>
      <c r="I87" s="388" t="s">
        <v>649</v>
      </c>
      <c r="J87" s="390"/>
      <c r="K87" s="388" t="s">
        <v>649</v>
      </c>
      <c r="L87" s="390"/>
      <c r="M87" s="390"/>
      <c r="N87" s="390"/>
      <c r="P87" s="390"/>
    </row>
    <row r="88">
      <c r="B88" s="448" t="s">
        <v>128</v>
      </c>
      <c r="C88" s="448"/>
      <c r="D88" s="448">
        <v>113.0</v>
      </c>
      <c r="E88" s="448">
        <v>141.0</v>
      </c>
      <c r="F88" s="448" t="s">
        <v>643</v>
      </c>
      <c r="G88" s="448" t="s">
        <v>706</v>
      </c>
      <c r="H88" s="448" t="s">
        <v>644</v>
      </c>
      <c r="I88" s="388" t="s">
        <v>649</v>
      </c>
      <c r="J88" s="390"/>
      <c r="K88" s="388" t="s">
        <v>649</v>
      </c>
      <c r="L88" s="390"/>
      <c r="M88" s="390"/>
      <c r="N88" s="390"/>
      <c r="P88" s="390"/>
    </row>
    <row r="89">
      <c r="B89" s="448" t="s">
        <v>128</v>
      </c>
      <c r="C89" s="448"/>
      <c r="D89" s="448">
        <v>355.0</v>
      </c>
      <c r="E89" s="448">
        <v>446.169616699218</v>
      </c>
      <c r="F89" s="448" t="s">
        <v>708</v>
      </c>
      <c r="G89" s="448" t="s">
        <v>709</v>
      </c>
      <c r="H89" s="448" t="s">
        <v>710</v>
      </c>
      <c r="I89" s="388" t="s">
        <v>645</v>
      </c>
      <c r="J89" s="390"/>
      <c r="K89" s="388" t="s">
        <v>649</v>
      </c>
      <c r="L89" s="390"/>
      <c r="M89" s="390"/>
      <c r="N89" s="390"/>
      <c r="P89" s="390"/>
    </row>
    <row r="90">
      <c r="B90" s="448" t="s">
        <v>109</v>
      </c>
      <c r="C90" s="448"/>
      <c r="D90" s="448">
        <v>7087.61328125</v>
      </c>
      <c r="E90" s="448">
        <v>8902.25390625</v>
      </c>
      <c r="F90" s="448" t="s">
        <v>711</v>
      </c>
      <c r="G90" s="448" t="s">
        <v>712</v>
      </c>
      <c r="H90" s="448" t="s">
        <v>676</v>
      </c>
      <c r="I90" s="388" t="s">
        <v>645</v>
      </c>
      <c r="J90" s="390"/>
      <c r="K90" s="388" t="s">
        <v>649</v>
      </c>
      <c r="L90" s="390"/>
      <c r="M90" s="390"/>
      <c r="N90" s="390"/>
      <c r="P90" s="390"/>
    </row>
    <row r="91">
      <c r="B91" s="448" t="s">
        <v>109</v>
      </c>
      <c r="C91" s="448"/>
      <c r="D91" s="448">
        <v>45.0</v>
      </c>
      <c r="E91" s="448">
        <v>890.225463867187</v>
      </c>
      <c r="F91" s="448" t="s">
        <v>713</v>
      </c>
      <c r="G91" s="448" t="s">
        <v>714</v>
      </c>
      <c r="H91" s="448" t="s">
        <v>702</v>
      </c>
      <c r="I91" s="388" t="s">
        <v>649</v>
      </c>
      <c r="J91" s="390"/>
      <c r="K91" s="388" t="s">
        <v>649</v>
      </c>
      <c r="L91" s="390"/>
      <c r="M91" s="390"/>
      <c r="N91" s="390"/>
      <c r="P91" s="390"/>
    </row>
    <row r="92">
      <c r="B92" s="448" t="s">
        <v>53</v>
      </c>
      <c r="C92" s="448"/>
      <c r="D92" s="448">
        <v>20.0</v>
      </c>
      <c r="E92" s="448">
        <v>25.0</v>
      </c>
      <c r="F92" s="448" t="s">
        <v>715</v>
      </c>
      <c r="G92" s="448" t="s">
        <v>716</v>
      </c>
      <c r="H92" s="448" t="s">
        <v>666</v>
      </c>
      <c r="I92" s="388" t="s">
        <v>645</v>
      </c>
      <c r="J92" s="388"/>
      <c r="K92" s="388" t="s">
        <v>649</v>
      </c>
      <c r="L92" s="388"/>
      <c r="M92" s="388" t="s">
        <v>652</v>
      </c>
      <c r="N92" s="388">
        <v>3.0</v>
      </c>
      <c r="P92" s="388"/>
    </row>
    <row r="93">
      <c r="B93" s="448" t="s">
        <v>53</v>
      </c>
      <c r="C93" s="448"/>
      <c r="D93" s="448">
        <v>57.0</v>
      </c>
      <c r="E93" s="448">
        <v>70.0</v>
      </c>
      <c r="F93" s="448" t="s">
        <v>648</v>
      </c>
      <c r="G93" s="448" t="s">
        <v>705</v>
      </c>
      <c r="H93" s="448" t="s">
        <v>644</v>
      </c>
      <c r="I93" s="388" t="s">
        <v>649</v>
      </c>
      <c r="J93" s="388"/>
      <c r="K93" s="388" t="s">
        <v>649</v>
      </c>
      <c r="L93" s="388"/>
      <c r="M93" s="388"/>
      <c r="N93" s="388"/>
      <c r="P93" s="388"/>
    </row>
    <row r="94">
      <c r="B94" s="448" t="s">
        <v>53</v>
      </c>
      <c r="C94" s="448"/>
      <c r="D94" s="448">
        <v>113.0</v>
      </c>
      <c r="E94" s="448">
        <v>141.0</v>
      </c>
      <c r="F94" s="448" t="s">
        <v>643</v>
      </c>
      <c r="G94" s="448" t="s">
        <v>706</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717</v>
      </c>
      <c r="I95" s="388" t="s">
        <v>645</v>
      </c>
      <c r="J95" s="388"/>
      <c r="K95" s="388" t="s">
        <v>645</v>
      </c>
      <c r="L95" s="388"/>
      <c r="M95" s="388" t="s">
        <v>652</v>
      </c>
      <c r="N95" s="388">
        <v>3.0</v>
      </c>
      <c r="O95" s="450" t="s">
        <v>718</v>
      </c>
      <c r="P95" s="388"/>
    </row>
    <row r="96">
      <c r="B96" s="448" t="s">
        <v>53</v>
      </c>
      <c r="C96" s="448"/>
      <c r="D96" s="448">
        <v>8922.7763671875</v>
      </c>
      <c r="E96" s="448">
        <v>14109.1220703125</v>
      </c>
      <c r="F96" s="448" t="s">
        <v>719</v>
      </c>
      <c r="G96" s="448" t="s">
        <v>720</v>
      </c>
      <c r="H96" s="448" t="s">
        <v>721</v>
      </c>
      <c r="I96" s="388" t="s">
        <v>645</v>
      </c>
      <c r="J96" s="388"/>
      <c r="K96" s="388" t="s">
        <v>649</v>
      </c>
      <c r="L96" s="388"/>
      <c r="M96" s="388"/>
      <c r="N96" s="388"/>
      <c r="O96" s="391"/>
      <c r="P96" s="388"/>
    </row>
    <row r="97">
      <c r="B97" s="449" t="s">
        <v>53</v>
      </c>
      <c r="C97" s="449"/>
      <c r="D97" s="449">
        <v>50.0</v>
      </c>
      <c r="E97" s="449">
        <v>400.0</v>
      </c>
      <c r="F97" s="449"/>
      <c r="G97" s="449"/>
      <c r="H97" s="449" t="s">
        <v>722</v>
      </c>
      <c r="I97" s="388" t="s">
        <v>645</v>
      </c>
      <c r="J97" s="388"/>
      <c r="K97" s="388" t="s">
        <v>645</v>
      </c>
      <c r="L97" s="388"/>
      <c r="M97" s="388" t="s">
        <v>652</v>
      </c>
      <c r="N97" s="388">
        <v>3.0</v>
      </c>
      <c r="O97" s="450" t="s">
        <v>723</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724</v>
      </c>
      <c r="E1" s="451" t="s">
        <v>725</v>
      </c>
      <c r="F1" s="451" t="s">
        <v>726</v>
      </c>
      <c r="G1" s="452" t="s">
        <v>727</v>
      </c>
      <c r="H1" s="453"/>
      <c r="I1" s="453"/>
      <c r="J1" s="453"/>
      <c r="K1" s="453"/>
      <c r="L1" s="453"/>
      <c r="M1" s="453"/>
      <c r="N1" s="453"/>
      <c r="O1" s="453"/>
      <c r="P1" s="453"/>
      <c r="Q1" s="453"/>
      <c r="R1" s="453"/>
      <c r="S1" s="453"/>
      <c r="T1" s="453"/>
      <c r="U1" s="453"/>
      <c r="V1" s="453"/>
      <c r="W1" s="453"/>
      <c r="X1" s="453"/>
      <c r="Y1" s="453"/>
      <c r="Z1" s="453"/>
      <c r="AA1" s="453"/>
    </row>
    <row r="2">
      <c r="A2" s="388" t="s">
        <v>728</v>
      </c>
      <c r="B2" s="388" t="s">
        <v>347</v>
      </c>
      <c r="C2" s="388" t="s">
        <v>729</v>
      </c>
      <c r="D2" s="454">
        <v>2025.0</v>
      </c>
      <c r="E2" s="455">
        <v>45793.0</v>
      </c>
      <c r="F2" s="455"/>
      <c r="G2" s="456" t="s">
        <v>730</v>
      </c>
      <c r="H2" s="390"/>
      <c r="I2" s="390"/>
      <c r="J2" s="390"/>
      <c r="K2" s="390"/>
      <c r="L2" s="390"/>
      <c r="M2" s="390"/>
      <c r="N2" s="390"/>
      <c r="O2" s="390"/>
      <c r="P2" s="390"/>
      <c r="Q2" s="390"/>
      <c r="R2" s="390"/>
      <c r="S2" s="390"/>
      <c r="T2" s="390"/>
      <c r="U2" s="390"/>
      <c r="V2" s="390"/>
      <c r="W2" s="390"/>
      <c r="X2" s="390"/>
      <c r="Y2" s="390"/>
      <c r="Z2" s="390"/>
      <c r="AA2" s="390"/>
    </row>
    <row r="3">
      <c r="A3" s="388" t="s">
        <v>731</v>
      </c>
      <c r="B3" s="388" t="s">
        <v>410</v>
      </c>
      <c r="C3" s="388" t="s">
        <v>732</v>
      </c>
      <c r="D3" s="388">
        <v>2015.0</v>
      </c>
      <c r="E3" s="455">
        <v>45778.0</v>
      </c>
      <c r="F3" s="455">
        <v>46022.0</v>
      </c>
      <c r="G3" s="457" t="s">
        <v>733</v>
      </c>
      <c r="H3" s="390"/>
      <c r="I3" s="390"/>
      <c r="J3" s="390"/>
      <c r="K3" s="390"/>
      <c r="L3" s="390"/>
      <c r="M3" s="390"/>
      <c r="N3" s="390"/>
      <c r="O3" s="390"/>
      <c r="P3" s="390"/>
      <c r="Q3" s="390"/>
      <c r="R3" s="390"/>
      <c r="S3" s="390"/>
      <c r="T3" s="390"/>
      <c r="U3" s="390"/>
      <c r="V3" s="390"/>
      <c r="W3" s="390"/>
      <c r="X3" s="390"/>
      <c r="Y3" s="390"/>
      <c r="Z3" s="390"/>
      <c r="AA3" s="390"/>
    </row>
    <row r="4">
      <c r="A4" s="388" t="s">
        <v>731</v>
      </c>
      <c r="B4" s="388" t="s">
        <v>410</v>
      </c>
      <c r="C4" s="388" t="s">
        <v>732</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731</v>
      </c>
      <c r="B5" s="388" t="s">
        <v>410</v>
      </c>
      <c r="C5" s="388" t="s">
        <v>732</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731</v>
      </c>
      <c r="B6" s="388" t="s">
        <v>410</v>
      </c>
      <c r="C6" s="388" t="s">
        <v>732</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731</v>
      </c>
      <c r="B7" s="388" t="s">
        <v>410</v>
      </c>
      <c r="C7" s="388" t="s">
        <v>732</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731</v>
      </c>
      <c r="B8" s="388" t="s">
        <v>410</v>
      </c>
      <c r="C8" s="388" t="s">
        <v>732</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731</v>
      </c>
      <c r="B9" s="388" t="s">
        <v>410</v>
      </c>
      <c r="C9" s="388" t="s">
        <v>732</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731</v>
      </c>
      <c r="B10" s="388" t="s">
        <v>410</v>
      </c>
      <c r="C10" s="388" t="s">
        <v>732</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731</v>
      </c>
      <c r="B11" s="388" t="s">
        <v>410</v>
      </c>
      <c r="C11" s="388" t="s">
        <v>732</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731</v>
      </c>
      <c r="B12" s="388" t="s">
        <v>410</v>
      </c>
      <c r="C12" s="388" t="s">
        <v>732</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734</v>
      </c>
      <c r="B13" s="388" t="s">
        <v>55</v>
      </c>
      <c r="C13" s="388" t="s">
        <v>735</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734</v>
      </c>
      <c r="B14" s="388" t="s">
        <v>79</v>
      </c>
      <c r="C14" s="388" t="s">
        <v>735</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734</v>
      </c>
      <c r="B15" s="388" t="s">
        <v>55</v>
      </c>
      <c r="C15" s="388" t="s">
        <v>735</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734</v>
      </c>
      <c r="B16" s="388" t="s">
        <v>79</v>
      </c>
      <c r="C16" s="388" t="s">
        <v>735</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734</v>
      </c>
      <c r="B17" s="388" t="s">
        <v>55</v>
      </c>
      <c r="C17" s="388" t="s">
        <v>735</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734</v>
      </c>
      <c r="B18" s="388" t="s">
        <v>79</v>
      </c>
      <c r="C18" s="388" t="s">
        <v>735</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734</v>
      </c>
      <c r="B19" s="388" t="s">
        <v>55</v>
      </c>
      <c r="C19" s="388" t="s">
        <v>735</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734</v>
      </c>
      <c r="B20" s="388" t="s">
        <v>79</v>
      </c>
      <c r="C20" s="388" t="s">
        <v>735</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734</v>
      </c>
      <c r="B21" s="388" t="s">
        <v>55</v>
      </c>
      <c r="C21" s="388" t="s">
        <v>735</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734</v>
      </c>
      <c r="B22" s="388" t="s">
        <v>79</v>
      </c>
      <c r="C22" s="388" t="s">
        <v>735</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734</v>
      </c>
      <c r="B23" s="388" t="s">
        <v>55</v>
      </c>
      <c r="C23" s="388" t="s">
        <v>735</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734</v>
      </c>
      <c r="B24" s="388" t="s">
        <v>79</v>
      </c>
      <c r="C24" s="388" t="s">
        <v>735</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734</v>
      </c>
      <c r="B25" s="388" t="s">
        <v>55</v>
      </c>
      <c r="C25" s="388" t="s">
        <v>735</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734</v>
      </c>
      <c r="B26" s="388" t="s">
        <v>79</v>
      </c>
      <c r="C26" s="388" t="s">
        <v>735</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736</v>
      </c>
      <c r="B27" s="388" t="s">
        <v>418</v>
      </c>
      <c r="C27" s="388" t="s">
        <v>732</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736</v>
      </c>
      <c r="B28" s="388" t="s">
        <v>418</v>
      </c>
      <c r="C28" s="388" t="s">
        <v>732</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736</v>
      </c>
      <c r="B29" s="388" t="s">
        <v>418</v>
      </c>
      <c r="C29" s="388" t="s">
        <v>732</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736</v>
      </c>
      <c r="B30" s="388" t="s">
        <v>418</v>
      </c>
      <c r="C30" s="388" t="s">
        <v>732</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736</v>
      </c>
      <c r="B31" s="388" t="s">
        <v>418</v>
      </c>
      <c r="C31" s="388" t="s">
        <v>732</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736</v>
      </c>
      <c r="B32" s="388" t="s">
        <v>418</v>
      </c>
      <c r="C32" s="388" t="s">
        <v>732</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737</v>
      </c>
      <c r="B1" s="2" t="s">
        <v>738</v>
      </c>
      <c r="C1" s="2" t="s">
        <v>739</v>
      </c>
      <c r="D1" s="2" t="s">
        <v>14</v>
      </c>
      <c r="E1" s="2" t="s">
        <v>740</v>
      </c>
      <c r="F1" s="321" t="s">
        <v>741</v>
      </c>
      <c r="G1" s="2" t="s">
        <v>15</v>
      </c>
      <c r="H1" s="2" t="s">
        <v>16</v>
      </c>
      <c r="I1" s="2" t="s">
        <v>20</v>
      </c>
      <c r="J1" s="2" t="s">
        <v>21</v>
      </c>
      <c r="K1" s="460" t="s">
        <v>742</v>
      </c>
      <c r="L1" s="2" t="s">
        <v>743</v>
      </c>
    </row>
    <row r="2">
      <c r="A2" s="329" t="s">
        <v>744</v>
      </c>
      <c r="B2" s="329" t="s">
        <v>270</v>
      </c>
      <c r="C2" s="329" t="s">
        <v>745</v>
      </c>
      <c r="D2" s="329" t="s">
        <v>59</v>
      </c>
      <c r="E2" s="329">
        <v>22.0</v>
      </c>
      <c r="F2" s="391">
        <v>48.0</v>
      </c>
      <c r="G2" s="329" t="s">
        <v>746</v>
      </c>
      <c r="H2" s="329" t="s">
        <v>747</v>
      </c>
      <c r="I2" s="461">
        <v>-14.28</v>
      </c>
      <c r="J2" s="461">
        <v>-170.45</v>
      </c>
      <c r="K2" s="462" t="s">
        <v>748</v>
      </c>
      <c r="L2" s="329">
        <v>72.0</v>
      </c>
      <c r="M2" s="305"/>
      <c r="N2" s="305"/>
      <c r="O2" s="305"/>
      <c r="P2" s="305"/>
      <c r="Q2" s="305"/>
      <c r="R2" s="305"/>
      <c r="S2" s="305"/>
      <c r="T2" s="305"/>
      <c r="U2" s="305"/>
      <c r="V2" s="305"/>
      <c r="W2" s="305"/>
      <c r="X2" s="305"/>
      <c r="Y2" s="305"/>
      <c r="Z2" s="305"/>
      <c r="AA2" s="305"/>
    </row>
    <row r="3">
      <c r="A3" s="463" t="s">
        <v>749</v>
      </c>
      <c r="B3" s="329" t="s">
        <v>750</v>
      </c>
      <c r="C3" s="329" t="s">
        <v>745</v>
      </c>
      <c r="D3" s="329" t="s">
        <v>59</v>
      </c>
      <c r="E3" s="329">
        <v>33.0</v>
      </c>
      <c r="F3" s="391">
        <v>5.0</v>
      </c>
      <c r="G3" s="329" t="s">
        <v>751</v>
      </c>
      <c r="H3" s="305"/>
      <c r="I3" s="464">
        <v>-14.27</v>
      </c>
      <c r="J3" s="464">
        <v>-170.72</v>
      </c>
      <c r="K3" s="465" t="s">
        <v>752</v>
      </c>
      <c r="L3" s="329">
        <f>203+87+358+400</f>
        <v>1048</v>
      </c>
      <c r="M3" s="466"/>
      <c r="N3" s="466"/>
      <c r="O3" s="466"/>
      <c r="P3" s="466"/>
      <c r="Q3" s="466"/>
      <c r="R3" s="466"/>
      <c r="S3" s="466"/>
      <c r="T3" s="466"/>
      <c r="U3" s="466"/>
      <c r="V3" s="466"/>
      <c r="W3" s="466"/>
      <c r="X3" s="466"/>
      <c r="Y3" s="466"/>
      <c r="Z3" s="466"/>
      <c r="AA3" s="466"/>
    </row>
    <row r="4">
      <c r="A4" s="329" t="s">
        <v>282</v>
      </c>
      <c r="B4" s="329" t="s">
        <v>753</v>
      </c>
      <c r="C4" s="329"/>
      <c r="D4" s="329" t="s">
        <v>173</v>
      </c>
      <c r="E4" s="329">
        <v>750.0</v>
      </c>
      <c r="F4" s="391">
        <v>200.0</v>
      </c>
      <c r="G4" s="329" t="s">
        <v>272</v>
      </c>
      <c r="H4" s="329"/>
      <c r="I4" s="329">
        <v>-14.28</v>
      </c>
      <c r="J4" s="329">
        <v>-170.45</v>
      </c>
      <c r="K4" s="465" t="s">
        <v>754</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737</v>
      </c>
      <c r="B1" s="2" t="s">
        <v>738</v>
      </c>
      <c r="C1" s="2" t="s">
        <v>739</v>
      </c>
      <c r="D1" s="2" t="s">
        <v>14</v>
      </c>
      <c r="E1" s="2" t="s">
        <v>740</v>
      </c>
      <c r="F1" s="321" t="s">
        <v>741</v>
      </c>
      <c r="G1" s="2" t="s">
        <v>15</v>
      </c>
      <c r="H1" s="2" t="s">
        <v>16</v>
      </c>
      <c r="I1" s="2" t="s">
        <v>20</v>
      </c>
      <c r="J1" s="2" t="s">
        <v>21</v>
      </c>
      <c r="K1" s="460" t="s">
        <v>742</v>
      </c>
      <c r="L1" s="2" t="s">
        <v>743</v>
      </c>
      <c r="M1" s="470"/>
      <c r="N1" s="470"/>
      <c r="O1" s="470"/>
      <c r="P1" s="470"/>
      <c r="Q1" s="470"/>
      <c r="R1" s="470"/>
      <c r="S1" s="470"/>
      <c r="T1" s="470"/>
      <c r="U1" s="470"/>
      <c r="V1" s="470"/>
      <c r="W1" s="470"/>
      <c r="X1" s="470"/>
      <c r="Y1" s="470"/>
      <c r="Z1" s="470"/>
      <c r="AA1" s="470"/>
    </row>
    <row r="2">
      <c r="A2" s="471" t="s">
        <v>755</v>
      </c>
      <c r="B2" s="329" t="s">
        <v>134</v>
      </c>
      <c r="C2" s="329"/>
      <c r="D2" s="329" t="s">
        <v>59</v>
      </c>
      <c r="E2" s="329">
        <v>28.0</v>
      </c>
      <c r="F2" s="329">
        <v>48.0</v>
      </c>
      <c r="G2" s="329" t="s">
        <v>135</v>
      </c>
      <c r="H2" s="329"/>
      <c r="I2" s="329">
        <v>24.43</v>
      </c>
      <c r="J2" s="329">
        <v>-81.93</v>
      </c>
      <c r="K2" s="465" t="s">
        <v>748</v>
      </c>
      <c r="L2" s="329">
        <v>574.0</v>
      </c>
      <c r="M2" s="329"/>
      <c r="N2" s="470"/>
      <c r="O2" s="470"/>
      <c r="P2" s="470"/>
      <c r="Q2" s="470"/>
      <c r="R2" s="470"/>
      <c r="S2" s="470"/>
      <c r="T2" s="470"/>
      <c r="U2" s="470"/>
      <c r="V2" s="470"/>
      <c r="W2" s="470"/>
      <c r="X2" s="470"/>
      <c r="Y2" s="470"/>
      <c r="Z2" s="470"/>
      <c r="AA2" s="470"/>
    </row>
    <row r="3">
      <c r="A3" s="328" t="s">
        <v>756</v>
      </c>
      <c r="B3" s="329" t="s">
        <v>143</v>
      </c>
      <c r="C3" s="329"/>
      <c r="D3" s="329" t="s">
        <v>59</v>
      </c>
      <c r="E3" s="329">
        <v>13.0</v>
      </c>
      <c r="F3" s="329">
        <v>48.0</v>
      </c>
      <c r="G3" s="329" t="s">
        <v>144</v>
      </c>
      <c r="H3" s="329"/>
      <c r="I3" s="329">
        <v>24.45</v>
      </c>
      <c r="J3" s="329">
        <v>-81.84</v>
      </c>
      <c r="K3" s="465" t="s">
        <v>748</v>
      </c>
      <c r="L3" s="329">
        <v>621.0</v>
      </c>
      <c r="M3" s="329"/>
      <c r="N3" s="470"/>
      <c r="O3" s="470"/>
      <c r="P3" s="470"/>
      <c r="Q3" s="470"/>
      <c r="R3" s="470"/>
      <c r="S3" s="470"/>
      <c r="T3" s="470"/>
      <c r="U3" s="470"/>
      <c r="V3" s="470"/>
      <c r="W3" s="470"/>
      <c r="X3" s="470"/>
      <c r="Y3" s="470"/>
      <c r="Z3" s="470"/>
      <c r="AA3" s="470"/>
    </row>
    <row r="4">
      <c r="A4" s="328" t="s">
        <v>757</v>
      </c>
      <c r="B4" s="329" t="s">
        <v>150</v>
      </c>
      <c r="C4" s="329"/>
      <c r="D4" s="329" t="s">
        <v>59</v>
      </c>
      <c r="E4" s="329">
        <v>13.0</v>
      </c>
      <c r="F4" s="329">
        <v>48.0</v>
      </c>
      <c r="G4" s="329" t="s">
        <v>144</v>
      </c>
      <c r="H4" s="329"/>
      <c r="I4" s="329">
        <v>24.45</v>
      </c>
      <c r="J4" s="329">
        <v>-81.85</v>
      </c>
      <c r="K4" s="465" t="s">
        <v>758</v>
      </c>
      <c r="L4" s="329">
        <v>127.0</v>
      </c>
      <c r="M4" s="329"/>
      <c r="N4" s="470"/>
      <c r="O4" s="470"/>
      <c r="P4" s="470"/>
      <c r="Q4" s="470"/>
      <c r="R4" s="470"/>
      <c r="S4" s="470"/>
      <c r="T4" s="470"/>
      <c r="U4" s="470"/>
      <c r="V4" s="470"/>
      <c r="W4" s="470"/>
      <c r="X4" s="470"/>
      <c r="Y4" s="470"/>
      <c r="Z4" s="470"/>
      <c r="AA4" s="470"/>
    </row>
    <row r="5">
      <c r="A5" s="328" t="s">
        <v>759</v>
      </c>
      <c r="B5" s="329" t="s">
        <v>156</v>
      </c>
      <c r="C5" s="329"/>
      <c r="D5" s="329" t="s">
        <v>59</v>
      </c>
      <c r="E5" s="329">
        <v>13.0</v>
      </c>
      <c r="F5" s="329">
        <v>48.0</v>
      </c>
      <c r="G5" s="329" t="s">
        <v>144</v>
      </c>
      <c r="H5" s="329"/>
      <c r="I5" s="329">
        <v>24.45</v>
      </c>
      <c r="J5" s="329">
        <v>-81.87</v>
      </c>
      <c r="K5" s="465" t="s">
        <v>760</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737</v>
      </c>
      <c r="B1" s="2" t="s">
        <v>738</v>
      </c>
      <c r="C1" s="2" t="s">
        <v>739</v>
      </c>
      <c r="D1" s="2" t="s">
        <v>14</v>
      </c>
      <c r="E1" s="2" t="s">
        <v>740</v>
      </c>
      <c r="F1" s="321" t="s">
        <v>741</v>
      </c>
      <c r="G1" s="2" t="s">
        <v>15</v>
      </c>
      <c r="H1" s="2" t="s">
        <v>16</v>
      </c>
      <c r="I1" s="2" t="s">
        <v>20</v>
      </c>
      <c r="J1" s="2" t="s">
        <v>21</v>
      </c>
      <c r="K1" s="2" t="s">
        <v>742</v>
      </c>
      <c r="L1" s="2" t="s">
        <v>743</v>
      </c>
      <c r="M1" s="2"/>
      <c r="N1" s="473"/>
      <c r="O1" s="473"/>
      <c r="P1" s="474"/>
      <c r="Q1" s="474"/>
      <c r="R1" s="474"/>
      <c r="S1" s="474"/>
      <c r="T1" s="474"/>
      <c r="U1" s="474"/>
      <c r="V1" s="474"/>
      <c r="W1" s="474"/>
      <c r="X1" s="474"/>
      <c r="Y1" s="474"/>
      <c r="Z1" s="474"/>
      <c r="AA1" s="474"/>
      <c r="AB1" s="474"/>
      <c r="AC1" s="469"/>
    </row>
    <row r="2">
      <c r="A2" s="463" t="s">
        <v>761</v>
      </c>
      <c r="B2" s="463" t="s">
        <v>762</v>
      </c>
      <c r="C2" s="463"/>
      <c r="D2" s="463" t="s">
        <v>763</v>
      </c>
      <c r="E2" s="463" t="s">
        <v>246</v>
      </c>
      <c r="F2" s="463">
        <v>48.0</v>
      </c>
      <c r="G2" s="463" t="s">
        <v>764</v>
      </c>
      <c r="H2" s="463" t="s">
        <v>765</v>
      </c>
      <c r="I2" s="475">
        <v>22.66</v>
      </c>
      <c r="J2" s="475">
        <v>-161.04</v>
      </c>
      <c r="K2" s="462" t="s">
        <v>766</v>
      </c>
      <c r="L2" s="476">
        <v>545.0</v>
      </c>
      <c r="M2" s="329"/>
      <c r="N2" s="469"/>
      <c r="O2" s="469"/>
      <c r="P2" s="469"/>
      <c r="Q2" s="469"/>
      <c r="R2" s="469"/>
      <c r="S2" s="469"/>
      <c r="T2" s="469"/>
      <c r="U2" s="469"/>
      <c r="V2" s="469"/>
      <c r="W2" s="469"/>
      <c r="X2" s="469"/>
      <c r="Y2" s="469"/>
      <c r="Z2" s="469"/>
      <c r="AA2" s="469"/>
      <c r="AB2" s="469"/>
      <c r="AC2" s="469"/>
    </row>
    <row r="3">
      <c r="A3" s="463" t="s">
        <v>767</v>
      </c>
      <c r="B3" s="463" t="s">
        <v>768</v>
      </c>
      <c r="C3" s="463"/>
      <c r="D3" s="463" t="s">
        <v>769</v>
      </c>
      <c r="E3" s="463" t="s">
        <v>256</v>
      </c>
      <c r="F3" s="463">
        <v>48.0</v>
      </c>
      <c r="G3" s="463" t="s">
        <v>770</v>
      </c>
      <c r="H3" s="463" t="s">
        <v>771</v>
      </c>
      <c r="I3" s="475">
        <v>23.76</v>
      </c>
      <c r="J3" s="475">
        <v>-166.33</v>
      </c>
      <c r="K3" s="462" t="s">
        <v>766</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737</v>
      </c>
      <c r="B1" s="2" t="s">
        <v>738</v>
      </c>
      <c r="C1" s="2" t="s">
        <v>739</v>
      </c>
      <c r="D1" s="2" t="s">
        <v>14</v>
      </c>
      <c r="E1" s="2" t="s">
        <v>740</v>
      </c>
      <c r="F1" s="321" t="s">
        <v>741</v>
      </c>
      <c r="G1" s="321" t="s">
        <v>15</v>
      </c>
      <c r="H1" s="2" t="s">
        <v>16</v>
      </c>
      <c r="I1" s="321" t="s">
        <v>20</v>
      </c>
      <c r="J1" s="321" t="s">
        <v>21</v>
      </c>
      <c r="K1" s="2" t="s">
        <v>772</v>
      </c>
      <c r="L1" s="2" t="s">
        <v>743</v>
      </c>
      <c r="M1" s="321"/>
      <c r="N1" s="2"/>
      <c r="O1" s="2"/>
      <c r="P1" s="325"/>
      <c r="Q1" s="325"/>
      <c r="R1" s="325"/>
      <c r="S1" s="325"/>
      <c r="T1" s="325"/>
      <c r="U1" s="325"/>
      <c r="V1" s="325"/>
      <c r="W1" s="325"/>
      <c r="X1" s="325"/>
      <c r="Y1" s="325"/>
      <c r="Z1" s="325"/>
      <c r="AA1" s="325"/>
      <c r="AB1" s="325"/>
      <c r="AC1" s="305"/>
    </row>
    <row r="2">
      <c r="A2" s="329" t="s">
        <v>773</v>
      </c>
      <c r="B2" s="463" t="s">
        <v>774</v>
      </c>
      <c r="C2" s="5" t="s">
        <v>59</v>
      </c>
      <c r="D2" s="463" t="s">
        <v>775</v>
      </c>
      <c r="E2" s="463">
        <v>116.0</v>
      </c>
      <c r="F2" s="463">
        <v>48.0</v>
      </c>
      <c r="G2" s="463" t="s">
        <v>776</v>
      </c>
      <c r="H2" s="463" t="s">
        <v>777</v>
      </c>
      <c r="I2" s="477">
        <v>36.8</v>
      </c>
      <c r="J2" s="478">
        <v>-121.98</v>
      </c>
      <c r="K2" s="462" t="s">
        <v>778</v>
      </c>
      <c r="L2" s="463">
        <v>326.0</v>
      </c>
      <c r="M2" s="479"/>
      <c r="N2" s="329"/>
      <c r="O2" s="480"/>
      <c r="P2" s="480"/>
      <c r="Q2" s="481"/>
      <c r="R2" s="469"/>
      <c r="S2" s="469"/>
      <c r="T2" s="469"/>
      <c r="U2" s="469"/>
      <c r="V2" s="469"/>
      <c r="W2" s="469"/>
      <c r="X2" s="469"/>
      <c r="Y2" s="469"/>
      <c r="Z2" s="469"/>
      <c r="AA2" s="469"/>
      <c r="AB2" s="305"/>
      <c r="AC2" s="305"/>
    </row>
    <row r="3">
      <c r="A3" s="329" t="s">
        <v>779</v>
      </c>
      <c r="B3" s="463" t="s">
        <v>780</v>
      </c>
      <c r="C3" s="463" t="s">
        <v>781</v>
      </c>
      <c r="D3" s="463" t="s">
        <v>782</v>
      </c>
      <c r="E3" s="463">
        <v>72.0</v>
      </c>
      <c r="F3" s="463">
        <v>48.0</v>
      </c>
      <c r="G3" s="463" t="s">
        <v>783</v>
      </c>
      <c r="H3" s="463" t="s">
        <v>777</v>
      </c>
      <c r="I3" s="477">
        <v>36.65</v>
      </c>
      <c r="J3" s="478">
        <v>-121.91</v>
      </c>
      <c r="K3" s="462" t="s">
        <v>784</v>
      </c>
      <c r="L3" s="463">
        <v>684.0</v>
      </c>
      <c r="M3" s="479"/>
      <c r="N3" s="329"/>
      <c r="O3" s="480"/>
      <c r="P3" s="480"/>
      <c r="Q3" s="481"/>
      <c r="R3" s="469"/>
      <c r="S3" s="469"/>
      <c r="T3" s="469"/>
      <c r="U3" s="469"/>
      <c r="V3" s="469"/>
      <c r="W3" s="469"/>
      <c r="X3" s="469"/>
      <c r="Y3" s="469"/>
      <c r="Z3" s="469"/>
      <c r="AA3" s="469"/>
      <c r="AB3" s="305"/>
      <c r="AC3" s="305"/>
    </row>
    <row r="4">
      <c r="A4" s="329" t="s">
        <v>785</v>
      </c>
      <c r="B4" s="463" t="s">
        <v>786</v>
      </c>
      <c r="C4" s="463" t="s">
        <v>787</v>
      </c>
      <c r="D4" s="463" t="s">
        <v>788</v>
      </c>
      <c r="E4" s="463">
        <v>855.0</v>
      </c>
      <c r="F4" s="463">
        <v>200.0</v>
      </c>
      <c r="G4" s="463" t="s">
        <v>789</v>
      </c>
      <c r="H4" s="463" t="s">
        <v>790</v>
      </c>
      <c r="I4" s="477">
        <v>36.37</v>
      </c>
      <c r="J4" s="478">
        <v>-122.31</v>
      </c>
      <c r="K4" s="462" t="s">
        <v>791</v>
      </c>
      <c r="L4" s="463"/>
      <c r="M4" s="479"/>
      <c r="N4" s="329"/>
      <c r="O4" s="480"/>
      <c r="P4" s="482"/>
      <c r="Q4" s="481"/>
      <c r="R4" s="469"/>
      <c r="S4" s="469"/>
      <c r="T4" s="469"/>
      <c r="U4" s="469"/>
      <c r="V4" s="469"/>
      <c r="W4" s="469"/>
      <c r="X4" s="469"/>
      <c r="Y4" s="469"/>
      <c r="Z4" s="469"/>
      <c r="AA4" s="469"/>
      <c r="AB4" s="305"/>
      <c r="AC4" s="305"/>
    </row>
    <row r="5">
      <c r="A5" s="471" t="s">
        <v>792</v>
      </c>
      <c r="B5" s="329" t="s">
        <v>793</v>
      </c>
      <c r="C5" s="5" t="s">
        <v>59</v>
      </c>
      <c r="D5" s="463" t="s">
        <v>794</v>
      </c>
      <c r="E5" s="463">
        <v>92.0</v>
      </c>
      <c r="F5" s="463">
        <v>48.0</v>
      </c>
      <c r="G5" s="463" t="s">
        <v>795</v>
      </c>
      <c r="H5" s="463" t="s">
        <v>796</v>
      </c>
      <c r="I5" s="477">
        <v>35.767783</v>
      </c>
      <c r="J5" s="483">
        <v>-121.433433</v>
      </c>
      <c r="K5" s="462" t="s">
        <v>797</v>
      </c>
      <c r="L5" s="474"/>
      <c r="M5" s="469"/>
      <c r="N5" s="469"/>
      <c r="O5" s="469"/>
      <c r="P5" s="469"/>
      <c r="Q5" s="469"/>
      <c r="R5" s="469"/>
      <c r="S5" s="469"/>
      <c r="T5" s="469"/>
      <c r="U5" s="469"/>
      <c r="V5" s="469"/>
      <c r="W5" s="469"/>
      <c r="X5" s="469"/>
      <c r="Y5" s="469"/>
      <c r="Z5" s="469"/>
      <c r="AA5" s="469"/>
      <c r="AB5" s="305"/>
      <c r="AC5" s="305"/>
    </row>
    <row r="6" ht="85.5" customHeight="1">
      <c r="A6" s="484" t="s">
        <v>798</v>
      </c>
      <c r="B6" s="329" t="s">
        <v>799</v>
      </c>
      <c r="C6" s="463" t="s">
        <v>97</v>
      </c>
      <c r="D6" s="463" t="s">
        <v>800</v>
      </c>
      <c r="E6" s="463">
        <v>890.0</v>
      </c>
      <c r="F6" s="463">
        <v>256.0</v>
      </c>
      <c r="G6" s="485" t="s">
        <v>801</v>
      </c>
      <c r="H6" s="463" t="s">
        <v>802</v>
      </c>
      <c r="I6" s="463">
        <v>36.71</v>
      </c>
      <c r="J6" s="463">
        <v>-122.19</v>
      </c>
      <c r="K6" s="462" t="s">
        <v>803</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737</v>
      </c>
      <c r="B1" s="2" t="s">
        <v>738</v>
      </c>
      <c r="C1" s="2" t="s">
        <v>739</v>
      </c>
      <c r="D1" s="2" t="s">
        <v>14</v>
      </c>
      <c r="E1" s="2" t="s">
        <v>740</v>
      </c>
      <c r="F1" s="2" t="s">
        <v>741</v>
      </c>
      <c r="G1" s="2" t="s">
        <v>804</v>
      </c>
      <c r="H1" s="2" t="s">
        <v>16</v>
      </c>
      <c r="I1" s="2" t="s">
        <v>20</v>
      </c>
      <c r="J1" s="2" t="s">
        <v>21</v>
      </c>
      <c r="K1" s="488" t="s">
        <v>772</v>
      </c>
      <c r="L1" s="2" t="s">
        <v>743</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805</v>
      </c>
      <c r="B2" s="463" t="s">
        <v>806</v>
      </c>
      <c r="C2" s="463" t="s">
        <v>807</v>
      </c>
      <c r="D2" s="463" t="s">
        <v>808</v>
      </c>
      <c r="E2" s="463">
        <v>94.0</v>
      </c>
      <c r="F2" s="463">
        <v>48.0</v>
      </c>
      <c r="G2" s="463" t="s">
        <v>809</v>
      </c>
      <c r="H2" s="463" t="s">
        <v>810</v>
      </c>
      <c r="I2" s="476">
        <v>48.49</v>
      </c>
      <c r="J2" s="476">
        <v>-125.0</v>
      </c>
      <c r="K2" s="462" t="s">
        <v>811</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812</v>
      </c>
      <c r="B3" s="463" t="s">
        <v>813</v>
      </c>
      <c r="C3" s="463" t="s">
        <v>807</v>
      </c>
      <c r="D3" s="463" t="s">
        <v>814</v>
      </c>
      <c r="E3" s="328">
        <v>488.0</v>
      </c>
      <c r="F3" s="463">
        <v>5.0</v>
      </c>
      <c r="G3" s="463" t="s">
        <v>815</v>
      </c>
      <c r="H3" s="328" t="s">
        <v>816</v>
      </c>
      <c r="I3" s="489">
        <v>47.77</v>
      </c>
      <c r="J3" s="489" t="s">
        <v>430</v>
      </c>
      <c r="K3" s="490" t="s">
        <v>817</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737</v>
      </c>
      <c r="B1" s="2" t="s">
        <v>738</v>
      </c>
      <c r="C1" s="2" t="s">
        <v>739</v>
      </c>
      <c r="D1" s="2" t="s">
        <v>14</v>
      </c>
      <c r="E1" s="2" t="s">
        <v>740</v>
      </c>
      <c r="F1" s="321" t="s">
        <v>741</v>
      </c>
      <c r="G1" s="321" t="s">
        <v>15</v>
      </c>
      <c r="H1" s="2" t="s">
        <v>16</v>
      </c>
      <c r="I1" s="321" t="s">
        <v>20</v>
      </c>
      <c r="J1" s="321" t="s">
        <v>21</v>
      </c>
      <c r="K1" s="2" t="s">
        <v>772</v>
      </c>
      <c r="L1" s="2" t="s">
        <v>743</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818</v>
      </c>
      <c r="B2" s="463" t="s">
        <v>819</v>
      </c>
      <c r="C2" s="463" t="s">
        <v>820</v>
      </c>
      <c r="D2" s="463" t="s">
        <v>821</v>
      </c>
      <c r="E2" s="463">
        <v>500.0</v>
      </c>
      <c r="F2" s="463">
        <v>5.0</v>
      </c>
      <c r="G2" s="463" t="s">
        <v>822</v>
      </c>
      <c r="H2" s="463" t="s">
        <v>823</v>
      </c>
      <c r="I2" s="492">
        <v>37.88</v>
      </c>
      <c r="J2" s="492">
        <v>-123.44</v>
      </c>
      <c r="K2" s="462" t="s">
        <v>824</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737</v>
      </c>
      <c r="B1" s="2" t="s">
        <v>738</v>
      </c>
      <c r="C1" s="2" t="s">
        <v>739</v>
      </c>
      <c r="D1" s="2" t="s">
        <v>14</v>
      </c>
      <c r="E1" s="2" t="s">
        <v>740</v>
      </c>
      <c r="F1" s="2"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85" t="s">
        <v>825</v>
      </c>
      <c r="B2" s="329" t="s">
        <v>302</v>
      </c>
      <c r="C2" s="329" t="s">
        <v>826</v>
      </c>
      <c r="D2" s="329" t="s">
        <v>782</v>
      </c>
      <c r="E2" s="329">
        <v>20.0</v>
      </c>
      <c r="F2" s="329">
        <v>48.0</v>
      </c>
      <c r="G2" s="329" t="s">
        <v>827</v>
      </c>
      <c r="H2" s="329" t="s">
        <v>828</v>
      </c>
      <c r="I2" s="329">
        <v>34.04</v>
      </c>
      <c r="J2" s="329">
        <v>-120.08</v>
      </c>
      <c r="K2" s="465" t="s">
        <v>829</v>
      </c>
      <c r="L2" s="329">
        <v>516.0</v>
      </c>
      <c r="M2" s="470"/>
      <c r="N2" s="470"/>
      <c r="O2" s="470"/>
      <c r="P2" s="470"/>
      <c r="Q2" s="470"/>
      <c r="R2" s="470"/>
      <c r="S2" s="470"/>
      <c r="T2" s="470"/>
      <c r="U2" s="470"/>
      <c r="V2" s="470"/>
      <c r="W2" s="470"/>
      <c r="X2" s="470"/>
      <c r="Y2" s="470"/>
      <c r="Z2" s="470"/>
      <c r="AA2" s="470"/>
    </row>
    <row r="3">
      <c r="A3" s="485" t="s">
        <v>830</v>
      </c>
      <c r="B3" s="329" t="s">
        <v>316</v>
      </c>
      <c r="C3" s="329" t="s">
        <v>831</v>
      </c>
      <c r="D3" s="329" t="s">
        <v>832</v>
      </c>
      <c r="E3" s="329">
        <v>156.0</v>
      </c>
      <c r="F3" s="329">
        <v>48.0</v>
      </c>
      <c r="G3" s="329" t="s">
        <v>833</v>
      </c>
      <c r="H3" s="329" t="s">
        <v>834</v>
      </c>
      <c r="I3" s="329">
        <v>33.85</v>
      </c>
      <c r="J3" s="329">
        <v>-120.11</v>
      </c>
      <c r="K3" s="465" t="s">
        <v>835</v>
      </c>
      <c r="L3" s="329">
        <v>426.0</v>
      </c>
      <c r="M3" s="470"/>
      <c r="N3" s="470"/>
      <c r="O3" s="470"/>
      <c r="P3" s="470"/>
      <c r="Q3" s="470"/>
      <c r="R3" s="470"/>
      <c r="S3" s="470"/>
      <c r="T3" s="470"/>
      <c r="U3" s="470"/>
      <c r="V3" s="470"/>
      <c r="W3" s="470"/>
      <c r="X3" s="470"/>
      <c r="Y3" s="470"/>
      <c r="Z3" s="470"/>
      <c r="AA3" s="470"/>
    </row>
    <row r="4">
      <c r="A4" s="329" t="s">
        <v>335</v>
      </c>
      <c r="B4" s="329" t="s">
        <v>343</v>
      </c>
      <c r="C4" s="329" t="s">
        <v>831</v>
      </c>
      <c r="D4" s="329" t="s">
        <v>836</v>
      </c>
      <c r="E4" s="329">
        <v>580.0</v>
      </c>
      <c r="F4" s="329">
        <v>200.0</v>
      </c>
      <c r="G4" s="329" t="s">
        <v>833</v>
      </c>
      <c r="H4" s="329" t="s">
        <v>837</v>
      </c>
      <c r="I4" s="329">
        <v>34.28</v>
      </c>
      <c r="J4" s="329">
        <v>-120.02</v>
      </c>
      <c r="K4" s="465" t="s">
        <v>838</v>
      </c>
      <c r="L4" s="305"/>
      <c r="M4" s="470"/>
      <c r="N4" s="470"/>
      <c r="O4" s="470"/>
      <c r="P4" s="470"/>
      <c r="Q4" s="470"/>
      <c r="R4" s="470"/>
      <c r="S4" s="470"/>
      <c r="T4" s="470"/>
      <c r="U4" s="470"/>
      <c r="V4" s="470"/>
      <c r="W4" s="470"/>
      <c r="X4" s="470"/>
      <c r="Y4" s="470"/>
      <c r="Z4" s="470"/>
      <c r="AA4" s="470"/>
    </row>
    <row r="5">
      <c r="A5" s="463" t="s">
        <v>839</v>
      </c>
      <c r="B5" s="329" t="s">
        <v>329</v>
      </c>
      <c r="C5" s="329" t="s">
        <v>831</v>
      </c>
      <c r="D5" s="329" t="s">
        <v>840</v>
      </c>
      <c r="E5" s="329">
        <v>900.0</v>
      </c>
      <c r="F5" s="329">
        <v>5.0</v>
      </c>
      <c r="G5" s="329" t="s">
        <v>327</v>
      </c>
      <c r="H5" s="329" t="s">
        <v>841</v>
      </c>
      <c r="I5" s="329">
        <v>33.9</v>
      </c>
      <c r="J5" s="329" t="s">
        <v>326</v>
      </c>
      <c r="K5" s="465" t="s">
        <v>817</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737</v>
      </c>
      <c r="B1" s="2" t="s">
        <v>738</v>
      </c>
      <c r="C1" s="2" t="s">
        <v>739</v>
      </c>
      <c r="D1" s="2" t="s">
        <v>14</v>
      </c>
      <c r="E1" s="2" t="s">
        <v>740</v>
      </c>
      <c r="F1" s="2"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329" t="s">
        <v>685</v>
      </c>
      <c r="B2" s="329" t="s">
        <v>842</v>
      </c>
      <c r="C2" s="305"/>
      <c r="D2" s="329" t="s">
        <v>59</v>
      </c>
      <c r="E2" s="329">
        <v>20.0</v>
      </c>
      <c r="F2" s="329">
        <v>48.0</v>
      </c>
      <c r="G2" s="329" t="s">
        <v>393</v>
      </c>
      <c r="H2" s="494" t="s">
        <v>843</v>
      </c>
      <c r="I2" s="329">
        <v>35.467</v>
      </c>
      <c r="J2" s="329">
        <v>-121.023</v>
      </c>
      <c r="K2" s="465" t="s">
        <v>844</v>
      </c>
      <c r="L2" s="305"/>
      <c r="M2" s="470"/>
      <c r="N2" s="470"/>
      <c r="O2" s="470"/>
      <c r="P2" s="470"/>
      <c r="Q2" s="470"/>
      <c r="R2" s="470"/>
      <c r="S2" s="470"/>
      <c r="T2" s="470"/>
      <c r="U2" s="470"/>
      <c r="V2" s="470"/>
      <c r="W2" s="470"/>
      <c r="X2" s="470"/>
      <c r="Y2" s="470"/>
      <c r="Z2" s="470"/>
      <c r="AA2" s="470"/>
    </row>
    <row r="3">
      <c r="A3" s="463" t="s">
        <v>845</v>
      </c>
      <c r="B3" s="329" t="s">
        <v>846</v>
      </c>
      <c r="C3" s="305"/>
      <c r="D3" s="329" t="s">
        <v>173</v>
      </c>
      <c r="E3" s="329">
        <v>842.0</v>
      </c>
      <c r="F3" s="329">
        <v>5.0</v>
      </c>
      <c r="G3" s="329" t="s">
        <v>847</v>
      </c>
      <c r="H3" s="494" t="s">
        <v>848</v>
      </c>
      <c r="I3" s="329">
        <v>35.312267</v>
      </c>
      <c r="J3" s="329">
        <v>-121.586983</v>
      </c>
      <c r="K3" s="465" t="s">
        <v>849</v>
      </c>
      <c r="L3" s="305">
        <f>241+741</f>
        <v>982</v>
      </c>
      <c r="M3" s="470"/>
      <c r="N3" s="470"/>
      <c r="O3" s="470"/>
      <c r="P3" s="470"/>
      <c r="Q3" s="470"/>
      <c r="R3" s="470"/>
      <c r="S3" s="470"/>
      <c r="T3" s="470"/>
      <c r="U3" s="470"/>
      <c r="V3" s="470"/>
      <c r="W3" s="470"/>
      <c r="X3" s="470"/>
      <c r="Y3" s="470"/>
      <c r="Z3" s="470"/>
      <c r="AA3" s="470"/>
    </row>
    <row r="4">
      <c r="A4" s="329" t="s">
        <v>850</v>
      </c>
      <c r="B4" s="305"/>
      <c r="C4" s="305"/>
      <c r="D4" s="329" t="s">
        <v>173</v>
      </c>
      <c r="E4" s="329">
        <v>770.0</v>
      </c>
      <c r="F4" s="329">
        <v>5.0</v>
      </c>
      <c r="G4" s="305"/>
      <c r="H4" s="305"/>
      <c r="I4" s="329">
        <v>34.321667</v>
      </c>
      <c r="J4" s="329">
        <v>-120.8</v>
      </c>
      <c r="K4" s="495">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737</v>
      </c>
      <c r="B1" s="2" t="s">
        <v>738</v>
      </c>
      <c r="C1" s="2" t="s">
        <v>739</v>
      </c>
      <c r="D1" s="2" t="s">
        <v>14</v>
      </c>
      <c r="E1" s="2" t="s">
        <v>740</v>
      </c>
      <c r="F1" s="321" t="s">
        <v>741</v>
      </c>
      <c r="G1" s="321" t="s">
        <v>15</v>
      </c>
      <c r="H1" s="2" t="s">
        <v>16</v>
      </c>
      <c r="I1" s="321" t="s">
        <v>20</v>
      </c>
      <c r="J1" s="321" t="s">
        <v>21</v>
      </c>
      <c r="K1" s="2" t="s">
        <v>772</v>
      </c>
      <c r="L1" s="2" t="s">
        <v>743</v>
      </c>
      <c r="M1" s="321"/>
      <c r="N1" s="2"/>
      <c r="O1" s="2"/>
      <c r="P1" s="325"/>
      <c r="Q1" s="325"/>
      <c r="R1" s="325"/>
      <c r="S1" s="325"/>
      <c r="T1" s="325"/>
      <c r="U1" s="325"/>
      <c r="V1" s="325"/>
      <c r="W1" s="325"/>
      <c r="X1" s="325"/>
      <c r="Y1" s="325"/>
      <c r="Z1" s="325"/>
      <c r="AA1" s="325"/>
      <c r="AB1" s="325"/>
      <c r="AC1" s="305"/>
    </row>
    <row r="2">
      <c r="A2" s="496" t="s">
        <v>851</v>
      </c>
      <c r="B2" s="463" t="s">
        <v>806</v>
      </c>
      <c r="C2" s="463"/>
      <c r="D2" s="463" t="s">
        <v>59</v>
      </c>
      <c r="E2" s="463">
        <v>50.0</v>
      </c>
      <c r="F2" s="463">
        <v>48.0</v>
      </c>
      <c r="G2" s="463" t="s">
        <v>852</v>
      </c>
      <c r="H2" s="463" t="s">
        <v>74</v>
      </c>
      <c r="I2" s="478">
        <v>42.44</v>
      </c>
      <c r="J2" s="478">
        <v>-70.55</v>
      </c>
      <c r="K2" s="462" t="s">
        <v>853</v>
      </c>
      <c r="L2" s="463">
        <v>1989.0</v>
      </c>
      <c r="M2" s="329"/>
      <c r="N2" s="481"/>
      <c r="O2" s="481"/>
      <c r="P2" s="480"/>
      <c r="Q2" s="469"/>
      <c r="R2" s="469"/>
      <c r="S2" s="469"/>
      <c r="T2" s="469"/>
      <c r="U2" s="469"/>
      <c r="V2" s="469"/>
      <c r="W2" s="469"/>
      <c r="X2" s="469"/>
      <c r="Y2" s="469"/>
      <c r="Z2" s="469"/>
      <c r="AA2" s="469"/>
      <c r="AB2" s="469"/>
      <c r="AC2" s="469"/>
    </row>
    <row r="3">
      <c r="A3" s="329" t="s">
        <v>854</v>
      </c>
      <c r="B3" s="463" t="s">
        <v>855</v>
      </c>
      <c r="C3" s="463"/>
      <c r="D3" s="463" t="s">
        <v>59</v>
      </c>
      <c r="E3" s="478">
        <v>45.0</v>
      </c>
      <c r="F3" s="463">
        <v>48.0</v>
      </c>
      <c r="G3" s="463" t="s">
        <v>856</v>
      </c>
      <c r="H3" s="463" t="s">
        <v>89</v>
      </c>
      <c r="I3" s="463">
        <v>42.23</v>
      </c>
      <c r="J3" s="463">
        <v>-70.18</v>
      </c>
      <c r="K3" s="462" t="s">
        <v>853</v>
      </c>
      <c r="L3" s="463">
        <v>1953.0</v>
      </c>
      <c r="M3" s="329"/>
      <c r="N3" s="481"/>
      <c r="O3" s="481"/>
      <c r="P3" s="469"/>
      <c r="Q3" s="469"/>
      <c r="R3" s="469"/>
      <c r="S3" s="469"/>
      <c r="T3" s="469"/>
      <c r="U3" s="469"/>
      <c r="V3" s="469"/>
      <c r="W3" s="469"/>
      <c r="X3" s="469"/>
      <c r="Y3" s="469"/>
      <c r="Z3" s="469"/>
      <c r="AA3" s="469"/>
      <c r="AB3" s="469"/>
      <c r="AC3" s="469"/>
    </row>
    <row r="4">
      <c r="A4" s="463" t="s">
        <v>857</v>
      </c>
      <c r="B4" s="463" t="s">
        <v>813</v>
      </c>
      <c r="C4" s="463"/>
      <c r="D4" s="463" t="s">
        <v>59</v>
      </c>
      <c r="E4" s="463">
        <v>79.0</v>
      </c>
      <c r="F4" s="463">
        <v>5.0</v>
      </c>
      <c r="G4" s="463" t="s">
        <v>858</v>
      </c>
      <c r="H4" s="463" t="s">
        <v>107</v>
      </c>
      <c r="I4" s="463">
        <v>42.4</v>
      </c>
      <c r="J4" s="463">
        <v>-70.13</v>
      </c>
      <c r="K4" s="462" t="s">
        <v>817</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71" t="s">
        <v>859</v>
      </c>
      <c r="B2" s="329" t="s">
        <v>120</v>
      </c>
      <c r="C2" s="305"/>
      <c r="D2" s="305"/>
      <c r="E2" s="329">
        <v>17.0</v>
      </c>
      <c r="F2" s="329">
        <v>48.0</v>
      </c>
      <c r="G2" s="329" t="s">
        <v>122</v>
      </c>
      <c r="H2" s="329" t="s">
        <v>123</v>
      </c>
      <c r="I2" s="329">
        <v>31.4</v>
      </c>
      <c r="J2" s="329">
        <v>-80.9</v>
      </c>
      <c r="K2" s="465" t="s">
        <v>853</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329" t="s">
        <v>860</v>
      </c>
      <c r="B2" s="329" t="s">
        <v>861</v>
      </c>
      <c r="C2" s="305"/>
      <c r="D2" s="329" t="s">
        <v>59</v>
      </c>
      <c r="E2" s="329">
        <v>23.0</v>
      </c>
      <c r="F2" s="329">
        <v>48.0</v>
      </c>
      <c r="G2" s="329" t="s">
        <v>144</v>
      </c>
      <c r="H2" s="329" t="s">
        <v>165</v>
      </c>
      <c r="I2" s="329">
        <v>28.17</v>
      </c>
      <c r="J2" s="329">
        <v>-94.3</v>
      </c>
      <c r="K2" s="465" t="s">
        <v>862</v>
      </c>
      <c r="L2" s="329">
        <v>236.0</v>
      </c>
      <c r="M2" s="470"/>
      <c r="N2" s="470"/>
      <c r="O2" s="470"/>
      <c r="P2" s="470"/>
      <c r="Q2" s="470"/>
      <c r="R2" s="470"/>
      <c r="S2" s="470"/>
      <c r="T2" s="470"/>
      <c r="U2" s="470"/>
      <c r="V2" s="470"/>
      <c r="W2" s="470"/>
      <c r="X2" s="470"/>
      <c r="Y2" s="470"/>
      <c r="Z2" s="470"/>
      <c r="AA2" s="470"/>
    </row>
    <row r="3">
      <c r="A3" s="463" t="s">
        <v>863</v>
      </c>
      <c r="B3" s="463" t="s">
        <v>813</v>
      </c>
      <c r="C3" s="5"/>
      <c r="D3" s="497" t="s">
        <v>173</v>
      </c>
      <c r="E3" s="463">
        <v>900.0</v>
      </c>
      <c r="F3" s="463">
        <v>5.0</v>
      </c>
      <c r="G3" s="463"/>
      <c r="H3" s="5"/>
      <c r="I3" s="476">
        <v>28.25</v>
      </c>
      <c r="J3" s="498" t="s">
        <v>174</v>
      </c>
      <c r="K3" s="498" t="s">
        <v>864</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737</v>
      </c>
      <c r="B1" s="2" t="s">
        <v>738</v>
      </c>
      <c r="C1" s="2" t="s">
        <v>739</v>
      </c>
      <c r="D1" s="2" t="s">
        <v>14</v>
      </c>
      <c r="E1" s="2" t="s">
        <v>740</v>
      </c>
      <c r="F1" s="321" t="s">
        <v>741</v>
      </c>
      <c r="G1" s="2" t="s">
        <v>15</v>
      </c>
      <c r="H1" s="2" t="s">
        <v>16</v>
      </c>
      <c r="I1" s="2" t="s">
        <v>20</v>
      </c>
      <c r="J1" s="2" t="s">
        <v>21</v>
      </c>
      <c r="K1" s="460" t="s">
        <v>742</v>
      </c>
      <c r="L1" s="2" t="s">
        <v>743</v>
      </c>
      <c r="M1" s="470"/>
      <c r="N1" s="470"/>
      <c r="O1" s="470"/>
      <c r="P1" s="470"/>
      <c r="Q1" s="470"/>
      <c r="R1" s="470"/>
      <c r="S1" s="470"/>
      <c r="T1" s="470"/>
      <c r="U1" s="470"/>
      <c r="V1" s="470"/>
      <c r="W1" s="470"/>
      <c r="X1" s="470"/>
      <c r="Y1" s="470"/>
      <c r="Z1" s="470"/>
      <c r="AA1" s="470"/>
    </row>
    <row r="2" ht="69.0" customHeight="1">
      <c r="A2" s="463" t="s">
        <v>865</v>
      </c>
      <c r="B2" s="499" t="s">
        <v>192</v>
      </c>
      <c r="C2" s="479"/>
      <c r="D2" s="479"/>
      <c r="E2" s="500">
        <v>62.0</v>
      </c>
      <c r="F2" s="501">
        <v>48.0</v>
      </c>
      <c r="G2" s="479"/>
      <c r="H2" s="479"/>
      <c r="I2" s="500">
        <v>20.81</v>
      </c>
      <c r="J2" s="500">
        <v>-156.66</v>
      </c>
      <c r="K2" s="502" t="s">
        <v>866</v>
      </c>
      <c r="L2" s="501">
        <v>739.0</v>
      </c>
      <c r="M2" s="470"/>
      <c r="N2" s="470"/>
      <c r="O2" s="470"/>
      <c r="P2" s="470"/>
      <c r="Q2" s="470"/>
      <c r="R2" s="470"/>
      <c r="S2" s="470"/>
      <c r="T2" s="470"/>
      <c r="U2" s="470"/>
      <c r="V2" s="470"/>
      <c r="W2" s="470"/>
      <c r="X2" s="470"/>
      <c r="Y2" s="470"/>
      <c r="Z2" s="470"/>
      <c r="AA2" s="470"/>
    </row>
    <row r="3" ht="69.0" customHeight="1">
      <c r="A3" s="503" t="s">
        <v>688</v>
      </c>
      <c r="B3" s="504" t="s">
        <v>202</v>
      </c>
      <c r="C3" s="479"/>
      <c r="D3" s="479"/>
      <c r="E3" s="500">
        <v>79.0</v>
      </c>
      <c r="F3" s="501">
        <v>48.0</v>
      </c>
      <c r="G3" s="479"/>
      <c r="H3" s="479"/>
      <c r="I3" s="500">
        <v>21.29</v>
      </c>
      <c r="J3" s="500">
        <v>-157.6</v>
      </c>
      <c r="K3" s="502" t="s">
        <v>867</v>
      </c>
      <c r="L3" s="501">
        <v>503.0</v>
      </c>
      <c r="M3" s="470"/>
      <c r="N3" s="470"/>
      <c r="O3" s="470"/>
      <c r="P3" s="470"/>
      <c r="Q3" s="470"/>
      <c r="R3" s="470"/>
      <c r="S3" s="470"/>
      <c r="T3" s="470"/>
      <c r="U3" s="470"/>
      <c r="V3" s="470"/>
      <c r="W3" s="470"/>
      <c r="X3" s="470"/>
      <c r="Y3" s="470"/>
      <c r="Z3" s="470"/>
      <c r="AA3" s="470"/>
    </row>
    <row r="4" ht="69.0" customHeight="1">
      <c r="A4" s="503" t="s">
        <v>691</v>
      </c>
      <c r="B4" s="499" t="s">
        <v>217</v>
      </c>
      <c r="C4" s="479"/>
      <c r="D4" s="479"/>
      <c r="E4" s="500">
        <v>80.0</v>
      </c>
      <c r="F4" s="501">
        <v>48.0</v>
      </c>
      <c r="G4" s="479"/>
      <c r="H4" s="479"/>
      <c r="I4" s="505">
        <v>22.26</v>
      </c>
      <c r="J4" s="500">
        <v>-159.59</v>
      </c>
      <c r="K4" s="502" t="s">
        <v>867</v>
      </c>
      <c r="L4" s="501">
        <v>352.0</v>
      </c>
      <c r="M4" s="470"/>
      <c r="N4" s="470"/>
      <c r="O4" s="470"/>
      <c r="P4" s="470"/>
      <c r="Q4" s="470"/>
      <c r="R4" s="470"/>
      <c r="S4" s="470"/>
      <c r="T4" s="470"/>
      <c r="U4" s="470"/>
      <c r="V4" s="470"/>
      <c r="W4" s="470"/>
      <c r="X4" s="470"/>
      <c r="Y4" s="470"/>
      <c r="Z4" s="470"/>
      <c r="AA4" s="470"/>
    </row>
    <row r="5" ht="69.0" customHeight="1">
      <c r="A5" s="506" t="s">
        <v>692</v>
      </c>
      <c r="B5" s="507" t="s">
        <v>228</v>
      </c>
      <c r="C5" s="479"/>
      <c r="D5" s="479"/>
      <c r="E5" s="508">
        <v>46.0</v>
      </c>
      <c r="F5" s="501">
        <v>48.0</v>
      </c>
      <c r="G5" s="479"/>
      <c r="H5" s="479"/>
      <c r="I5" s="509">
        <v>20.09</v>
      </c>
      <c r="J5" s="509">
        <v>-155.87</v>
      </c>
      <c r="K5" s="502" t="s">
        <v>868</v>
      </c>
      <c r="L5" s="501">
        <v>484.0</v>
      </c>
      <c r="M5" s="470"/>
      <c r="N5" s="470"/>
      <c r="O5" s="470"/>
      <c r="P5" s="470"/>
      <c r="Q5" s="470"/>
      <c r="R5" s="470"/>
      <c r="S5" s="470"/>
      <c r="T5" s="470"/>
      <c r="U5" s="470"/>
      <c r="V5" s="470"/>
      <c r="W5" s="470"/>
      <c r="X5" s="470"/>
      <c r="Y5" s="470"/>
      <c r="Z5" s="470"/>
      <c r="AA5" s="470"/>
    </row>
    <row r="6">
      <c r="A6" s="463" t="s">
        <v>869</v>
      </c>
      <c r="B6" s="463" t="s">
        <v>813</v>
      </c>
      <c r="C6" s="5"/>
      <c r="D6" s="497" t="s">
        <v>173</v>
      </c>
      <c r="E6" s="463">
        <v>900.0</v>
      </c>
      <c r="F6" s="463">
        <v>5.0</v>
      </c>
      <c r="G6" s="463"/>
      <c r="H6" s="5"/>
      <c r="I6" s="476">
        <v>22.33</v>
      </c>
      <c r="J6" s="498" t="s">
        <v>236</v>
      </c>
      <c r="K6" s="498" t="s">
        <v>803</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870</v>
      </c>
      <c r="J2" s="503" t="s">
        <v>871</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63" t="s">
        <v>872</v>
      </c>
      <c r="B2" s="463" t="s">
        <v>813</v>
      </c>
      <c r="C2" s="5"/>
      <c r="D2" s="497" t="s">
        <v>173</v>
      </c>
      <c r="E2" s="463">
        <v>900.0</v>
      </c>
      <c r="F2" s="463">
        <v>5.0</v>
      </c>
      <c r="G2" s="503"/>
      <c r="H2" s="503"/>
      <c r="I2" s="503" t="s">
        <v>873</v>
      </c>
      <c r="J2" s="503" t="s">
        <v>874</v>
      </c>
      <c r="K2" s="503" t="s">
        <v>875</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63" t="s">
        <v>876</v>
      </c>
      <c r="B2" s="463" t="s">
        <v>813</v>
      </c>
      <c r="C2" s="5"/>
      <c r="D2" s="497" t="s">
        <v>173</v>
      </c>
      <c r="E2" s="463">
        <v>500.0</v>
      </c>
      <c r="F2" s="463">
        <v>5.0</v>
      </c>
      <c r="G2" s="503"/>
      <c r="H2" s="503"/>
      <c r="I2" s="503" t="s">
        <v>877</v>
      </c>
      <c r="J2" s="503" t="s">
        <v>878</v>
      </c>
      <c r="K2" s="503" t="s">
        <v>879</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880</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881</v>
      </c>
      <c r="C2" s="511" t="s">
        <v>882</v>
      </c>
      <c r="D2" s="511" t="s">
        <v>883</v>
      </c>
      <c r="E2" s="511" t="s">
        <v>884</v>
      </c>
      <c r="F2" s="511" t="s">
        <v>885</v>
      </c>
      <c r="G2" s="511" t="s">
        <v>886</v>
      </c>
      <c r="H2" s="511" t="s">
        <v>887</v>
      </c>
      <c r="I2" s="512"/>
      <c r="J2" s="512"/>
      <c r="K2" s="512"/>
      <c r="L2" s="512"/>
      <c r="M2" s="512"/>
      <c r="N2" s="512"/>
      <c r="O2" s="512"/>
      <c r="P2" s="512"/>
      <c r="Q2" s="512"/>
      <c r="R2" s="512"/>
      <c r="S2" s="512"/>
      <c r="T2" s="512"/>
      <c r="U2" s="512"/>
      <c r="V2" s="512"/>
      <c r="W2" s="512"/>
      <c r="X2" s="512"/>
      <c r="Y2" s="512"/>
      <c r="Z2" s="512"/>
      <c r="AA2" s="512"/>
      <c r="AB2" s="512"/>
    </row>
    <row r="3">
      <c r="A3" s="513" t="s">
        <v>888</v>
      </c>
      <c r="B3" s="513" t="s">
        <v>605</v>
      </c>
      <c r="C3" s="514" t="s">
        <v>889</v>
      </c>
      <c r="D3" s="514" t="s">
        <v>890</v>
      </c>
      <c r="E3" s="515" t="s">
        <v>891</v>
      </c>
      <c r="F3" s="516" t="s">
        <v>892</v>
      </c>
      <c r="G3" s="517"/>
      <c r="H3" s="518"/>
      <c r="I3" s="518"/>
      <c r="J3" s="518"/>
      <c r="K3" s="518"/>
      <c r="L3" s="518"/>
      <c r="M3" s="518"/>
      <c r="N3" s="518"/>
      <c r="O3" s="518"/>
      <c r="P3" s="518"/>
      <c r="Q3" s="518"/>
      <c r="R3" s="518"/>
      <c r="S3" s="518"/>
      <c r="T3" s="518"/>
      <c r="U3" s="518"/>
      <c r="V3" s="518"/>
      <c r="W3" s="518"/>
      <c r="X3" s="518"/>
      <c r="Y3" s="518"/>
      <c r="Z3" s="518"/>
      <c r="AA3" s="518"/>
      <c r="AB3" s="518"/>
    </row>
    <row r="4">
      <c r="A4" s="513" t="s">
        <v>893</v>
      </c>
      <c r="B4" s="513" t="s">
        <v>599</v>
      </c>
      <c r="C4" s="514" t="s">
        <v>894</v>
      </c>
      <c r="D4" s="514" t="s">
        <v>895</v>
      </c>
      <c r="E4" s="519"/>
      <c r="F4" s="516" t="s">
        <v>896</v>
      </c>
      <c r="G4" s="518"/>
      <c r="H4" s="518"/>
      <c r="I4" s="518"/>
      <c r="J4" s="518"/>
      <c r="K4" s="518"/>
      <c r="L4" s="518"/>
      <c r="M4" s="518"/>
      <c r="N4" s="518"/>
      <c r="O4" s="518"/>
      <c r="P4" s="518"/>
      <c r="Q4" s="518"/>
      <c r="R4" s="518"/>
      <c r="S4" s="518"/>
      <c r="T4" s="518"/>
      <c r="U4" s="518"/>
      <c r="V4" s="518"/>
      <c r="W4" s="518"/>
      <c r="X4" s="518"/>
      <c r="Y4" s="518"/>
      <c r="Z4" s="518"/>
      <c r="AA4" s="518"/>
      <c r="AB4" s="518"/>
    </row>
    <row r="5">
      <c r="A5" s="513" t="s">
        <v>897</v>
      </c>
      <c r="B5" s="520" t="s">
        <v>603</v>
      </c>
      <c r="C5" s="513" t="s">
        <v>898</v>
      </c>
      <c r="D5" s="520" t="s">
        <v>899</v>
      </c>
      <c r="E5" s="521" t="s">
        <v>900</v>
      </c>
      <c r="F5" s="522" t="s">
        <v>901</v>
      </c>
      <c r="G5" s="522" t="s">
        <v>902</v>
      </c>
      <c r="H5" s="518"/>
      <c r="I5" s="518"/>
      <c r="J5" s="518"/>
      <c r="K5" s="518"/>
      <c r="L5" s="518"/>
      <c r="M5" s="518"/>
      <c r="N5" s="518"/>
      <c r="O5" s="518"/>
      <c r="P5" s="518"/>
      <c r="Q5" s="518"/>
      <c r="R5" s="518"/>
      <c r="S5" s="518"/>
      <c r="T5" s="518"/>
      <c r="U5" s="518"/>
      <c r="V5" s="518"/>
      <c r="W5" s="518"/>
      <c r="X5" s="518"/>
      <c r="Y5" s="518"/>
      <c r="Z5" s="518"/>
      <c r="AA5" s="518"/>
      <c r="AB5" s="518"/>
    </row>
    <row r="6">
      <c r="A6" s="523" t="s">
        <v>903</v>
      </c>
      <c r="B6" s="524" t="s">
        <v>904</v>
      </c>
      <c r="C6" s="525"/>
      <c r="D6" s="524"/>
      <c r="E6" s="526"/>
      <c r="F6" s="522" t="s">
        <v>905</v>
      </c>
      <c r="G6" s="518"/>
      <c r="H6" s="518"/>
      <c r="I6" s="518"/>
      <c r="J6" s="518"/>
      <c r="K6" s="518"/>
      <c r="L6" s="518"/>
      <c r="M6" s="518"/>
      <c r="N6" s="518"/>
      <c r="O6" s="518"/>
      <c r="P6" s="518"/>
      <c r="Q6" s="518"/>
      <c r="R6" s="518"/>
      <c r="S6" s="518"/>
      <c r="T6" s="518"/>
      <c r="U6" s="518"/>
      <c r="V6" s="518"/>
      <c r="W6" s="518"/>
      <c r="X6" s="518"/>
      <c r="Y6" s="518"/>
      <c r="Z6" s="518"/>
      <c r="AA6" s="518"/>
      <c r="AB6" s="518"/>
    </row>
    <row r="7">
      <c r="A7" s="513" t="s">
        <v>906</v>
      </c>
      <c r="B7" s="520" t="s">
        <v>607</v>
      </c>
      <c r="C7" s="513" t="s">
        <v>907</v>
      </c>
      <c r="D7" s="515" t="s">
        <v>908</v>
      </c>
      <c r="E7" s="515" t="s">
        <v>909</v>
      </c>
      <c r="F7" s="527" t="s">
        <v>910</v>
      </c>
      <c r="G7" s="519"/>
      <c r="H7" s="519"/>
      <c r="I7" s="519"/>
      <c r="J7" s="519"/>
      <c r="K7" s="519"/>
      <c r="L7" s="519"/>
      <c r="M7" s="519"/>
      <c r="N7" s="519"/>
      <c r="O7" s="519"/>
      <c r="P7" s="519"/>
      <c r="Q7" s="519"/>
      <c r="R7" s="519"/>
      <c r="S7" s="519"/>
      <c r="T7" s="519"/>
      <c r="U7" s="519"/>
      <c r="V7" s="519"/>
      <c r="W7" s="519"/>
      <c r="X7" s="519"/>
      <c r="Y7" s="519"/>
      <c r="Z7" s="519"/>
      <c r="AA7" s="519"/>
      <c r="AB7" s="519"/>
    </row>
    <row r="8">
      <c r="A8" s="523" t="s">
        <v>911</v>
      </c>
      <c r="B8" s="524" t="s">
        <v>609</v>
      </c>
      <c r="C8" s="518"/>
      <c r="D8" s="524"/>
      <c r="E8" s="526"/>
      <c r="F8" s="522" t="s">
        <v>912</v>
      </c>
      <c r="G8" s="522" t="s">
        <v>913</v>
      </c>
      <c r="H8" s="518"/>
      <c r="I8" s="518"/>
      <c r="J8" s="518"/>
      <c r="K8" s="518"/>
      <c r="L8" s="518"/>
      <c r="M8" s="518"/>
      <c r="N8" s="518"/>
      <c r="O8" s="518"/>
      <c r="P8" s="518"/>
      <c r="Q8" s="518"/>
      <c r="R8" s="518"/>
      <c r="S8" s="518"/>
      <c r="T8" s="518"/>
      <c r="U8" s="518"/>
      <c r="V8" s="518"/>
      <c r="W8" s="518"/>
      <c r="X8" s="518"/>
      <c r="Y8" s="518"/>
      <c r="Z8" s="518"/>
      <c r="AA8" s="518"/>
      <c r="AB8" s="518"/>
    </row>
    <row r="9">
      <c r="A9" s="523" t="s">
        <v>914</v>
      </c>
      <c r="B9" s="524" t="s">
        <v>613</v>
      </c>
      <c r="C9" s="525"/>
      <c r="D9" s="524"/>
      <c r="E9" s="526"/>
      <c r="F9" s="522" t="s">
        <v>915</v>
      </c>
      <c r="G9" s="522" t="s">
        <v>916</v>
      </c>
      <c r="H9" s="518"/>
      <c r="I9" s="518"/>
      <c r="J9" s="518"/>
      <c r="K9" s="518"/>
      <c r="L9" s="518"/>
      <c r="M9" s="518"/>
      <c r="N9" s="518"/>
      <c r="O9" s="518"/>
      <c r="P9" s="518"/>
      <c r="Q9" s="518"/>
      <c r="R9" s="518"/>
      <c r="S9" s="518"/>
      <c r="T9" s="518"/>
      <c r="U9" s="518"/>
      <c r="V9" s="518"/>
      <c r="W9" s="518"/>
      <c r="X9" s="518"/>
      <c r="Y9" s="518"/>
      <c r="Z9" s="518"/>
      <c r="AA9" s="518"/>
      <c r="AB9" s="518"/>
    </row>
    <row r="10">
      <c r="A10" s="513" t="s">
        <v>917</v>
      </c>
      <c r="B10" s="520" t="s">
        <v>621</v>
      </c>
      <c r="C10" s="513" t="s">
        <v>918</v>
      </c>
      <c r="D10" s="528" t="s">
        <v>919</v>
      </c>
      <c r="E10" s="515" t="s">
        <v>920</v>
      </c>
      <c r="F10" s="527" t="s">
        <v>921</v>
      </c>
      <c r="G10" s="527" t="s">
        <v>922</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923</v>
      </c>
      <c r="B11" s="520" t="s">
        <v>619</v>
      </c>
      <c r="C11" s="513" t="s">
        <v>924</v>
      </c>
      <c r="D11" s="528" t="s">
        <v>925</v>
      </c>
      <c r="E11" s="515" t="s">
        <v>926</v>
      </c>
      <c r="F11" s="527" t="s">
        <v>927</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928</v>
      </c>
      <c r="B12" s="524" t="s">
        <v>617</v>
      </c>
      <c r="C12" s="525"/>
      <c r="D12" s="524"/>
      <c r="E12" s="526"/>
      <c r="F12" s="522" t="s">
        <v>929</v>
      </c>
      <c r="G12" s="522" t="s">
        <v>930</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931</v>
      </c>
      <c r="B13" s="524" t="s">
        <v>623</v>
      </c>
      <c r="C13" s="525"/>
      <c r="D13" s="524"/>
      <c r="E13" s="526"/>
      <c r="F13" s="522" t="s">
        <v>932</v>
      </c>
      <c r="G13" s="522" t="s">
        <v>933</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934</v>
      </c>
      <c r="B14" s="524" t="s">
        <v>611</v>
      </c>
      <c r="C14" s="525"/>
      <c r="D14" s="524"/>
      <c r="E14" s="526"/>
      <c r="F14" s="522" t="s">
        <v>935</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936</v>
      </c>
      <c r="B15" s="524" t="s">
        <v>615</v>
      </c>
      <c r="C15" s="525"/>
      <c r="D15" s="524"/>
      <c r="E15" s="526"/>
      <c r="F15" s="522" t="s">
        <v>937</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938</v>
      </c>
      <c r="B16" s="524" t="s">
        <v>939</v>
      </c>
      <c r="C16" s="525"/>
      <c r="D16" s="524"/>
      <c r="E16" s="526"/>
      <c r="F16" s="522" t="s">
        <v>940</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941</v>
      </c>
      <c r="C1" s="531" t="s">
        <v>942</v>
      </c>
      <c r="D1" s="531" t="s">
        <v>943</v>
      </c>
      <c r="E1" s="531" t="s">
        <v>944</v>
      </c>
      <c r="F1" s="531" t="s">
        <v>945</v>
      </c>
      <c r="G1" s="531" t="s">
        <v>946</v>
      </c>
      <c r="H1" s="531" t="s">
        <v>947</v>
      </c>
      <c r="I1" s="531" t="s">
        <v>948</v>
      </c>
      <c r="J1" s="531" t="s">
        <v>949</v>
      </c>
      <c r="K1" s="531" t="s">
        <v>950</v>
      </c>
      <c r="L1" s="531"/>
      <c r="M1" s="531"/>
      <c r="N1" s="531"/>
      <c r="O1" s="531"/>
      <c r="P1" s="531"/>
      <c r="Q1" s="531"/>
      <c r="R1" s="531"/>
      <c r="S1" s="531"/>
      <c r="T1" s="531"/>
      <c r="U1" s="531"/>
      <c r="V1" s="531"/>
      <c r="W1" s="531"/>
      <c r="X1" s="531"/>
      <c r="Y1" s="531"/>
      <c r="Z1" s="531"/>
    </row>
    <row r="2">
      <c r="A2" s="532" t="s">
        <v>647</v>
      </c>
      <c r="B2" s="532" t="s">
        <v>951</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671</v>
      </c>
      <c r="B3" s="532" t="s">
        <v>952</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953</v>
      </c>
      <c r="B4" s="532" t="s">
        <v>951</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685</v>
      </c>
      <c r="B5" s="532" t="s">
        <v>951</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681</v>
      </c>
      <c r="B6" s="532" t="s">
        <v>951</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684</v>
      </c>
      <c r="B7" s="532" t="s">
        <v>951</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951</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951</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951</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951</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954</v>
      </c>
      <c r="B12" s="532" t="s">
        <v>955</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952</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955</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956</v>
      </c>
      <c r="B15" s="532" t="s">
        <v>955</v>
      </c>
      <c r="C15" s="535" t="s">
        <v>715</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951</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957</v>
      </c>
      <c r="B17" s="532" t="s">
        <v>955</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958</v>
      </c>
      <c r="B18" s="532" t="s">
        <v>955</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959</v>
      </c>
      <c r="B19" s="532" t="s">
        <v>955</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960</v>
      </c>
      <c r="B20" s="532" t="s">
        <v>955</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961</v>
      </c>
      <c r="B21" s="532" t="s">
        <v>955</v>
      </c>
      <c r="C21" s="535" t="s">
        <v>715</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962</v>
      </c>
      <c r="B22" s="532" t="s">
        <v>952</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951</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963</v>
      </c>
      <c r="B1" s="536" t="s">
        <v>964</v>
      </c>
      <c r="C1" s="536" t="s">
        <v>965</v>
      </c>
      <c r="D1" s="391" t="s">
        <v>966</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967</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968</v>
      </c>
      <c r="B2" s="538" t="s">
        <v>969</v>
      </c>
      <c r="C2" s="390"/>
      <c r="D2" s="390"/>
      <c r="F2" s="541" t="s">
        <v>970</v>
      </c>
      <c r="G2" s="538" t="s">
        <v>627</v>
      </c>
      <c r="H2" s="538" t="s">
        <v>971</v>
      </c>
      <c r="I2" s="539"/>
      <c r="J2" s="539"/>
      <c r="K2" s="539"/>
      <c r="L2" s="539"/>
      <c r="M2" s="539"/>
      <c r="N2" s="539"/>
      <c r="O2" s="539"/>
      <c r="P2" s="539"/>
      <c r="Q2" s="539"/>
      <c r="R2" s="539"/>
      <c r="S2" s="539"/>
      <c r="T2" s="539"/>
      <c r="U2" s="539"/>
      <c r="V2" s="539"/>
      <c r="W2" s="539"/>
      <c r="X2" s="539"/>
      <c r="Y2" s="539"/>
      <c r="Z2" s="539"/>
      <c r="AA2" s="539"/>
      <c r="AB2" s="539"/>
    </row>
    <row r="3">
      <c r="A3" s="542" t="s">
        <v>130</v>
      </c>
      <c r="B3" s="542" t="s">
        <v>972</v>
      </c>
      <c r="C3" s="348"/>
      <c r="D3" s="348"/>
      <c r="E3" s="542"/>
      <c r="F3" s="539"/>
      <c r="G3" s="542" t="s">
        <v>973</v>
      </c>
      <c r="H3" s="539"/>
      <c r="I3" s="542" t="s">
        <v>974</v>
      </c>
      <c r="J3" s="539"/>
      <c r="K3" s="539"/>
      <c r="L3" s="539"/>
      <c r="M3" s="539"/>
      <c r="N3" s="539"/>
      <c r="O3" s="539"/>
      <c r="P3" s="539"/>
      <c r="Q3" s="539"/>
      <c r="R3" s="539"/>
      <c r="S3" s="539"/>
      <c r="T3" s="539"/>
      <c r="U3" s="539"/>
      <c r="V3" s="539"/>
      <c r="W3" s="539"/>
      <c r="X3" s="539"/>
      <c r="Y3" s="539"/>
      <c r="Z3" s="539"/>
      <c r="AA3" s="539"/>
      <c r="AB3" s="539"/>
    </row>
    <row r="4">
      <c r="A4" s="542" t="s">
        <v>56</v>
      </c>
      <c r="B4" s="542" t="s">
        <v>975</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976</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977</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978</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979</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980</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981</v>
      </c>
      <c r="B12" s="542" t="s">
        <v>982</v>
      </c>
      <c r="C12" s="348"/>
      <c r="D12" s="348"/>
      <c r="E12" s="539"/>
      <c r="F12" s="539"/>
      <c r="G12" s="542" t="s">
        <v>983</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984</v>
      </c>
      <c r="B13" s="539"/>
      <c r="C13" s="348"/>
      <c r="D13" s="544"/>
      <c r="E13" s="539"/>
      <c r="F13" s="539"/>
      <c r="G13" s="539"/>
      <c r="H13" s="539"/>
      <c r="I13" s="542" t="s">
        <v>985</v>
      </c>
      <c r="J13" s="539"/>
      <c r="K13" s="539"/>
      <c r="L13" s="539"/>
      <c r="M13" s="539"/>
      <c r="N13" s="539"/>
      <c r="O13" s="539"/>
      <c r="P13" s="539"/>
      <c r="Q13" s="539"/>
      <c r="R13" s="539"/>
      <c r="S13" s="539"/>
      <c r="T13" s="539"/>
      <c r="U13" s="539"/>
      <c r="V13" s="539"/>
      <c r="W13" s="539"/>
      <c r="X13" s="539"/>
      <c r="Y13" s="539"/>
      <c r="Z13" s="539"/>
      <c r="AA13" s="539"/>
      <c r="AB13" s="539"/>
    </row>
    <row r="14">
      <c r="A14" s="542" t="s">
        <v>986</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987</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988</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979</v>
      </c>
      <c r="B18" s="542" t="s">
        <v>989</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990</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991</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992</v>
      </c>
      <c r="B22" s="542" t="s">
        <v>993</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994</v>
      </c>
      <c r="C23" s="543"/>
      <c r="D23" s="543"/>
      <c r="E23" s="539"/>
      <c r="F23" s="539"/>
      <c r="G23" s="542" t="s">
        <v>995</v>
      </c>
      <c r="H23" s="539"/>
      <c r="I23" s="542" t="s">
        <v>996</v>
      </c>
      <c r="J23" s="539"/>
      <c r="K23" s="539"/>
      <c r="L23" s="539"/>
      <c r="M23" s="539"/>
      <c r="N23" s="539"/>
      <c r="O23" s="539"/>
      <c r="P23" s="539"/>
      <c r="Q23" s="539"/>
      <c r="R23" s="539"/>
      <c r="S23" s="539"/>
      <c r="T23" s="539"/>
      <c r="U23" s="539"/>
      <c r="V23" s="539"/>
      <c r="W23" s="539"/>
      <c r="X23" s="539"/>
      <c r="Y23" s="539"/>
      <c r="Z23" s="539"/>
      <c r="AA23" s="539"/>
      <c r="AB23" s="539"/>
    </row>
    <row r="24">
      <c r="A24" s="542" t="s">
        <v>997</v>
      </c>
      <c r="B24" s="542" t="s">
        <v>998</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999</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1000</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1001</v>
      </c>
      <c r="B31" s="542" t="s">
        <v>1002</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1003</v>
      </c>
      <c r="C32" s="543"/>
      <c r="D32" s="543"/>
      <c r="E32" s="539"/>
      <c r="F32" s="539"/>
      <c r="G32" s="542" t="s">
        <v>1004</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1005</v>
      </c>
      <c r="B33" s="542" t="s">
        <v>1006</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1007</v>
      </c>
      <c r="B34" s="542" t="s">
        <v>1008</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979</v>
      </c>
      <c r="B35" s="542" t="s">
        <v>1009</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1010</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1011</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1012</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1013</v>
      </c>
      <c r="C40" s="543"/>
      <c r="D40" s="543"/>
      <c r="E40" s="539"/>
      <c r="F40" s="539"/>
      <c r="G40" s="539"/>
      <c r="H40" s="539"/>
      <c r="I40" s="542" t="s">
        <v>1014</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1015</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1016</v>
      </c>
      <c r="C1" s="546" t="s">
        <v>1017</v>
      </c>
      <c r="D1" s="547" t="s">
        <v>1018</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1019</v>
      </c>
      <c r="B2" s="549" t="s">
        <v>501</v>
      </c>
      <c r="C2" s="550"/>
      <c r="D2" s="551" t="s">
        <v>1020</v>
      </c>
      <c r="E2" s="552" t="s">
        <v>1021</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1019</v>
      </c>
      <c r="B3" s="549" t="s">
        <v>505</v>
      </c>
      <c r="C3" s="550"/>
      <c r="D3" s="551" t="s">
        <v>1022</v>
      </c>
      <c r="E3" s="552" t="s">
        <v>1023</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1024</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1019</v>
      </c>
      <c r="B5" s="549" t="s">
        <v>1025</v>
      </c>
      <c r="C5" s="554"/>
      <c r="D5" s="549" t="s">
        <v>1026</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1027</v>
      </c>
      <c r="D6" s="551" t="s">
        <v>1028</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1029</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1030</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1031</v>
      </c>
      <c r="D9" s="550" t="s">
        <v>1032</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1019</v>
      </c>
      <c r="B10" s="549" t="s">
        <v>544</v>
      </c>
      <c r="C10" s="554"/>
      <c r="D10" s="550" t="s">
        <v>1033</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1034</v>
      </c>
      <c r="D11" s="547" t="s">
        <v>1035</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1019</v>
      </c>
      <c r="B12" s="549" t="s">
        <v>1036</v>
      </c>
      <c r="C12" s="554"/>
      <c r="D12" s="551" t="s">
        <v>1037</v>
      </c>
      <c r="E12" s="555" t="s">
        <v>1038</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1039</v>
      </c>
      <c r="D13" s="549" t="s">
        <v>1040</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1041</v>
      </c>
      <c r="B15" s="549" t="s">
        <v>1042</v>
      </c>
      <c r="C15" s="554"/>
      <c r="D15" s="549" t="s">
        <v>1043</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1044</v>
      </c>
      <c r="D16" s="549" t="s">
        <v>1045</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1046</v>
      </c>
      <c r="D17" s="546" t="s">
        <v>1047</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1048</v>
      </c>
      <c r="D18" s="549" t="s">
        <v>1049</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1041</v>
      </c>
      <c r="B19" s="549" t="s">
        <v>1042</v>
      </c>
      <c r="C19" s="554"/>
      <c r="D19" s="549" t="s">
        <v>1050</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1051</v>
      </c>
      <c r="D20" s="549" t="s">
        <v>1052</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1046</v>
      </c>
      <c r="D21" s="546" t="s">
        <v>1053</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1054</v>
      </c>
      <c r="D22" s="553" t="s">
        <v>1055</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1056</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1016</v>
      </c>
      <c r="C24" s="558" t="s">
        <v>1017</v>
      </c>
      <c r="D24" s="559" t="s">
        <v>1057</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1058</v>
      </c>
      <c r="B25" s="561" t="s">
        <v>501</v>
      </c>
      <c r="C25" s="562"/>
      <c r="D25" s="563" t="s">
        <v>1059</v>
      </c>
      <c r="E25" s="564" t="s">
        <v>1060</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1058</v>
      </c>
      <c r="B26" s="561" t="s">
        <v>526</v>
      </c>
      <c r="C26" s="562"/>
      <c r="D26" s="566" t="s">
        <v>1061</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1019</v>
      </c>
      <c r="B27" s="561" t="s">
        <v>505</v>
      </c>
      <c r="C27" s="562"/>
      <c r="D27" s="563" t="s">
        <v>1062</v>
      </c>
      <c r="E27" s="564" t="s">
        <v>1063</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1024</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1019</v>
      </c>
      <c r="B29" s="561" t="s">
        <v>1025</v>
      </c>
      <c r="C29" s="562"/>
      <c r="D29" s="569" t="s">
        <v>1064</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1065</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1066</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1019</v>
      </c>
      <c r="B32" s="561" t="s">
        <v>544</v>
      </c>
      <c r="C32" s="562"/>
      <c r="D32" s="569" t="s">
        <v>1067</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1034</v>
      </c>
      <c r="D33" s="570" t="s">
        <v>1068</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1019</v>
      </c>
      <c r="B34" s="561" t="s">
        <v>1069</v>
      </c>
      <c r="C34" s="562"/>
      <c r="D34" s="563" t="s">
        <v>1070</v>
      </c>
      <c r="E34" s="564" t="s">
        <v>1071</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1039</v>
      </c>
      <c r="D35" s="569" t="s">
        <v>1072</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1041</v>
      </c>
      <c r="B36" s="561" t="s">
        <v>1042</v>
      </c>
      <c r="C36" s="562"/>
      <c r="D36" s="569" t="s">
        <v>1073</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1044</v>
      </c>
      <c r="D37" s="570" t="s">
        <v>1074</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1046</v>
      </c>
      <c r="D38" s="570" t="s">
        <v>1075</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1048</v>
      </c>
      <c r="D39" s="569" t="s">
        <v>1049</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732</v>
      </c>
      <c r="B40" s="561" t="s">
        <v>580</v>
      </c>
      <c r="C40" s="562"/>
      <c r="D40" s="566" t="s">
        <v>1076</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1077</v>
      </c>
      <c r="B41" s="561" t="s">
        <v>1078</v>
      </c>
      <c r="C41" s="562"/>
      <c r="D41" s="566" t="s">
        <v>1079</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1080</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1081</v>
      </c>
      <c r="B47" s="572" t="s">
        <v>1082</v>
      </c>
      <c r="C47" s="572"/>
      <c r="D47" s="572" t="s">
        <v>1083</v>
      </c>
      <c r="E47" s="572" t="s">
        <v>1084</v>
      </c>
      <c r="F47" s="572" t="s">
        <v>1085</v>
      </c>
      <c r="G47" s="572" t="s">
        <v>1086</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1087</v>
      </c>
      <c r="B48" s="572" t="s">
        <v>1082</v>
      </c>
      <c r="C48" s="572"/>
      <c r="D48" s="572" t="s">
        <v>1088</v>
      </c>
      <c r="E48" s="577"/>
      <c r="F48" s="572" t="s">
        <v>981</v>
      </c>
      <c r="G48" s="572" t="s">
        <v>1086</v>
      </c>
      <c r="H48" s="575">
        <v>27.71</v>
      </c>
      <c r="I48" s="575">
        <v>-175.54</v>
      </c>
      <c r="J48" s="574" t="s">
        <v>1089</v>
      </c>
      <c r="K48" s="572" t="s">
        <v>1089</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1090</v>
      </c>
      <c r="B49" s="572" t="s">
        <v>1082</v>
      </c>
      <c r="C49" s="580"/>
      <c r="D49" s="579" t="s">
        <v>782</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1091</v>
      </c>
      <c r="B50" s="572" t="s">
        <v>1082</v>
      </c>
      <c r="C50" s="580"/>
      <c r="D50" s="579" t="s">
        <v>782</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1092</v>
      </c>
      <c r="B51" s="572" t="s">
        <v>1082</v>
      </c>
      <c r="C51" s="579" t="s">
        <v>1093</v>
      </c>
      <c r="D51" s="579" t="s">
        <v>782</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1094</v>
      </c>
      <c r="B52" s="572" t="s">
        <v>1095</v>
      </c>
      <c r="C52" s="572" t="s">
        <v>1096</v>
      </c>
      <c r="D52" s="572" t="s">
        <v>1097</v>
      </c>
      <c r="E52" s="572">
        <v>890.0</v>
      </c>
      <c r="F52" s="572" t="s">
        <v>789</v>
      </c>
      <c r="G52" s="572" t="s">
        <v>1098</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1099</v>
      </c>
      <c r="B53" s="579" t="s">
        <v>1100</v>
      </c>
      <c r="C53" s="579" t="s">
        <v>807</v>
      </c>
      <c r="D53" s="579" t="s">
        <v>1101</v>
      </c>
      <c r="E53" s="579">
        <v>936.0</v>
      </c>
      <c r="F53" s="579" t="s">
        <v>815</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