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Summary!$A$1:$AQ$37</definedName>
  </definedNames>
  <calcPr/>
  <extLst>
    <ext uri="GoogleSheetsCustomDataVersion2">
      <go:sheetsCustomData xmlns:go="http://customooxmlschemas.google.com/" r:id="rId32" roundtripDataChecksum="bAs8D5Fn3CC36yMBCM4K72i5Rr6JFp3LRrXJMbUvRA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br1igFfuZX4QeauiWmbNbx6+cn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1sRSbaMsLn2M5n6SMJcgZOGFDz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oIfEfsQePcgXaL6CXpee43UOg7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VAhh25FyLZkgCM/FAz6wWLI7Uo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
      <text>
        <t xml:space="preserve">======
ID#AAAB4K9d3GU
Emma Beretta - NOAA Affiliate    (2026-04-09 19:44:24)
@lindsey.peavey@noaa.gov 1000m or 900?
------
ID#AAAB4UpbMoA
Lindsey Peavey - NOAA Affiliate    (2026-04-09 20:29:18)
depth is 1000 but hydrophone sits at 900... @samara.m.haver@noaa.gov what do you want to list here?
------
ID#AAAB4UpbMoY
Samara Haver - NOAA Affiliate    (2026-04-09 20:48:27)
reworded to take out the specific depth. Is this ok? Can also take that out entirely</t>
      </text>
    </commen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UmTCQMpD0dHlLC72GJa4Wky7W/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4">
      <text>
        <t xml:space="preserve">======
ID#AAAB4K9d3GY
Emma Beretta - NOAA Affiliate    (2026-04-09 19:45:26)
@lindsey.peavey@noaa.gov do we need to say oceanic?
------
ID#AAAB4UpbMoE
Lindsey Peavey - NOAA Affiliate    (2026-04-09 20:30:11)
I guess not. We capture the offshore species here, vs coastal, which is what that is referring to. either way is fine
------
ID#AAAB4UpbMog
Emma Beretta - NOAA Affiliate    (2026-04-09 20:52:34)
Ok I see, should we change it to offshore dolphin species then?
------
ID#AAAB4Up7hFc
Lindsey Peavey - NOAA Affiliate    (2026-04-09 21:22:33)
yea sure</t>
      </text>
    </commen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RoFl33HMDmAE8XJuD7ZHa/3p/J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
ID#AAAB4UpbMn8
Emma Beretta - NOAA Affiliate    (2026-04-09 20:28:35)
@eden.zang@noaa.gov can you fill out these vessel traffic settings?</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hQfiCZWOr3etAPol57ueOj+gVU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<sst xmlns="http://schemas.openxmlformats.org/spreadsheetml/2006/main" count="3476" uniqueCount="1226">
  <si>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</si>
  <si>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</si>
  <si>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</si>
  <si>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</si>
  <si>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</si>
  <si>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</si>
  <si>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</si>
  <si>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</si>
  <si>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</si>
  <si>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</si>
  <si>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</si>
  <si>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</si>
  <si>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</si>
  <si>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</si>
  <si>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</si>
  <si>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</si>
  <si>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</si>
  <si>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</si>
  <si>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</si>
  <si>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</si>
  <si>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</si>
  <si>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</si>
  <si>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</si>
  <si>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</si>
  <si>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</si>
  <si>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</si>
  <si>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</si>
  <si>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</si>
  <si>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</si>
  <si>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</si>
  <si>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</si>
  <si>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</si>
  <si>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</si>
  <si>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</si>
  <si>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</si>
  <si>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</si>
  <si>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</si>
  <si>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</si>
  <si>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</si>
  <si>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</si>
  <si>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</si>
  <si>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</si>
  <si>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</si>
  <si>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</si>
  <si>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</si>
  <si>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</si>
  <si>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</si>
  <si>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</si>
  <si>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</si>
  <si>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</si>
  <si>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</si>
  <si>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</si>
  <si>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</si>
  <si>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</si>
  <si>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</si>
  <si>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</si>
  <si>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</si>
  <si>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</si>
  <si>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</si>
  <si>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</si>
  <si>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</si>
  <si>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</si>
  <si>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</si>
  <si>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</si>
  <si>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</si>
  <si>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</si>
  <si>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</si>
  <si>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</si>
  <si>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</si>
  <si>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</si>
  <si>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</si>
  <si>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</si>
  <si>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</si>
  <si>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</si>
  <si>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</si>
  <si>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</si>
  <si>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</si>
  <si>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</si>
  <si>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</si>
  <si>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</si>
  <si>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</si>
  <si>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</si>
  <si>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</si>
  <si>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</si>
  <si>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</si>
  <si>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</si>
  <si>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</si>
  <si>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</si>
  <si>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</si>
  <si>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</si>
  <si>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</si>
  <si>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</si>
  <si>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</si>
  <si>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</si>
  <si>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</si>
  <si>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</si>
  <si>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</si>
  <si>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</si>
  <si>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</si>
  <si>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</si>
  <si>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</si>
  <si>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</si>
  <si>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</si>
  <si>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</si>
  <si>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</si>
  <si>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</si>
  <si>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</si>
  <si>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</si>
  <si>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</si>
  <si>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</si>
  <si>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</si>
  <si>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</si>
  <si>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</si>
  <si>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</si>
  <si>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</si>
  <si>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</si>
  <si>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</si>
  <si>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</si>
  <si>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</si>
  <si>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</si>
  <si>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</si>
  <si>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</si>
  <si>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</si>
  <si>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</si>
  <si>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</si>
  <si>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</si>
  <si>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</si>
  <si>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</si>
  <si>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</si>
  <si>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</si>
  <si>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</si>
  <si>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</si>
  <si>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</si>
  <si>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</si>
  <si>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</si>
  <si>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</si>
  <si>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</si>
  <si>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</si>
  <si>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</si>
  <si>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</si>
  <si>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</si>
  <si>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</si>
  <si>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</si>
  <si>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</si>
  <si>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</si>
  <si>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</si>
  <si>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</si>
  <si>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</si>
  <si>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</si>
  <si>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</si>
  <si>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</si>
  <si>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</si>
  <si>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</si>
  <si>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</si>
  <si>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</si>
  <si>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</si>
  <si>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</si>
  <si>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</si>
  <si>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</si>
  <si>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</si>
  <si>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</si>
  <si>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</si>
  <si>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</si>
  <si>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</si>
  <si>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</si>
  <si>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</si>
  <si>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</si>
  <si>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</si>
  <si>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</si>
  <si>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</si>
  <si>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</si>
  <si>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</si>
  <si>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</si>
  <si>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</si>
  <si>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</si>
  <si>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</si>
  <si>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</si>
  <si>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</si>
  <si>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</si>
  <si>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</si>
  <si>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</si>
  <si>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</si>
  <si>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</si>
  <si>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</si>
  <si>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</si>
  <si>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</si>
  <si>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</si>
  <si>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</si>
  <si>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</si>
  <si>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</si>
  <si>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</si>
  <si>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</si>
  <si>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</si>
  <si>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</si>
  <si>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</si>
  <si>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</si>
  <si>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</si>
  <si>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</si>
  <si>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</si>
  <si>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</si>
  <si>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</si>
  <si>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</si>
  <si>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</si>
  <si>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</si>
  <si>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</si>
  <si>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</si>
  <si>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</si>
  <si>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</si>
  <si>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</si>
  <si>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</si>
  <si>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</si>
  <si>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</si>
  <si>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</si>
  <si>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</si>
  <si>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</si>
  <si>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</si>
  <si>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</si>
  <si>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</si>
  <si>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</si>
  <si>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</si>
  <si>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</si>
  <si>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</si>
  <si>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</si>
  <si>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</si>
  <si>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</si>
  <si>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</si>
  <si>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</si>
  <si>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</si>
  <si>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</si>
  <si>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</si>
  <si>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</si>
  <si>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</si>
  <si>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</si>
  <si>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</si>
  <si>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</si>
  <si>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</si>
  <si>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</si>
  <si>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</si>
  <si>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</si>
  <si>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</si>
  <si>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</si>
  <si>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</si>
  <si>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</si>
  <si>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</si>
  <si>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</si>
  <si>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</si>
  <si>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</si>
  <si>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</si>
  <si>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</si>
  <si>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</si>
  <si>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</si>
  <si>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</si>
  <si>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</si>
  <si>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</si>
  <si>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</si>
  <si>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</si>
  <si>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</si>
  <si>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</si>
  <si>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</si>
  <si>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</si>
  <si>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</si>
  <si>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</si>
  <si>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</si>
  <si>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</si>
  <si>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</si>
  <si>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</si>
  <si>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</si>
  <si>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</si>
  <si>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</si>
  <si>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</si>
  <si>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</si>
  <si>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</si>
  <si>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</si>
  <si>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</si>
  <si>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</si>
  <si>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</si>
  <si>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</si>
  <si>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</si>
  <si>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</si>
  <si>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</si>
  <si>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</si>
  <si>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</si>
  <si>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</si>
  <si>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</si>
  <si>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</si>
  <si>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</si>
  <si>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</si>
  <si>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</si>
  <si>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</si>
  <si>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</si>
  <si>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</si>
  <si>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</si>
  <si>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</si>
  <si>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</si>
  <si>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</si>
  <si>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</si>
  <si>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</si>
  <si>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</si>
  <si>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</si>
  <si>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</si>
  <si>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</si>
  <si>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</si>
  <si>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</si>
  <si>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</si>
  <si>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</si>
  <si>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</si>
  <si>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</si>
  <si>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</si>
  <si>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</si>
  <si>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</si>
  <si>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</si>
  <si>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</si>
  <si>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</si>
  <si>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</si>
  <si>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</si>
  <si>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</si>
  <si>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</si>
  <si>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</si>
  <si>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</si>
  <si>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</si>
  <si>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</si>
  <si>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</si>
  <si>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</si>
  <si>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</si>
  <si>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</si>
  <si>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</si>
  <si>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</si>
  <si>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</si>
  <si>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</si>
  <si>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</si>
  <si>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</si>
  <si>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</si>
  <si>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</si>
  <si>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</si>
  <si>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</si>
  <si>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</si>
  <si>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</si>
  <si>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</si>
  <si>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</si>
  <si>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</si>
  <si>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</si>
  <si>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</si>
  <si>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</si>
  <si>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</si>
  <si>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</si>
  <si>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</si>
  <si>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</si>
  <si>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</si>
  <si>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</si>
  <si>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</si>
  <si>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</si>
  <si>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</si>
  <si>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</si>
  <si>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</si>
  <si>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</si>
  <si>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</si>
  <si>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</si>
  <si>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</si>
  <si>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</si>
  <si>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</si>
  <si>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</si>
  <si>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</si>
  <si>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</si>
  <si>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</si>
  <si>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</si>
  <si>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</si>
  <si>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</si>
  <si>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</si>
  <si>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</si>
  <si>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</si>
  <si>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</si>
  <si>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</si>
  <si>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</si>
  <si>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</si>
  <si>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</si>
  <si>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</si>
  <si>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</si>
  <si>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</si>
  <si>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</si>
  <si>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</si>
  <si>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</si>
  <si>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</si>
  <si>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</si>
  <si>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</si>
  <si>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</si>
  <si>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</si>
  <si>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</si>
  <si>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</si>
  <si>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</si>
  <si>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</si>
  <si>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</si>
  <si>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</si>
  <si>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</si>
  <si>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</si>
  <si>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</si>
  <si>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</si>
  <si>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</si>
  <si>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</si>
  <si>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</si>
  <si>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</si>
  <si>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</si>
  <si>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</si>
  <si>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</si>
  <si>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</si>
  <si>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</si>
  <si>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</si>
  <si>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</si>
  <si>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</si>
  <si>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</si>
  <si>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</si>
  <si>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</si>
  <si>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</si>
  <si>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</si>
  <si>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</si>
  <si>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</si>
  <si>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</si>
  <si>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</si>
  <si>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</si>
  <si>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</si>
  <si>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</si>
  <si>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</si>
  <si>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</si>
  <si>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</si>
  <si>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</si>
  <si>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</si>
  <si>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</si>
  <si>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</si>
  <si>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</si>
  <si>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</si>
  <si>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</si>
  <si>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</si>
  <si>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</si>
  <si>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</si>
  <si>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</si>
  <si>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</si>
  <si>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</si>
  <si>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</si>
  <si>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</si>
  <si>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</si>
  <si>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</si>
  <si>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</si>
  <si>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</si>
  <si>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</si>
  <si>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</si>
  <si>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</si>
  <si>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</si>
  <si>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</si>
  <si>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</si>
  <si>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</si>
  <si>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</si>
  <si>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</si>
  <si>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</si>
  <si>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</si>
  <si>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</si>
  <si>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</si>
  <si>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</si>
  <si>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</si>
  <si>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</si>
  <si>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</si>
  <si>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</si>
  <si>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</si>
  <si>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</si>
  <si>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</si>
  <si>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</si>
  <si>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</si>
  <si>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</si>
  <si>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</si>
  <si>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</si>
  <si>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</si>
  <si>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</si>
  <si>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</si>
  <si>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</si>
  <si>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</si>
  <si>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</si>
  <si>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</si>
  <si>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</si>
  <si>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</si>
  <si>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</si>
  <si>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</si>
  <si>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</si>
  <si>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</si>
  <si>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</si>
  <si>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</si>
  <si>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</si>
  <si>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</si>
  <si>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</si>
  <si>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</si>
  <si>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</si>
  <si>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</si>
  <si>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</si>
  <si>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</si>
  <si>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</si>
  <si>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</si>
  <si>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</si>
  <si>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</si>
  <si>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</si>
  <si>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</si>
  <si>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</si>
  <si>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</si>
  <si>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</si>
  <si>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</si>
  <si>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</si>
  <si>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</si>
  <si>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</si>
  <si>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</si>
  <si>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</si>
  <si>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</si>
  <si>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</si>
  <si>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</si>
  <si>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</si>
  <si>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</si>
  <si>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</si>
  <si>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</si>
  <si>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</si>
  <si>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</si>
  <si>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</si>
  <si>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</si>
  <si>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</si>
  <si>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</si>
  <si>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</si>
  <si>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</si>
  <si>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</si>
  <si>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</si>
  <si>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</si>
  <si>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</si>
  <si>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</si>
  <si>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</si>
  <si>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</si>
  <si>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</si>
  <si>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</si>
  <si>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</si>
  <si>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</si>
  <si>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</si>
  <si>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</si>
  <si>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</si>
  <si>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</si>
  <si>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</si>
  <si>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</si>
  <si>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</si>
  <si>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</si>
  <si>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</si>
  <si>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</si>
  <si>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</si>
  <si>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</si>
  <si>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</si>
  <si>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</si>
  <si>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</si>
  <si>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</si>
  <si>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</si>
  <si>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</si>
  <si>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</si>
  <si>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</si>
  <si>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</si>
  <si>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</si>
  <si>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</si>
  <si>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</si>
  <si>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</si>
  <si>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</si>
  <si>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</si>
  <si>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</si>
  <si>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</si>
  <si>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</si>
  <si>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</si>
  <si>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</si>
  <si>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</si>
  <si>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</si>
  <si>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</si>
  <si>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</si>
  <si>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</si>
  <si>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</si>
  <si>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</si>
  <si>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</si>
  <si>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</si>
  <si>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</si>
  <si>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</si>
  <si>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</si>
  <si>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</si>
  <si>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</si>
  <si>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</si>
  <si>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</si>
  <si>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</si>
  <si>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</si>
  <si>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</si>
  <si>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</si>
  <si>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</si>
  <si>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</si>
  <si>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</si>
  <si>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</si>
  <si>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</si>
  <si>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</si>
  <si>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</si>
  <si>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</si>
  <si>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</si>
  <si>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</si>
  <si>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</si>
  <si>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</si>
  <si>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</si>
  <si>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</si>
  <si>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</si>
  <si>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</si>
  <si>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</si>
  <si>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</si>
  <si>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</si>
  <si>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</si>
  <si>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</si>
  <si>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</si>
  <si>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</si>
  <si>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</si>
  <si>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</si>
  <si>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</si>
  <si>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</si>
  <si>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</si>
  <si>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</si>
  <si>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</si>
  <si>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</si>
  <si>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</si>
  <si>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</si>
  <si>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</si>
  <si>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</si>
  <si>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</si>
  <si>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</si>
  <si>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</si>
  <si>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</si>
  <si>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</si>
  <si>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</si>
  <si>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</si>
  <si>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</si>
  <si>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</si>
  <si>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</si>
  <si>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</si>
  <si>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</si>
  <si>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</si>
  <si>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</si>
  <si>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</si>
  <si>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</si>
  <si>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</si>
  <si>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</si>
  <si>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</si>
  <si>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</si>
  <si>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</si>
  <si>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</si>
  <si>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</si>
  <si>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</si>
  <si>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</si>
  <si>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</si>
  <si>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</si>
  <si>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</si>
  <si>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</si>
  <si>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</si>
  <si>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</si>
  <si>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</si>
  <si>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</si>
  <si>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</si>
  <si>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</si>
  <si>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</si>
  <si>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</si>
  <si>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</si>
  <si>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</si>
  <si>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</si>
  <si>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</si>
  <si>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</si>
  <si>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</si>
  <si>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</si>
  <si>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</si>
  <si>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</si>
  <si>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</si>
  <si>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</si>
  <si>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</si>
  <si>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</si>
  <si>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</si>
  <si>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</si>
  <si>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</si>
  <si>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</si>
  <si>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</si>
  <si>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</si>
  <si>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</si>
  <si>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</si>
  <si>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</si>
  <si>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</si>
  <si>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</si>
  <si>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</si>
  <si>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</si>
  <si>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</si>
  <si>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</si>
  <si>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</si>
  <si>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</si>
  <si>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</si>
  <si>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</si>
  <si>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</si>
  <si>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</si>
  <si>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</si>
  <si>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</si>
  <si>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</si>
  <si>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</si>
  <si>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</si>
  <si>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</si>
  <si>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</si>
  <si>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</si>
  <si>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</si>
  <si>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</si>
  <si>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</si>
  <si>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</si>
  <si>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</si>
  <si>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</si>
  <si>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</si>
  <si>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</si>
  <si>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</si>
  <si>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</si>
  <si>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</si>
  <si>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</si>
  <si>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</si>
  <si>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</si>
  <si>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</si>
  <si>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</si>
  <si>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</si>
  <si>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</si>
  <si>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</si>
  <si>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</si>
  <si>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</si>
  <si>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</si>
  <si>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</si>
  <si>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</si>
  <si>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</si>
  <si>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</si>
  <si>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</si>
  <si>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</si>
  <si>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</si>
  <si>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</si>
  <si>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</si>
  <si>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</si>
  <si>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</si>
  <si>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</si>
  <si>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</si>
  <si>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</si>
  <si>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</si>
  <si>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</si>
  <si>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</si>
  <si>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</si>
  <si>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</si>
  <si>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</si>
  <si>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</si>
  <si>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</si>
  <si>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</si>
  <si>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</si>
  <si>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</si>
  <si>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</si>
  <si>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</si>
  <si>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</si>
  <si>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</si>
  <si>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</si>
  <si>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</si>
  <si>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</si>
  <si>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</si>
  <si>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</si>
  <si>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</si>
  <si>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</si>
  <si>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</si>
  <si>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</si>
  <si>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</si>
  <si>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</si>
  <si>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</si>
  <si>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</si>
  <si>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</si>
  <si>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</si>
  <si>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</si>
  <si>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</si>
  <si>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</si>
  <si>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</si>
  <si>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</si>
  <si>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</si>
  <si>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</si>
  <si>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</si>
  <si>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</si>
  <si>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</si>
  <si>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</si>
  <si>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</si>
  <si>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</si>
  <si>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</si>
  <si>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</si>
  <si>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</si>
  <si>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</si>
  <si>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</si>
  <si>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</si>
  <si>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</si>
  <si>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</si>
  <si>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</si>
  <si>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</si>
  <si>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</si>
  <si>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</si>
  <si>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</si>
  <si>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</si>
  <si>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</si>
  <si>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</si>
  <si>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</si>
  <si>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</si>
  <si>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</si>
  <si>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</si>
  <si>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</si>
  <si>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</si>
  <si>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</si>
  <si>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</si>
  <si>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</si>
  <si>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</si>
  <si>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</si>
  <si>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</si>
  <si>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</si>
  <si>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</si>
  <si>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</si>
  <si>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</si>
  <si>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</si>
  <si>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</si>
  <si>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</si>
  <si>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</si>
  <si>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</si>
  <si>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</si>
  <si>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</si>
  <si>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</si>
  <si>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</si>
  <si>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</si>
  <si>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</si>
  <si>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</si>
  <si>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</si>
  <si>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</si>
  <si>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</si>
  <si>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</si>
  <si>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</si>
  <si>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</si>
  <si>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</si>
  <si>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</si>
  <si>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</si>
  <si>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</si>
  <si>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</si>
  <si>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</si>
  <si>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</si>
  <si>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</si>
  <si>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</si>
  <si>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</si>
  <si>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</si>
  <si>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</si>
  <si>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</si>
  <si>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</si>
  <si>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</si>
  <si>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</si>
  <si>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</si>
  <si>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</si>
  <si>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</si>
  <si>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</si>
  <si>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</si>
  <si>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</si>
  <si>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</si>
  <si>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</si>
  <si>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</si>
  <si>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</si>
  <si>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</si>
  <si>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</si>
  <si>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</si>
  <si>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</si>
  <si>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</si>
  <si>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</si>
  <si>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</si>
  <si>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</si>
  <si>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</si>
  <si>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</si>
  <si>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</si>
  <si>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</si>
  <si>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</si>
  <si>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</si>
  <si>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</si>
  <si>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</si>
  <si>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</si>
  <si>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</si>
  <si>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</si>
  <si>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</si>
  <si>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</si>
  <si>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</si>
  <si>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</si>
  <si>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</si>
  <si>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</si>
  <si>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</si>
  <si>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</si>
  <si>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</si>
  <si>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</si>
  <si>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</si>
  <si>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</si>
  <si>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</si>
  <si>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</si>
  <si>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</si>
  <si>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</si>
  <si>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</si>
  <si>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</si>
  <si>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</si>
  <si>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</si>
  <si>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</si>
  <si>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</si>
  <si>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</si>
  <si>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</si>
  <si>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</si>
  <si>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</si>
  <si>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</si>
  <si>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</si>
  <si>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</si>
  <si>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</si>
  <si>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</si>
  <si>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</si>
  <si>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</si>
  <si>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</si>
  <si>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</si>
  <si>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</si>
  <si>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</si>
  <si>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</si>
  <si>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</si>
  <si>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</si>
  <si>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</si>
  <si>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</si>
  <si>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</si>
  <si>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Fish and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</si>
  <si>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</si>
  <si>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</si>
  <si>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</si>
  <si>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Inside a no-take marine reserve and adjacent to voluntary shipping lanes.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</si>
  <si>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</si>
  <si>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</si>
  <si>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</si>
  <si>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</si>
  <si>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</si>
  <si>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</si>
  <si>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</si>
  <si>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</si>
  <si>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</si>
  <si>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Santa Cruz Canyon in the deep sound channel, which captures whale, vessel, and military activity from great distances.</t>
  </si>
  <si>
    <t>coastal-deep, on the slope of Santa Cruz Canyon on the CINMS soutern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</si>
  <si>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</si>
  <si>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</si>
  <si>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</si>
  <si>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</si>
  <si>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</si>
  <si>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</si>
  <si>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</si>
  <si>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</si>
  <si>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</si>
  <si>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</si>
  <si>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</si>
  <si>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</si>
  <si>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Oceanic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</si>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</sst>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6.png"/><Relationship Id="rId3" Type="http://schemas.openxmlformats.org/officeDocument/2006/relationships/image" Target="../media/image5.png"/><Relationship Id="rId4" Type="http://schemas.openxmlformats.org/officeDocument/2006/relationships/image" Target="../media/image2.png"/><Relationship Id="rId5" Type="http://schemas.openxmlformats.org/officeDocument/2006/relationships/image" Target="../media/image1.png"/><Relationship Id="rId6" Type="http://schemas.openxmlformats.org/officeDocument/2006/relationships/image" Target="../media/image3.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1:$AQ$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29" t="s">
        <v>842</v>
      </c>
      <c r="H3" s="476">
        <v>-14.27</v>
      </c>
      <c r="I3" s="476">
        <v>-170.72</v>
      </c>
      <c r="J3" s="477" t="s">
        <v>843</v>
      </c>
      <c r="K3" s="329">
        <f>203+87+358+400</f>
        <v>1048</v>
      </c>
      <c r="L3" s="478"/>
      <c r="M3" s="478"/>
      <c r="N3" s="478"/>
      <c r="O3" s="478"/>
      <c r="P3" s="478"/>
      <c r="Q3" s="478"/>
      <c r="R3" s="478"/>
      <c r="S3" s="478"/>
      <c r="T3" s="478"/>
      <c r="U3" s="478"/>
      <c r="V3" s="478"/>
      <c r="W3" s="478"/>
      <c r="X3" s="478"/>
      <c r="Y3" s="478"/>
      <c r="Z3" s="478"/>
    </row>
    <row r="4">
      <c r="A4" s="329" t="s">
        <v>283</v>
      </c>
      <c r="B4" s="329" t="s">
        <v>844</v>
      </c>
      <c r="C4" s="329" t="s">
        <v>173</v>
      </c>
      <c r="D4" s="329">
        <v>750.0</v>
      </c>
      <c r="E4" s="414">
        <v>200.0</v>
      </c>
      <c r="F4" s="329" t="s">
        <v>845</v>
      </c>
      <c r="G4" s="329" t="s">
        <v>842</v>
      </c>
      <c r="H4" s="329">
        <v>-14.28</v>
      </c>
      <c r="I4" s="329">
        <v>-170.45</v>
      </c>
      <c r="J4" s="477" t="s">
        <v>846</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132.0" customHeight="1">
      <c r="A2" s="483" t="s">
        <v>847</v>
      </c>
      <c r="B2" s="329" t="s">
        <v>133</v>
      </c>
      <c r="C2" s="329" t="s">
        <v>848</v>
      </c>
      <c r="D2" s="329">
        <v>28.0</v>
      </c>
      <c r="E2" s="329">
        <v>48.0</v>
      </c>
      <c r="F2" s="329" t="s">
        <v>849</v>
      </c>
      <c r="G2" s="329" t="s">
        <v>850</v>
      </c>
      <c r="H2" s="329">
        <v>24.43</v>
      </c>
      <c r="I2" s="329">
        <v>-81.93</v>
      </c>
      <c r="J2" s="477" t="s">
        <v>838</v>
      </c>
      <c r="K2" s="329">
        <v>574.0</v>
      </c>
      <c r="L2" s="329"/>
      <c r="M2" s="482"/>
      <c r="N2" s="482"/>
      <c r="O2" s="482"/>
      <c r="P2" s="482"/>
      <c r="Q2" s="482"/>
      <c r="R2" s="482"/>
      <c r="S2" s="482"/>
      <c r="T2" s="482"/>
      <c r="U2" s="482"/>
      <c r="V2" s="482"/>
      <c r="W2" s="482"/>
      <c r="X2" s="482"/>
      <c r="Y2" s="482"/>
      <c r="Z2" s="482"/>
    </row>
    <row r="3" ht="61.5" customHeight="1">
      <c r="A3" s="328" t="s">
        <v>851</v>
      </c>
      <c r="B3" s="329" t="s">
        <v>142</v>
      </c>
      <c r="C3" s="329" t="s">
        <v>59</v>
      </c>
      <c r="D3" s="329">
        <v>13.0</v>
      </c>
      <c r="E3" s="329">
        <v>48.0</v>
      </c>
      <c r="F3" s="329" t="s">
        <v>849</v>
      </c>
      <c r="G3" s="329" t="s">
        <v>850</v>
      </c>
      <c r="H3" s="329">
        <v>24.45</v>
      </c>
      <c r="I3" s="329">
        <v>-81.84</v>
      </c>
      <c r="J3" s="477" t="s">
        <v>838</v>
      </c>
      <c r="K3" s="329">
        <v>621.0</v>
      </c>
      <c r="L3" s="329"/>
      <c r="M3" s="482"/>
      <c r="N3" s="482"/>
      <c r="O3" s="482"/>
      <c r="P3" s="482"/>
      <c r="Q3" s="482"/>
      <c r="R3" s="482"/>
      <c r="S3" s="482"/>
      <c r="T3" s="482"/>
      <c r="U3" s="482"/>
      <c r="V3" s="482"/>
      <c r="W3" s="482"/>
      <c r="X3" s="482"/>
      <c r="Y3" s="482"/>
      <c r="Z3" s="482"/>
    </row>
    <row r="4" ht="57.75" customHeight="1">
      <c r="A4" s="328" t="s">
        <v>852</v>
      </c>
      <c r="B4" s="329" t="s">
        <v>149</v>
      </c>
      <c r="C4" s="329" t="s">
        <v>59</v>
      </c>
      <c r="D4" s="329">
        <v>13.0</v>
      </c>
      <c r="E4" s="329">
        <v>48.0</v>
      </c>
      <c r="F4" s="329" t="s">
        <v>849</v>
      </c>
      <c r="G4" s="329" t="s">
        <v>850</v>
      </c>
      <c r="H4" s="329">
        <v>24.45</v>
      </c>
      <c r="I4" s="329">
        <v>-81.85</v>
      </c>
      <c r="J4" s="477" t="s">
        <v>853</v>
      </c>
      <c r="K4" s="329">
        <v>127.0</v>
      </c>
      <c r="L4" s="329"/>
      <c r="M4" s="482"/>
      <c r="N4" s="482"/>
      <c r="O4" s="482"/>
      <c r="P4" s="482"/>
      <c r="Q4" s="482"/>
      <c r="R4" s="482"/>
      <c r="S4" s="482"/>
      <c r="T4" s="482"/>
      <c r="U4" s="482"/>
      <c r="V4" s="482"/>
      <c r="W4" s="482"/>
      <c r="X4" s="482"/>
      <c r="Y4" s="482"/>
      <c r="Z4" s="482"/>
    </row>
    <row r="5" ht="50.25" customHeight="1">
      <c r="A5" s="328" t="s">
        <v>854</v>
      </c>
      <c r="B5" s="329" t="s">
        <v>155</v>
      </c>
      <c r="C5" s="329" t="s">
        <v>59</v>
      </c>
      <c r="D5" s="329">
        <v>13.0</v>
      </c>
      <c r="E5" s="329">
        <v>48.0</v>
      </c>
      <c r="F5" s="329" t="s">
        <v>849</v>
      </c>
      <c r="G5" s="329" t="s">
        <v>850</v>
      </c>
      <c r="H5" s="329">
        <v>24.45</v>
      </c>
      <c r="I5" s="329">
        <v>-81.87</v>
      </c>
      <c r="J5" s="477" t="s">
        <v>855</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856</v>
      </c>
      <c r="B2" s="475" t="s">
        <v>857</v>
      </c>
      <c r="C2" s="475" t="s">
        <v>858</v>
      </c>
      <c r="D2" s="475" t="s">
        <v>247</v>
      </c>
      <c r="E2" s="475">
        <v>48.0</v>
      </c>
      <c r="F2" s="475" t="s">
        <v>859</v>
      </c>
      <c r="G2" s="475" t="s">
        <v>860</v>
      </c>
      <c r="H2" s="487">
        <v>22.66</v>
      </c>
      <c r="I2" s="487">
        <v>-161.04</v>
      </c>
      <c r="J2" s="474" t="s">
        <v>861</v>
      </c>
      <c r="K2" s="488">
        <v>545.0</v>
      </c>
      <c r="L2" s="329"/>
      <c r="M2" s="481"/>
      <c r="N2" s="481"/>
      <c r="O2" s="481"/>
      <c r="P2" s="481"/>
      <c r="Q2" s="481"/>
      <c r="R2" s="481"/>
      <c r="S2" s="481"/>
      <c r="T2" s="481"/>
      <c r="U2" s="481"/>
      <c r="V2" s="481"/>
      <c r="W2" s="481"/>
      <c r="X2" s="481"/>
      <c r="Y2" s="481"/>
      <c r="Z2" s="481"/>
      <c r="AA2" s="481"/>
      <c r="AB2" s="481"/>
    </row>
    <row r="3">
      <c r="A3" s="475" t="s">
        <v>862</v>
      </c>
      <c r="B3" s="475" t="s">
        <v>863</v>
      </c>
      <c r="C3" s="475" t="s">
        <v>864</v>
      </c>
      <c r="D3" s="475" t="s">
        <v>257</v>
      </c>
      <c r="E3" s="475">
        <v>48.0</v>
      </c>
      <c r="F3" s="475" t="s">
        <v>865</v>
      </c>
      <c r="G3" s="475" t="s">
        <v>866</v>
      </c>
      <c r="H3" s="487">
        <v>23.76</v>
      </c>
      <c r="I3" s="487">
        <v>-166.33</v>
      </c>
      <c r="J3" s="474" t="s">
        <v>861</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867</v>
      </c>
      <c r="K1" s="2" t="s">
        <v>834</v>
      </c>
      <c r="L1" s="321"/>
      <c r="M1" s="2"/>
      <c r="N1" s="2"/>
      <c r="O1" s="325"/>
      <c r="P1" s="325"/>
      <c r="Q1" s="325"/>
      <c r="R1" s="325"/>
      <c r="S1" s="325"/>
      <c r="T1" s="325"/>
      <c r="U1" s="325"/>
      <c r="V1" s="325"/>
      <c r="W1" s="325"/>
      <c r="X1" s="325"/>
      <c r="Y1" s="325"/>
      <c r="Z1" s="325"/>
      <c r="AA1" s="325"/>
      <c r="AB1" s="305"/>
    </row>
    <row r="2">
      <c r="A2" s="329" t="s">
        <v>868</v>
      </c>
      <c r="B2" s="475" t="s">
        <v>869</v>
      </c>
      <c r="C2" s="475" t="s">
        <v>870</v>
      </c>
      <c r="D2" s="475">
        <v>116.0</v>
      </c>
      <c r="E2" s="475">
        <v>48.0</v>
      </c>
      <c r="F2" s="475" t="s">
        <v>871</v>
      </c>
      <c r="G2" s="475" t="s">
        <v>872</v>
      </c>
      <c r="H2" s="489">
        <v>36.8</v>
      </c>
      <c r="I2" s="490">
        <v>-121.98</v>
      </c>
      <c r="J2" s="474" t="s">
        <v>873</v>
      </c>
      <c r="K2" s="475">
        <v>326.0</v>
      </c>
      <c r="L2" s="491"/>
      <c r="M2" s="329"/>
      <c r="N2" s="492"/>
      <c r="O2" s="492"/>
      <c r="P2" s="493"/>
      <c r="Q2" s="481"/>
      <c r="R2" s="481"/>
      <c r="S2" s="481"/>
      <c r="T2" s="481"/>
      <c r="U2" s="481"/>
      <c r="V2" s="481"/>
      <c r="W2" s="481"/>
      <c r="X2" s="481"/>
      <c r="Y2" s="481"/>
      <c r="Z2" s="481"/>
      <c r="AA2" s="305"/>
      <c r="AB2" s="305"/>
    </row>
    <row r="3">
      <c r="A3" s="329" t="s">
        <v>874</v>
      </c>
      <c r="B3" s="475" t="s">
        <v>875</v>
      </c>
      <c r="C3" s="475" t="s">
        <v>876</v>
      </c>
      <c r="D3" s="475">
        <v>72.0</v>
      </c>
      <c r="E3" s="475">
        <v>48.0</v>
      </c>
      <c r="F3" s="475" t="s">
        <v>877</v>
      </c>
      <c r="G3" s="475" t="s">
        <v>872</v>
      </c>
      <c r="H3" s="489">
        <v>36.65</v>
      </c>
      <c r="I3" s="490">
        <v>-121.91</v>
      </c>
      <c r="J3" s="474" t="s">
        <v>878</v>
      </c>
      <c r="K3" s="475">
        <v>684.0</v>
      </c>
      <c r="L3" s="491"/>
      <c r="M3" s="329"/>
      <c r="N3" s="492"/>
      <c r="O3" s="492"/>
      <c r="P3" s="493"/>
      <c r="Q3" s="481"/>
      <c r="R3" s="481"/>
      <c r="S3" s="481"/>
      <c r="T3" s="481"/>
      <c r="U3" s="481"/>
      <c r="V3" s="481"/>
      <c r="W3" s="481"/>
      <c r="X3" s="481"/>
      <c r="Y3" s="481"/>
      <c r="Z3" s="481"/>
      <c r="AA3" s="305"/>
      <c r="AB3" s="305"/>
    </row>
    <row r="4" ht="75.0" customHeight="1">
      <c r="A4" s="329" t="s">
        <v>879</v>
      </c>
      <c r="B4" s="475" t="s">
        <v>880</v>
      </c>
      <c r="C4" s="475" t="s">
        <v>881</v>
      </c>
      <c r="D4" s="475">
        <v>855.0</v>
      </c>
      <c r="E4" s="475">
        <v>200.0</v>
      </c>
      <c r="F4" s="475" t="s">
        <v>882</v>
      </c>
      <c r="G4" s="475" t="s">
        <v>883</v>
      </c>
      <c r="H4" s="489">
        <v>36.37</v>
      </c>
      <c r="I4" s="490">
        <v>-122.31</v>
      </c>
      <c r="J4" s="474" t="s">
        <v>884</v>
      </c>
      <c r="K4" s="475"/>
      <c r="L4" s="491"/>
      <c r="M4" s="329"/>
      <c r="N4" s="492"/>
      <c r="O4" s="494"/>
      <c r="P4" s="493"/>
      <c r="Q4" s="481"/>
      <c r="R4" s="481"/>
      <c r="S4" s="481"/>
      <c r="T4" s="481"/>
      <c r="U4" s="481"/>
      <c r="V4" s="481"/>
      <c r="W4" s="481"/>
      <c r="X4" s="481"/>
      <c r="Y4" s="481"/>
      <c r="Z4" s="481"/>
      <c r="AA4" s="305"/>
      <c r="AB4" s="305"/>
    </row>
    <row r="5" ht="146.25" customHeight="1">
      <c r="A5" s="495" t="s">
        <v>738</v>
      </c>
      <c r="B5" s="329" t="s">
        <v>885</v>
      </c>
      <c r="C5" s="475" t="s">
        <v>886</v>
      </c>
      <c r="D5" s="475">
        <v>92.0</v>
      </c>
      <c r="E5" s="475">
        <v>48.0</v>
      </c>
      <c r="F5" s="475" t="s">
        <v>887</v>
      </c>
      <c r="G5" s="475" t="s">
        <v>888</v>
      </c>
      <c r="H5" s="489">
        <v>35.767783</v>
      </c>
      <c r="I5" s="496">
        <v>-121.433433</v>
      </c>
      <c r="J5" s="474" t="s">
        <v>889</v>
      </c>
      <c r="K5" s="486"/>
      <c r="L5" s="481"/>
      <c r="M5" s="481"/>
      <c r="N5" s="481"/>
      <c r="O5" s="481"/>
      <c r="P5" s="481"/>
      <c r="Q5" s="481"/>
      <c r="R5" s="481"/>
      <c r="S5" s="481"/>
      <c r="T5" s="481"/>
      <c r="U5" s="481"/>
      <c r="V5" s="481"/>
      <c r="W5" s="481"/>
      <c r="X5" s="481"/>
      <c r="Y5" s="481"/>
      <c r="Z5" s="481"/>
      <c r="AA5" s="305"/>
      <c r="AB5" s="305"/>
    </row>
    <row r="6" ht="99.75" customHeight="1">
      <c r="A6" s="497" t="s">
        <v>890</v>
      </c>
      <c r="B6" s="329" t="s">
        <v>891</v>
      </c>
      <c r="C6" s="475" t="s">
        <v>892</v>
      </c>
      <c r="D6" s="475">
        <v>890.0</v>
      </c>
      <c r="E6" s="475">
        <v>256.0</v>
      </c>
      <c r="F6" s="498" t="s">
        <v>893</v>
      </c>
      <c r="G6" s="475" t="s">
        <v>894</v>
      </c>
      <c r="H6" s="475">
        <v>36.71</v>
      </c>
      <c r="I6" s="475">
        <v>-122.19</v>
      </c>
      <c r="J6" s="474" t="s">
        <v>895</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896</v>
      </c>
      <c r="G1" s="2" t="s">
        <v>16</v>
      </c>
      <c r="H1" s="2" t="s">
        <v>20</v>
      </c>
      <c r="I1" s="2" t="s">
        <v>21</v>
      </c>
      <c r="J1" s="501" t="s">
        <v>867</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75" t="s">
        <v>897</v>
      </c>
      <c r="B2" s="475" t="s">
        <v>898</v>
      </c>
      <c r="C2" s="475" t="s">
        <v>899</v>
      </c>
      <c r="D2" s="475">
        <v>94.0</v>
      </c>
      <c r="E2" s="475">
        <v>48.0</v>
      </c>
      <c r="F2" s="475" t="s">
        <v>900</v>
      </c>
      <c r="G2" s="475" t="s">
        <v>901</v>
      </c>
      <c r="H2" s="488">
        <v>48.49</v>
      </c>
      <c r="I2" s="488">
        <v>-125.0</v>
      </c>
      <c r="J2" s="474" t="s">
        <v>902</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903</v>
      </c>
      <c r="B3" s="475" t="s">
        <v>904</v>
      </c>
      <c r="C3" s="475" t="s">
        <v>905</v>
      </c>
      <c r="D3" s="328">
        <v>488.0</v>
      </c>
      <c r="E3" s="475">
        <v>5.0</v>
      </c>
      <c r="F3" s="475" t="s">
        <v>906</v>
      </c>
      <c r="G3" s="328" t="s">
        <v>907</v>
      </c>
      <c r="H3" s="502">
        <v>47.77</v>
      </c>
      <c r="I3" s="502" t="s">
        <v>433</v>
      </c>
      <c r="J3" s="503" t="s">
        <v>908</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867</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909</v>
      </c>
      <c r="B2" s="475" t="s">
        <v>910</v>
      </c>
      <c r="C2" s="475" t="s">
        <v>911</v>
      </c>
      <c r="D2" s="475">
        <v>500.0</v>
      </c>
      <c r="E2" s="475">
        <v>5.0</v>
      </c>
      <c r="F2" s="475" t="s">
        <v>906</v>
      </c>
      <c r="G2" s="475" t="s">
        <v>912</v>
      </c>
      <c r="H2" s="505">
        <v>37.88</v>
      </c>
      <c r="I2" s="505">
        <v>-123.44</v>
      </c>
      <c r="J2" s="474" t="s">
        <v>913</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914</v>
      </c>
      <c r="B2" s="329" t="s">
        <v>303</v>
      </c>
      <c r="C2" s="329" t="s">
        <v>876</v>
      </c>
      <c r="D2" s="329">
        <v>20.0</v>
      </c>
      <c r="E2" s="329">
        <v>48.0</v>
      </c>
      <c r="F2" s="329" t="s">
        <v>915</v>
      </c>
      <c r="G2" s="329" t="s">
        <v>916</v>
      </c>
      <c r="H2" s="329">
        <v>34.04</v>
      </c>
      <c r="I2" s="329">
        <v>-120.08</v>
      </c>
      <c r="J2" s="477" t="s">
        <v>917</v>
      </c>
      <c r="K2" s="329">
        <v>516.0</v>
      </c>
      <c r="L2" s="482"/>
      <c r="M2" s="482"/>
      <c r="N2" s="482"/>
      <c r="O2" s="482"/>
      <c r="P2" s="482"/>
      <c r="Q2" s="482"/>
      <c r="R2" s="482"/>
      <c r="S2" s="482"/>
      <c r="T2" s="482"/>
      <c r="U2" s="482"/>
      <c r="V2" s="482"/>
      <c r="W2" s="482"/>
      <c r="X2" s="482"/>
      <c r="Y2" s="482"/>
      <c r="Z2" s="482"/>
    </row>
    <row r="3">
      <c r="A3" s="498" t="s">
        <v>918</v>
      </c>
      <c r="B3" s="329" t="s">
        <v>919</v>
      </c>
      <c r="C3" s="329" t="s">
        <v>920</v>
      </c>
      <c r="D3" s="329">
        <v>156.0</v>
      </c>
      <c r="E3" s="329">
        <v>48.0</v>
      </c>
      <c r="F3" s="329" t="s">
        <v>921</v>
      </c>
      <c r="G3" s="329" t="s">
        <v>922</v>
      </c>
      <c r="H3" s="329">
        <v>33.85</v>
      </c>
      <c r="I3" s="329">
        <v>-120.11</v>
      </c>
      <c r="J3" s="477" t="s">
        <v>923</v>
      </c>
      <c r="K3" s="329">
        <v>426.0</v>
      </c>
      <c r="L3" s="482"/>
      <c r="M3" s="482"/>
      <c r="N3" s="482"/>
      <c r="O3" s="482"/>
      <c r="P3" s="482"/>
      <c r="Q3" s="482"/>
      <c r="R3" s="482"/>
      <c r="S3" s="482"/>
      <c r="T3" s="482"/>
      <c r="U3" s="482"/>
      <c r="V3" s="482"/>
      <c r="W3" s="482"/>
      <c r="X3" s="482"/>
      <c r="Y3" s="482"/>
      <c r="Z3" s="482"/>
    </row>
    <row r="4" ht="90.0" customHeight="1">
      <c r="A4" s="329" t="s">
        <v>338</v>
      </c>
      <c r="B4" s="329" t="s">
        <v>924</v>
      </c>
      <c r="C4" s="329" t="s">
        <v>925</v>
      </c>
      <c r="D4" s="329">
        <v>580.0</v>
      </c>
      <c r="E4" s="329">
        <v>200.0</v>
      </c>
      <c r="F4" s="329" t="s">
        <v>921</v>
      </c>
      <c r="G4" s="329" t="s">
        <v>926</v>
      </c>
      <c r="H4" s="329">
        <v>34.28</v>
      </c>
      <c r="I4" s="329">
        <v>-120.02</v>
      </c>
      <c r="J4" s="477" t="s">
        <v>927</v>
      </c>
      <c r="K4" s="329">
        <v>392.0</v>
      </c>
      <c r="L4" s="482"/>
      <c r="M4" s="482"/>
      <c r="N4" s="482"/>
      <c r="O4" s="482"/>
      <c r="P4" s="482"/>
      <c r="Q4" s="482"/>
      <c r="R4" s="482"/>
      <c r="S4" s="482"/>
      <c r="T4" s="482"/>
      <c r="U4" s="482"/>
      <c r="V4" s="482"/>
      <c r="W4" s="482"/>
      <c r="X4" s="482"/>
      <c r="Y4" s="482"/>
      <c r="Z4" s="482"/>
    </row>
    <row r="5">
      <c r="A5" s="475" t="s">
        <v>928</v>
      </c>
      <c r="B5" s="329" t="s">
        <v>929</v>
      </c>
      <c r="C5" s="329" t="s">
        <v>930</v>
      </c>
      <c r="D5" s="329">
        <v>900.0</v>
      </c>
      <c r="E5" s="329">
        <v>5.0</v>
      </c>
      <c r="F5" s="329" t="s">
        <v>931</v>
      </c>
      <c r="G5" s="329" t="s">
        <v>932</v>
      </c>
      <c r="H5" s="329">
        <v>33.9</v>
      </c>
      <c r="I5" s="329" t="s">
        <v>328</v>
      </c>
      <c r="J5" s="477" t="s">
        <v>908</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933</v>
      </c>
      <c r="C2" s="329" t="s">
        <v>59</v>
      </c>
      <c r="D2" s="329">
        <v>20.0</v>
      </c>
      <c r="E2" s="329">
        <v>48.0</v>
      </c>
      <c r="F2" s="329" t="s">
        <v>934</v>
      </c>
      <c r="G2" s="507" t="s">
        <v>935</v>
      </c>
      <c r="H2" s="329">
        <v>35.467</v>
      </c>
      <c r="I2" s="329">
        <v>-121.023</v>
      </c>
      <c r="J2" s="477" t="s">
        <v>936</v>
      </c>
      <c r="K2" s="305"/>
      <c r="L2" s="482"/>
      <c r="M2" s="482"/>
      <c r="N2" s="482"/>
      <c r="O2" s="482"/>
      <c r="P2" s="482"/>
      <c r="Q2" s="482"/>
      <c r="R2" s="482"/>
      <c r="S2" s="482"/>
      <c r="T2" s="482"/>
      <c r="U2" s="482"/>
      <c r="V2" s="482"/>
      <c r="W2" s="482"/>
      <c r="X2" s="482"/>
      <c r="Y2" s="482"/>
      <c r="Z2" s="482"/>
    </row>
    <row r="3">
      <c r="A3" s="475" t="s">
        <v>937</v>
      </c>
      <c r="B3" s="329" t="s">
        <v>938</v>
      </c>
      <c r="C3" s="329" t="s">
        <v>173</v>
      </c>
      <c r="D3" s="329">
        <v>842.0</v>
      </c>
      <c r="E3" s="329">
        <v>5.0</v>
      </c>
      <c r="F3" s="329" t="s">
        <v>906</v>
      </c>
      <c r="G3" s="507" t="s">
        <v>939</v>
      </c>
      <c r="H3" s="329">
        <v>35.312267</v>
      </c>
      <c r="I3" s="329">
        <v>-121.586983</v>
      </c>
      <c r="J3" s="477" t="s">
        <v>940</v>
      </c>
      <c r="K3" s="305">
        <f>241+741</f>
        <v>982</v>
      </c>
      <c r="L3" s="482"/>
      <c r="M3" s="482"/>
      <c r="N3" s="482"/>
      <c r="O3" s="482"/>
      <c r="P3" s="482"/>
      <c r="Q3" s="482"/>
      <c r="R3" s="482"/>
      <c r="S3" s="482"/>
      <c r="T3" s="482"/>
      <c r="U3" s="482"/>
      <c r="V3" s="482"/>
      <c r="W3" s="482"/>
      <c r="X3" s="482"/>
      <c r="Y3" s="482"/>
      <c r="Z3" s="482"/>
    </row>
    <row r="4">
      <c r="A4" s="329" t="s">
        <v>941</v>
      </c>
      <c r="B4" s="329" t="s">
        <v>942</v>
      </c>
      <c r="C4" s="329" t="s">
        <v>173</v>
      </c>
      <c r="D4" s="329">
        <v>770.0</v>
      </c>
      <c r="E4" s="329">
        <v>5.0</v>
      </c>
      <c r="F4" s="329" t="s">
        <v>943</v>
      </c>
      <c r="G4" s="329" t="s">
        <v>944</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867</v>
      </c>
      <c r="K1" s="2" t="s">
        <v>834</v>
      </c>
      <c r="L1" s="321"/>
      <c r="M1" s="2"/>
      <c r="N1" s="2"/>
      <c r="O1" s="325"/>
      <c r="P1" s="325"/>
      <c r="Q1" s="325"/>
      <c r="R1" s="325"/>
      <c r="S1" s="325"/>
      <c r="T1" s="325"/>
      <c r="U1" s="325"/>
      <c r="V1" s="325"/>
      <c r="W1" s="325"/>
      <c r="X1" s="325"/>
      <c r="Y1" s="325"/>
      <c r="Z1" s="325"/>
      <c r="AA1" s="325"/>
      <c r="AB1" s="305"/>
    </row>
    <row r="2">
      <c r="A2" s="495" t="s">
        <v>945</v>
      </c>
      <c r="B2" s="475" t="s">
        <v>898</v>
      </c>
      <c r="C2" s="475" t="s">
        <v>59</v>
      </c>
      <c r="D2" s="475">
        <v>50.0</v>
      </c>
      <c r="E2" s="475">
        <v>48.0</v>
      </c>
      <c r="F2" s="475" t="s">
        <v>946</v>
      </c>
      <c r="G2" s="475" t="s">
        <v>947</v>
      </c>
      <c r="H2" s="490">
        <v>42.44</v>
      </c>
      <c r="I2" s="490">
        <v>-70.55</v>
      </c>
      <c r="J2" s="474" t="s">
        <v>948</v>
      </c>
      <c r="K2" s="475">
        <v>1989.0</v>
      </c>
      <c r="L2" s="329"/>
      <c r="M2" s="493"/>
      <c r="N2" s="493"/>
      <c r="O2" s="492"/>
      <c r="P2" s="481"/>
      <c r="Q2" s="481"/>
      <c r="R2" s="481"/>
      <c r="S2" s="481"/>
      <c r="T2" s="481"/>
      <c r="U2" s="481"/>
      <c r="V2" s="481"/>
      <c r="W2" s="481"/>
      <c r="X2" s="481"/>
      <c r="Y2" s="481"/>
      <c r="Z2" s="481"/>
      <c r="AA2" s="481"/>
      <c r="AB2" s="481"/>
    </row>
    <row r="3">
      <c r="A3" s="329" t="s">
        <v>949</v>
      </c>
      <c r="B3" s="475" t="s">
        <v>950</v>
      </c>
      <c r="C3" s="475" t="s">
        <v>59</v>
      </c>
      <c r="D3" s="490">
        <v>45.0</v>
      </c>
      <c r="E3" s="475">
        <v>48.0</v>
      </c>
      <c r="F3" s="475" t="s">
        <v>951</v>
      </c>
      <c r="G3" s="475" t="s">
        <v>952</v>
      </c>
      <c r="H3" s="475">
        <v>42.23</v>
      </c>
      <c r="I3" s="475">
        <v>-70.18</v>
      </c>
      <c r="J3" s="474" t="s">
        <v>948</v>
      </c>
      <c r="K3" s="475">
        <v>1953.0</v>
      </c>
      <c r="L3" s="329"/>
      <c r="M3" s="493"/>
      <c r="N3" s="493"/>
      <c r="O3" s="481"/>
      <c r="P3" s="481"/>
      <c r="Q3" s="481"/>
      <c r="R3" s="481"/>
      <c r="S3" s="481"/>
      <c r="T3" s="481"/>
      <c r="U3" s="481"/>
      <c r="V3" s="481"/>
      <c r="W3" s="481"/>
      <c r="X3" s="481"/>
      <c r="Y3" s="481"/>
      <c r="Z3" s="481"/>
      <c r="AA3" s="481"/>
      <c r="AB3" s="481"/>
    </row>
    <row r="4">
      <c r="A4" s="475" t="s">
        <v>953</v>
      </c>
      <c r="B4" s="475" t="s">
        <v>954</v>
      </c>
      <c r="C4" s="475" t="s">
        <v>59</v>
      </c>
      <c r="D4" s="475">
        <v>79.0</v>
      </c>
      <c r="E4" s="475">
        <v>5.0</v>
      </c>
      <c r="F4" s="475" t="s">
        <v>955</v>
      </c>
      <c r="G4" s="475" t="s">
        <v>956</v>
      </c>
      <c r="H4" s="475">
        <v>42.4</v>
      </c>
      <c r="I4" s="475">
        <v>-70.13</v>
      </c>
      <c r="J4" s="474" t="s">
        <v>908</v>
      </c>
      <c r="K4" s="475">
        <v>2701.0</v>
      </c>
      <c r="L4" s="329"/>
      <c r="M4" s="493"/>
      <c r="N4" s="493"/>
      <c r="O4" s="481"/>
      <c r="P4" s="481"/>
      <c r="Q4" s="481"/>
      <c r="R4" s="481"/>
      <c r="S4" s="481"/>
      <c r="T4" s="481"/>
      <c r="U4" s="481"/>
      <c r="V4" s="481"/>
      <c r="W4" s="481"/>
      <c r="X4" s="481"/>
      <c r="Y4" s="481"/>
      <c r="Z4" s="481"/>
      <c r="AA4" s="481"/>
      <c r="AB4" s="481"/>
    </row>
    <row r="5" ht="17.25" customHeight="1">
      <c r="A5" s="484"/>
      <c r="L5" s="329"/>
      <c r="M5" s="481"/>
      <c r="N5" s="493"/>
      <c r="O5" s="481"/>
      <c r="P5" s="481"/>
      <c r="Q5" s="481"/>
      <c r="R5" s="481"/>
      <c r="S5" s="481"/>
      <c r="T5" s="481"/>
      <c r="U5" s="481"/>
      <c r="V5" s="481"/>
      <c r="W5" s="481"/>
      <c r="X5" s="481"/>
      <c r="Y5" s="481"/>
      <c r="Z5" s="481"/>
      <c r="AA5" s="481"/>
      <c r="AB5" s="481"/>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957</v>
      </c>
      <c r="B2" s="329" t="s">
        <v>119</v>
      </c>
      <c r="C2" s="329" t="s">
        <v>59</v>
      </c>
      <c r="D2" s="329">
        <v>17.0</v>
      </c>
      <c r="E2" s="329">
        <v>48.0</v>
      </c>
      <c r="F2" s="329" t="s">
        <v>958</v>
      </c>
      <c r="G2" s="329" t="s">
        <v>122</v>
      </c>
      <c r="H2" s="329">
        <v>31.4</v>
      </c>
      <c r="I2" s="329">
        <v>-80.9</v>
      </c>
      <c r="J2" s="477" t="s">
        <v>948</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ht="86.25" customHeight="1">
      <c r="A2" s="329" t="s">
        <v>788</v>
      </c>
      <c r="B2" s="329" t="s">
        <v>959</v>
      </c>
      <c r="C2" s="329" t="s">
        <v>59</v>
      </c>
      <c r="D2" s="329">
        <v>23.0</v>
      </c>
      <c r="E2" s="329">
        <v>48.0</v>
      </c>
      <c r="F2" s="329" t="s">
        <v>849</v>
      </c>
      <c r="G2" s="329" t="s">
        <v>960</v>
      </c>
      <c r="H2" s="329">
        <v>28.17</v>
      </c>
      <c r="I2" s="329">
        <v>-94.3</v>
      </c>
      <c r="J2" s="477" t="s">
        <v>961</v>
      </c>
      <c r="K2" s="329">
        <v>236.0</v>
      </c>
      <c r="L2" s="482"/>
      <c r="M2" s="482"/>
      <c r="N2" s="482"/>
      <c r="O2" s="482"/>
      <c r="P2" s="482"/>
      <c r="Q2" s="482"/>
      <c r="R2" s="482"/>
      <c r="S2" s="482"/>
      <c r="T2" s="482"/>
      <c r="U2" s="482"/>
      <c r="V2" s="482"/>
      <c r="W2" s="482"/>
      <c r="X2" s="482"/>
      <c r="Y2" s="482"/>
      <c r="Z2" s="482"/>
    </row>
    <row r="3" ht="127.5" customHeight="1">
      <c r="A3" s="475" t="s">
        <v>962</v>
      </c>
      <c r="B3" s="475" t="s">
        <v>963</v>
      </c>
      <c r="C3" s="509" t="s">
        <v>173</v>
      </c>
      <c r="D3" s="475">
        <v>900.0</v>
      </c>
      <c r="E3" s="475">
        <v>5.0</v>
      </c>
      <c r="F3" s="475"/>
      <c r="G3" s="329" t="s">
        <v>964</v>
      </c>
      <c r="H3" s="488">
        <v>28.25</v>
      </c>
      <c r="I3" s="510" t="s">
        <v>174</v>
      </c>
      <c r="J3" s="510" t="s">
        <v>965</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966</v>
      </c>
      <c r="B2" s="511" t="s">
        <v>967</v>
      </c>
      <c r="C2" s="173" t="s">
        <v>59</v>
      </c>
      <c r="D2" s="512">
        <v>62.0</v>
      </c>
      <c r="E2" s="513">
        <v>48.0</v>
      </c>
      <c r="F2" s="475" t="s">
        <v>968</v>
      </c>
      <c r="G2" s="513" t="s">
        <v>969</v>
      </c>
      <c r="H2" s="512">
        <v>20.81</v>
      </c>
      <c r="I2" s="512">
        <v>-156.66</v>
      </c>
      <c r="J2" s="514" t="s">
        <v>970</v>
      </c>
      <c r="K2" s="513">
        <v>739.0</v>
      </c>
      <c r="L2" s="482"/>
      <c r="M2" s="482"/>
      <c r="N2" s="482"/>
      <c r="O2" s="482"/>
      <c r="P2" s="482"/>
      <c r="Q2" s="482"/>
      <c r="R2" s="482"/>
      <c r="S2" s="482"/>
      <c r="T2" s="482"/>
      <c r="U2" s="482"/>
      <c r="V2" s="482"/>
      <c r="W2" s="482"/>
      <c r="X2" s="482"/>
      <c r="Y2" s="482"/>
      <c r="Z2" s="482"/>
    </row>
    <row r="3" ht="81.0" customHeight="1">
      <c r="A3" s="515" t="s">
        <v>971</v>
      </c>
      <c r="B3" s="516" t="s">
        <v>972</v>
      </c>
      <c r="C3" s="173" t="s">
        <v>59</v>
      </c>
      <c r="D3" s="512">
        <v>79.0</v>
      </c>
      <c r="E3" s="513">
        <v>48.0</v>
      </c>
      <c r="F3" s="475" t="s">
        <v>973</v>
      </c>
      <c r="G3" s="513" t="s">
        <v>969</v>
      </c>
      <c r="H3" s="512">
        <v>21.29</v>
      </c>
      <c r="I3" s="512">
        <v>-157.6</v>
      </c>
      <c r="J3" s="514" t="s">
        <v>974</v>
      </c>
      <c r="K3" s="513">
        <v>503.0</v>
      </c>
      <c r="L3" s="482"/>
      <c r="M3" s="482"/>
      <c r="N3" s="482"/>
      <c r="O3" s="482"/>
      <c r="P3" s="482"/>
      <c r="Q3" s="482"/>
      <c r="R3" s="482"/>
      <c r="S3" s="482"/>
      <c r="T3" s="482"/>
      <c r="U3" s="482"/>
      <c r="V3" s="482"/>
      <c r="W3" s="482"/>
      <c r="X3" s="482"/>
      <c r="Y3" s="482"/>
      <c r="Z3" s="482"/>
    </row>
    <row r="4" ht="87.75" customHeight="1">
      <c r="A4" s="517" t="s">
        <v>975</v>
      </c>
      <c r="B4" s="511" t="s">
        <v>976</v>
      </c>
      <c r="C4" s="173" t="s">
        <v>59</v>
      </c>
      <c r="D4" s="512">
        <v>80.0</v>
      </c>
      <c r="E4" s="513">
        <v>48.0</v>
      </c>
      <c r="F4" s="475" t="s">
        <v>977</v>
      </c>
      <c r="G4" s="513" t="s">
        <v>969</v>
      </c>
      <c r="H4" s="518">
        <v>22.26</v>
      </c>
      <c r="I4" s="512">
        <v>-159.59</v>
      </c>
      <c r="J4" s="514" t="s">
        <v>974</v>
      </c>
      <c r="K4" s="513">
        <v>352.0</v>
      </c>
      <c r="L4" s="482"/>
      <c r="M4" s="482"/>
      <c r="N4" s="482"/>
      <c r="O4" s="482"/>
      <c r="P4" s="482"/>
      <c r="Q4" s="482"/>
      <c r="R4" s="482"/>
      <c r="S4" s="482"/>
      <c r="T4" s="482"/>
      <c r="U4" s="482"/>
      <c r="V4" s="482"/>
      <c r="W4" s="482"/>
      <c r="X4" s="482"/>
      <c r="Y4" s="482"/>
      <c r="Z4" s="482"/>
    </row>
    <row r="5" ht="83.25" customHeight="1">
      <c r="A5" s="519" t="s">
        <v>770</v>
      </c>
      <c r="B5" s="520" t="s">
        <v>978</v>
      </c>
      <c r="C5" s="173" t="s">
        <v>59</v>
      </c>
      <c r="D5" s="521">
        <v>64.0</v>
      </c>
      <c r="E5" s="513">
        <v>48.0</v>
      </c>
      <c r="F5" s="475" t="s">
        <v>968</v>
      </c>
      <c r="G5" s="513" t="s">
        <v>969</v>
      </c>
      <c r="H5" s="522">
        <v>20.09</v>
      </c>
      <c r="I5" s="522">
        <v>-155.87</v>
      </c>
      <c r="J5" s="514" t="s">
        <v>979</v>
      </c>
      <c r="K5" s="513">
        <v>484.0</v>
      </c>
      <c r="L5" s="482"/>
      <c r="M5" s="482"/>
      <c r="N5" s="482"/>
      <c r="O5" s="482"/>
      <c r="P5" s="482"/>
      <c r="Q5" s="482"/>
      <c r="R5" s="482"/>
      <c r="S5" s="482"/>
      <c r="T5" s="482"/>
      <c r="U5" s="482"/>
      <c r="V5" s="482"/>
      <c r="W5" s="482"/>
      <c r="X5" s="482"/>
      <c r="Y5" s="482"/>
      <c r="Z5" s="482"/>
    </row>
    <row r="6">
      <c r="A6" s="475" t="s">
        <v>980</v>
      </c>
      <c r="B6" s="475" t="s">
        <v>904</v>
      </c>
      <c r="C6" s="509" t="s">
        <v>173</v>
      </c>
      <c r="D6" s="475">
        <v>900.0</v>
      </c>
      <c r="E6" s="475">
        <v>5.0</v>
      </c>
      <c r="F6" s="475" t="s">
        <v>906</v>
      </c>
      <c r="G6" s="329" t="s">
        <v>981</v>
      </c>
      <c r="H6" s="488">
        <v>22.33</v>
      </c>
      <c r="I6" s="510" t="s">
        <v>237</v>
      </c>
      <c r="J6" s="510" t="s">
        <v>895</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982</v>
      </c>
      <c r="I2" s="517" t="s">
        <v>983</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984</v>
      </c>
      <c r="B2" s="475" t="s">
        <v>904</v>
      </c>
      <c r="C2" s="509" t="s">
        <v>173</v>
      </c>
      <c r="D2" s="475">
        <v>900.0</v>
      </c>
      <c r="E2" s="475">
        <v>5.0</v>
      </c>
      <c r="F2" s="517" t="s">
        <v>931</v>
      </c>
      <c r="G2" s="517" t="s">
        <v>985</v>
      </c>
      <c r="H2" s="517" t="s">
        <v>986</v>
      </c>
      <c r="I2" s="517" t="s">
        <v>987</v>
      </c>
      <c r="J2" s="517" t="s">
        <v>988</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989</v>
      </c>
      <c r="B2" s="475" t="s">
        <v>990</v>
      </c>
      <c r="C2" s="509" t="s">
        <v>173</v>
      </c>
      <c r="D2" s="475">
        <v>500.0</v>
      </c>
      <c r="E2" s="475">
        <v>5.0</v>
      </c>
      <c r="F2" s="517"/>
      <c r="G2" s="517" t="s">
        <v>991</v>
      </c>
      <c r="H2" s="517" t="s">
        <v>992</v>
      </c>
      <c r="I2" s="517" t="s">
        <v>993</v>
      </c>
      <c r="J2" s="517" t="s">
        <v>994</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995</v>
      </c>
      <c r="C2" s="2" t="s">
        <v>995</v>
      </c>
      <c r="E2" s="2" t="s">
        <v>995</v>
      </c>
      <c r="G2" s="2" t="s">
        <v>995</v>
      </c>
      <c r="I2" s="2" t="s">
        <v>995</v>
      </c>
    </row>
    <row r="3">
      <c r="A3" s="329" t="s">
        <v>996</v>
      </c>
      <c r="C3" s="5" t="s">
        <v>59</v>
      </c>
      <c r="E3" s="475" t="s">
        <v>997</v>
      </c>
      <c r="G3" s="475" t="s">
        <v>998</v>
      </c>
      <c r="I3" s="329" t="s">
        <v>999</v>
      </c>
    </row>
    <row r="4">
      <c r="A4" s="329" t="s">
        <v>996</v>
      </c>
      <c r="C4" s="475" t="s">
        <v>1000</v>
      </c>
      <c r="E4" s="475" t="s">
        <v>997</v>
      </c>
      <c r="I4" s="329" t="s">
        <v>1001</v>
      </c>
    </row>
    <row r="5">
      <c r="A5" s="329"/>
      <c r="C5" s="475" t="s">
        <v>1002</v>
      </c>
      <c r="I5" s="329" t="s">
        <v>1001</v>
      </c>
    </row>
    <row r="6">
      <c r="A6" s="329"/>
      <c r="C6" s="5" t="s">
        <v>59</v>
      </c>
      <c r="I6" s="329" t="s">
        <v>1001</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1003</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1004</v>
      </c>
      <c r="C2" s="524" t="s">
        <v>1005</v>
      </c>
      <c r="D2" s="524" t="s">
        <v>1006</v>
      </c>
      <c r="E2" s="524" t="s">
        <v>1007</v>
      </c>
      <c r="F2" s="524" t="s">
        <v>1008</v>
      </c>
      <c r="G2" s="524" t="s">
        <v>1009</v>
      </c>
      <c r="H2" s="524" t="s">
        <v>1010</v>
      </c>
      <c r="I2" s="525"/>
      <c r="J2" s="525"/>
      <c r="K2" s="525"/>
      <c r="L2" s="525"/>
      <c r="M2" s="525"/>
      <c r="N2" s="525"/>
      <c r="O2" s="525"/>
      <c r="P2" s="525"/>
      <c r="Q2" s="525"/>
      <c r="R2" s="525"/>
      <c r="S2" s="525"/>
      <c r="T2" s="525"/>
      <c r="U2" s="525"/>
      <c r="V2" s="525"/>
      <c r="W2" s="525"/>
      <c r="X2" s="525"/>
      <c r="Y2" s="525"/>
      <c r="Z2" s="525"/>
      <c r="AA2" s="525"/>
      <c r="AB2" s="525"/>
    </row>
    <row r="3">
      <c r="A3" s="526" t="s">
        <v>1011</v>
      </c>
      <c r="B3" s="526" t="s">
        <v>623</v>
      </c>
      <c r="C3" s="527" t="s">
        <v>1012</v>
      </c>
      <c r="D3" s="527" t="s">
        <v>1013</v>
      </c>
      <c r="E3" s="528" t="s">
        <v>1014</v>
      </c>
      <c r="F3" s="529" t="s">
        <v>1015</v>
      </c>
      <c r="G3" s="530"/>
      <c r="H3" s="531"/>
      <c r="I3" s="531"/>
      <c r="J3" s="531"/>
      <c r="K3" s="531"/>
      <c r="L3" s="531"/>
      <c r="M3" s="531"/>
      <c r="N3" s="531"/>
      <c r="O3" s="531"/>
      <c r="P3" s="531"/>
      <c r="Q3" s="531"/>
      <c r="R3" s="531"/>
      <c r="S3" s="531"/>
      <c r="T3" s="531"/>
      <c r="U3" s="531"/>
      <c r="V3" s="531"/>
      <c r="W3" s="531"/>
      <c r="X3" s="531"/>
      <c r="Y3" s="531"/>
      <c r="Z3" s="531"/>
      <c r="AA3" s="531"/>
      <c r="AB3" s="531"/>
    </row>
    <row r="4">
      <c r="A4" s="526" t="s">
        <v>1016</v>
      </c>
      <c r="B4" s="526" t="s">
        <v>617</v>
      </c>
      <c r="C4" s="527" t="s">
        <v>1017</v>
      </c>
      <c r="D4" s="527" t="s">
        <v>1018</v>
      </c>
      <c r="E4" s="532"/>
      <c r="F4" s="529" t="s">
        <v>1019</v>
      </c>
      <c r="G4" s="531"/>
      <c r="H4" s="531"/>
      <c r="I4" s="531"/>
      <c r="J4" s="531"/>
      <c r="K4" s="531"/>
      <c r="L4" s="531"/>
      <c r="M4" s="531"/>
      <c r="N4" s="531"/>
      <c r="O4" s="531"/>
      <c r="P4" s="531"/>
      <c r="Q4" s="531"/>
      <c r="R4" s="531"/>
      <c r="S4" s="531"/>
      <c r="T4" s="531"/>
      <c r="U4" s="531"/>
      <c r="V4" s="531"/>
      <c r="W4" s="531"/>
      <c r="X4" s="531"/>
      <c r="Y4" s="531"/>
      <c r="Z4" s="531"/>
      <c r="AA4" s="531"/>
      <c r="AB4" s="531"/>
    </row>
    <row r="5">
      <c r="A5" s="526" t="s">
        <v>1020</v>
      </c>
      <c r="B5" s="533" t="s">
        <v>621</v>
      </c>
      <c r="C5" s="526" t="s">
        <v>1021</v>
      </c>
      <c r="D5" s="533" t="s">
        <v>1022</v>
      </c>
      <c r="E5" s="534" t="s">
        <v>1023</v>
      </c>
      <c r="F5" s="535" t="s">
        <v>1024</v>
      </c>
      <c r="G5" s="535" t="s">
        <v>1025</v>
      </c>
      <c r="H5" s="531"/>
      <c r="I5" s="531"/>
      <c r="J5" s="531"/>
      <c r="K5" s="531"/>
      <c r="L5" s="531"/>
      <c r="M5" s="531"/>
      <c r="N5" s="531"/>
      <c r="O5" s="531"/>
      <c r="P5" s="531"/>
      <c r="Q5" s="531"/>
      <c r="R5" s="531"/>
      <c r="S5" s="531"/>
      <c r="T5" s="531"/>
      <c r="U5" s="531"/>
      <c r="V5" s="531"/>
      <c r="W5" s="531"/>
      <c r="X5" s="531"/>
      <c r="Y5" s="531"/>
      <c r="Z5" s="531"/>
      <c r="AA5" s="531"/>
      <c r="AB5" s="531"/>
    </row>
    <row r="6">
      <c r="A6" s="536" t="s">
        <v>1026</v>
      </c>
      <c r="B6" s="537" t="s">
        <v>1027</v>
      </c>
      <c r="C6" s="538"/>
      <c r="D6" s="537"/>
      <c r="E6" s="539"/>
      <c r="F6" s="535" t="s">
        <v>1028</v>
      </c>
      <c r="G6" s="531"/>
      <c r="H6" s="531"/>
      <c r="I6" s="531"/>
      <c r="J6" s="531"/>
      <c r="K6" s="531"/>
      <c r="L6" s="531"/>
      <c r="M6" s="531"/>
      <c r="N6" s="531"/>
      <c r="O6" s="531"/>
      <c r="P6" s="531"/>
      <c r="Q6" s="531"/>
      <c r="R6" s="531"/>
      <c r="S6" s="531"/>
      <c r="T6" s="531"/>
      <c r="U6" s="531"/>
      <c r="V6" s="531"/>
      <c r="W6" s="531"/>
      <c r="X6" s="531"/>
      <c r="Y6" s="531"/>
      <c r="Z6" s="531"/>
      <c r="AA6" s="531"/>
      <c r="AB6" s="531"/>
    </row>
    <row r="7">
      <c r="A7" s="526" t="s">
        <v>1029</v>
      </c>
      <c r="B7" s="533" t="s">
        <v>625</v>
      </c>
      <c r="C7" s="526" t="s">
        <v>1030</v>
      </c>
      <c r="D7" s="528" t="s">
        <v>1031</v>
      </c>
      <c r="E7" s="528" t="s">
        <v>1032</v>
      </c>
      <c r="F7" s="540" t="s">
        <v>1033</v>
      </c>
      <c r="G7" s="532"/>
      <c r="H7" s="532"/>
      <c r="I7" s="532"/>
      <c r="J7" s="532"/>
      <c r="K7" s="532"/>
      <c r="L7" s="532"/>
      <c r="M7" s="532"/>
      <c r="N7" s="532"/>
      <c r="O7" s="532"/>
      <c r="P7" s="532"/>
      <c r="Q7" s="532"/>
      <c r="R7" s="532"/>
      <c r="S7" s="532"/>
      <c r="T7" s="532"/>
      <c r="U7" s="532"/>
      <c r="V7" s="532"/>
      <c r="W7" s="532"/>
      <c r="X7" s="532"/>
      <c r="Y7" s="532"/>
      <c r="Z7" s="532"/>
      <c r="AA7" s="532"/>
      <c r="AB7" s="532"/>
    </row>
    <row r="8">
      <c r="A8" s="536" t="s">
        <v>1034</v>
      </c>
      <c r="B8" s="537" t="s">
        <v>627</v>
      </c>
      <c r="C8" s="531"/>
      <c r="D8" s="537"/>
      <c r="E8" s="539"/>
      <c r="F8" s="535" t="s">
        <v>1035</v>
      </c>
      <c r="G8" s="535" t="s">
        <v>1036</v>
      </c>
      <c r="H8" s="531"/>
      <c r="I8" s="531"/>
      <c r="J8" s="531"/>
      <c r="K8" s="531"/>
      <c r="L8" s="531"/>
      <c r="M8" s="531"/>
      <c r="N8" s="531"/>
      <c r="O8" s="531"/>
      <c r="P8" s="531"/>
      <c r="Q8" s="531"/>
      <c r="R8" s="531"/>
      <c r="S8" s="531"/>
      <c r="T8" s="531"/>
      <c r="U8" s="531"/>
      <c r="V8" s="531"/>
      <c r="W8" s="531"/>
      <c r="X8" s="531"/>
      <c r="Y8" s="531"/>
      <c r="Z8" s="531"/>
      <c r="AA8" s="531"/>
      <c r="AB8" s="531"/>
    </row>
    <row r="9">
      <c r="A9" s="536" t="s">
        <v>1037</v>
      </c>
      <c r="B9" s="537" t="s">
        <v>631</v>
      </c>
      <c r="C9" s="538"/>
      <c r="D9" s="537"/>
      <c r="E9" s="539"/>
      <c r="F9" s="535" t="s">
        <v>1038</v>
      </c>
      <c r="G9" s="535" t="s">
        <v>1039</v>
      </c>
      <c r="H9" s="531"/>
      <c r="I9" s="531"/>
      <c r="J9" s="531"/>
      <c r="K9" s="531"/>
      <c r="L9" s="531"/>
      <c r="M9" s="531"/>
      <c r="N9" s="531"/>
      <c r="O9" s="531"/>
      <c r="P9" s="531"/>
      <c r="Q9" s="531"/>
      <c r="R9" s="531"/>
      <c r="S9" s="531"/>
      <c r="T9" s="531"/>
      <c r="U9" s="531"/>
      <c r="V9" s="531"/>
      <c r="W9" s="531"/>
      <c r="X9" s="531"/>
      <c r="Y9" s="531"/>
      <c r="Z9" s="531"/>
      <c r="AA9" s="531"/>
      <c r="AB9" s="531"/>
    </row>
    <row r="10">
      <c r="A10" s="526" t="s">
        <v>1040</v>
      </c>
      <c r="B10" s="533" t="s">
        <v>639</v>
      </c>
      <c r="C10" s="526" t="s">
        <v>1041</v>
      </c>
      <c r="D10" s="541" t="s">
        <v>1042</v>
      </c>
      <c r="E10" s="528" t="s">
        <v>1043</v>
      </c>
      <c r="F10" s="540" t="s">
        <v>1044</v>
      </c>
      <c r="G10" s="540" t="s">
        <v>1045</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1046</v>
      </c>
      <c r="B11" s="533" t="s">
        <v>637</v>
      </c>
      <c r="C11" s="526" t="s">
        <v>1047</v>
      </c>
      <c r="D11" s="541" t="s">
        <v>1048</v>
      </c>
      <c r="E11" s="528" t="s">
        <v>1049</v>
      </c>
      <c r="F11" s="540" t="s">
        <v>1050</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1051</v>
      </c>
      <c r="B12" s="537" t="s">
        <v>635</v>
      </c>
      <c r="C12" s="538"/>
      <c r="D12" s="537"/>
      <c r="E12" s="539"/>
      <c r="F12" s="535" t="s">
        <v>1052</v>
      </c>
      <c r="G12" s="535" t="s">
        <v>1053</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1054</v>
      </c>
      <c r="B13" s="537" t="s">
        <v>641</v>
      </c>
      <c r="C13" s="538"/>
      <c r="D13" s="537"/>
      <c r="E13" s="539"/>
      <c r="F13" s="535" t="s">
        <v>1055</v>
      </c>
      <c r="G13" s="535" t="s">
        <v>1056</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1057</v>
      </c>
      <c r="B14" s="537" t="s">
        <v>629</v>
      </c>
      <c r="C14" s="538"/>
      <c r="D14" s="537"/>
      <c r="E14" s="539"/>
      <c r="F14" s="535" t="s">
        <v>1058</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1059</v>
      </c>
      <c r="B15" s="537" t="s">
        <v>633</v>
      </c>
      <c r="C15" s="538"/>
      <c r="D15" s="537"/>
      <c r="E15" s="539"/>
      <c r="F15" s="535" t="s">
        <v>1060</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1061</v>
      </c>
      <c r="B16" s="537" t="s">
        <v>1062</v>
      </c>
      <c r="C16" s="538"/>
      <c r="D16" s="537"/>
      <c r="E16" s="539"/>
      <c r="F16" s="535" t="s">
        <v>1063</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1064</v>
      </c>
      <c r="C1" s="544" t="s">
        <v>1065</v>
      </c>
      <c r="D1" s="544" t="s">
        <v>1066</v>
      </c>
      <c r="E1" s="544" t="s">
        <v>1067</v>
      </c>
      <c r="F1" s="544" t="s">
        <v>1068</v>
      </c>
      <c r="G1" s="544" t="s">
        <v>1069</v>
      </c>
      <c r="H1" s="544" t="s">
        <v>1070</v>
      </c>
      <c r="I1" s="544" t="s">
        <v>1071</v>
      </c>
      <c r="J1" s="544" t="s">
        <v>1072</v>
      </c>
      <c r="K1" s="544" t="s">
        <v>1073</v>
      </c>
      <c r="L1" s="544"/>
      <c r="M1" s="544"/>
      <c r="N1" s="544"/>
      <c r="O1" s="544"/>
      <c r="P1" s="544"/>
      <c r="Q1" s="544"/>
      <c r="R1" s="544"/>
      <c r="S1" s="544"/>
      <c r="T1" s="544"/>
      <c r="U1" s="544"/>
      <c r="V1" s="544"/>
      <c r="W1" s="544"/>
      <c r="X1" s="544"/>
      <c r="Y1" s="544"/>
      <c r="Z1" s="544"/>
    </row>
    <row r="2">
      <c r="A2" s="545" t="s">
        <v>722</v>
      </c>
      <c r="B2" s="545" t="s">
        <v>1074</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1075</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1076</v>
      </c>
      <c r="B4" s="545" t="s">
        <v>1074</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1074</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1074</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1074</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1074</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1074</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1074</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1074</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1077</v>
      </c>
      <c r="B12" s="545" t="s">
        <v>1078</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1075</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1078</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1079</v>
      </c>
      <c r="B15" s="545" t="s">
        <v>1078</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1074</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1080</v>
      </c>
      <c r="B17" s="545" t="s">
        <v>1078</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1081</v>
      </c>
      <c r="B18" s="545" t="s">
        <v>1078</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1082</v>
      </c>
      <c r="B19" s="545" t="s">
        <v>1078</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1083</v>
      </c>
      <c r="B20" s="545" t="s">
        <v>1078</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1084</v>
      </c>
      <c r="B21" s="545" t="s">
        <v>1078</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1085</v>
      </c>
      <c r="B22" s="545" t="s">
        <v>1075</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1074</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1086</v>
      </c>
      <c r="B1" s="549" t="s">
        <v>1087</v>
      </c>
      <c r="C1" s="549" t="s">
        <v>1088</v>
      </c>
      <c r="D1" s="414" t="s">
        <v>1089</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1090</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1091</v>
      </c>
      <c r="B2" s="551" t="s">
        <v>1092</v>
      </c>
      <c r="C2" s="441"/>
      <c r="D2" s="441"/>
      <c r="F2" s="554" t="s">
        <v>1093</v>
      </c>
      <c r="G2" s="551" t="s">
        <v>702</v>
      </c>
      <c r="H2" s="551" t="s">
        <v>1094</v>
      </c>
      <c r="I2" s="552"/>
      <c r="J2" s="552"/>
      <c r="K2" s="552"/>
      <c r="L2" s="552"/>
      <c r="M2" s="552"/>
      <c r="N2" s="552"/>
      <c r="O2" s="552"/>
      <c r="P2" s="552"/>
      <c r="Q2" s="552"/>
      <c r="R2" s="552"/>
      <c r="S2" s="552"/>
      <c r="T2" s="552"/>
      <c r="U2" s="552"/>
      <c r="V2" s="552"/>
      <c r="W2" s="552"/>
      <c r="X2" s="552"/>
      <c r="Y2" s="552"/>
      <c r="Z2" s="552"/>
      <c r="AA2" s="552"/>
      <c r="AB2" s="552"/>
    </row>
    <row r="3">
      <c r="A3" s="555" t="s">
        <v>129</v>
      </c>
      <c r="B3" s="555" t="s">
        <v>1095</v>
      </c>
      <c r="C3" s="348"/>
      <c r="D3" s="348"/>
      <c r="E3" s="555"/>
      <c r="F3" s="552"/>
      <c r="G3" s="555" t="s">
        <v>1096</v>
      </c>
      <c r="H3" s="552"/>
      <c r="I3" s="555" t="s">
        <v>1097</v>
      </c>
      <c r="J3" s="552"/>
      <c r="K3" s="552"/>
      <c r="L3" s="552"/>
      <c r="M3" s="552"/>
      <c r="N3" s="552"/>
      <c r="O3" s="552"/>
      <c r="P3" s="552"/>
      <c r="Q3" s="552"/>
      <c r="R3" s="552"/>
      <c r="S3" s="552"/>
      <c r="T3" s="552"/>
      <c r="U3" s="552"/>
      <c r="V3" s="552"/>
      <c r="W3" s="552"/>
      <c r="X3" s="552"/>
      <c r="Y3" s="552"/>
      <c r="Z3" s="552"/>
      <c r="AA3" s="552"/>
      <c r="AB3" s="552"/>
    </row>
    <row r="4">
      <c r="A4" s="555" t="s">
        <v>56</v>
      </c>
      <c r="B4" s="555" t="s">
        <v>1098</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1099</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1100</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1101</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1102</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1103</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1104</v>
      </c>
      <c r="B12" s="555" t="s">
        <v>1105</v>
      </c>
      <c r="C12" s="348"/>
      <c r="D12" s="348"/>
      <c r="E12" s="552"/>
      <c r="F12" s="552"/>
      <c r="G12" s="555" t="s">
        <v>1106</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1107</v>
      </c>
      <c r="B13" s="552"/>
      <c r="C13" s="348"/>
      <c r="D13" s="557"/>
      <c r="E13" s="552"/>
      <c r="F13" s="552"/>
      <c r="G13" s="552"/>
      <c r="H13" s="552"/>
      <c r="I13" s="555" t="s">
        <v>1108</v>
      </c>
      <c r="J13" s="552"/>
      <c r="K13" s="552"/>
      <c r="L13" s="552"/>
      <c r="M13" s="552"/>
      <c r="N13" s="552"/>
      <c r="O13" s="552"/>
      <c r="P13" s="552"/>
      <c r="Q13" s="552"/>
      <c r="R13" s="552"/>
      <c r="S13" s="552"/>
      <c r="T13" s="552"/>
      <c r="U13" s="552"/>
      <c r="V13" s="552"/>
      <c r="W13" s="552"/>
      <c r="X13" s="552"/>
      <c r="Y13" s="552"/>
      <c r="Z13" s="552"/>
      <c r="AA13" s="552"/>
      <c r="AB13" s="552"/>
    </row>
    <row r="14">
      <c r="A14" s="555" t="s">
        <v>1109</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1110</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1111</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1102</v>
      </c>
      <c r="B18" s="555" t="s">
        <v>1112</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1113</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1114</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1115</v>
      </c>
      <c r="B22" s="555" t="s">
        <v>1116</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1117</v>
      </c>
      <c r="C23" s="556"/>
      <c r="D23" s="556"/>
      <c r="E23" s="552"/>
      <c r="F23" s="552"/>
      <c r="G23" s="555" t="s">
        <v>1118</v>
      </c>
      <c r="H23" s="552"/>
      <c r="I23" s="555" t="s">
        <v>1119</v>
      </c>
      <c r="J23" s="552"/>
      <c r="K23" s="552"/>
      <c r="L23" s="552"/>
      <c r="M23" s="552"/>
      <c r="N23" s="552"/>
      <c r="O23" s="552"/>
      <c r="P23" s="552"/>
      <c r="Q23" s="552"/>
      <c r="R23" s="552"/>
      <c r="S23" s="552"/>
      <c r="T23" s="552"/>
      <c r="U23" s="552"/>
      <c r="V23" s="552"/>
      <c r="W23" s="552"/>
      <c r="X23" s="552"/>
      <c r="Y23" s="552"/>
      <c r="Z23" s="552"/>
      <c r="AA23" s="552"/>
      <c r="AB23" s="552"/>
    </row>
    <row r="24">
      <c r="A24" s="555" t="s">
        <v>1120</v>
      </c>
      <c r="B24" s="555" t="s">
        <v>1121</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1122</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1123</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1124</v>
      </c>
      <c r="B31" s="555" t="s">
        <v>1125</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1126</v>
      </c>
      <c r="C32" s="556"/>
      <c r="D32" s="556"/>
      <c r="E32" s="552"/>
      <c r="F32" s="552"/>
      <c r="G32" s="555" t="s">
        <v>1127</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1128</v>
      </c>
      <c r="B33" s="555" t="s">
        <v>1129</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1130</v>
      </c>
      <c r="B34" s="555" t="s">
        <v>1131</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1102</v>
      </c>
      <c r="B35" s="555" t="s">
        <v>1132</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1133</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1134</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1135</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1136</v>
      </c>
      <c r="C40" s="556"/>
      <c r="D40" s="556"/>
      <c r="E40" s="552"/>
      <c r="F40" s="552"/>
      <c r="G40" s="552"/>
      <c r="H40" s="552"/>
      <c r="I40" s="555" t="s">
        <v>1137</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1138</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1139</v>
      </c>
      <c r="C1" s="559" t="s">
        <v>1140</v>
      </c>
      <c r="D1" s="560" t="s">
        <v>1141</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1142</v>
      </c>
      <c r="B2" s="562" t="s">
        <v>501</v>
      </c>
      <c r="C2" s="563"/>
      <c r="D2" s="564" t="s">
        <v>1143</v>
      </c>
      <c r="E2" s="565" t="s">
        <v>1144</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1142</v>
      </c>
      <c r="B3" s="562" t="s">
        <v>507</v>
      </c>
      <c r="C3" s="563"/>
      <c r="D3" s="564" t="s">
        <v>1145</v>
      </c>
      <c r="E3" s="565" t="s">
        <v>1146</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1147</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1142</v>
      </c>
      <c r="B5" s="562" t="s">
        <v>1148</v>
      </c>
      <c r="C5" s="567"/>
      <c r="D5" s="562" t="s">
        <v>1149</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1150</v>
      </c>
      <c r="D6" s="564" t="s">
        <v>1151</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1152</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1153</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1154</v>
      </c>
      <c r="D9" s="563" t="s">
        <v>1155</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1142</v>
      </c>
      <c r="B10" s="562" t="s">
        <v>546</v>
      </c>
      <c r="C10" s="567"/>
      <c r="D10" s="563" t="s">
        <v>1156</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1157</v>
      </c>
      <c r="D11" s="560" t="s">
        <v>1158</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1142</v>
      </c>
      <c r="B12" s="562" t="s">
        <v>1159</v>
      </c>
      <c r="C12" s="567"/>
      <c r="D12" s="564" t="s">
        <v>1160</v>
      </c>
      <c r="E12" s="568" t="s">
        <v>1161</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1162</v>
      </c>
      <c r="D13" s="562" t="s">
        <v>1163</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1164</v>
      </c>
      <c r="B15" s="562" t="s">
        <v>1165</v>
      </c>
      <c r="C15" s="567"/>
      <c r="D15" s="562" t="s">
        <v>1166</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1167</v>
      </c>
      <c r="D16" s="562" t="s">
        <v>1168</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1169</v>
      </c>
      <c r="D17" s="559" t="s">
        <v>1170</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1171</v>
      </c>
      <c r="D18" s="562" t="s">
        <v>1172</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1164</v>
      </c>
      <c r="B19" s="562" t="s">
        <v>1165</v>
      </c>
      <c r="C19" s="567"/>
      <c r="D19" s="562" t="s">
        <v>1173</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1174</v>
      </c>
      <c r="D20" s="562" t="s">
        <v>1175</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1169</v>
      </c>
      <c r="D21" s="559" t="s">
        <v>1176</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1177</v>
      </c>
      <c r="D22" s="566" t="s">
        <v>1178</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1179</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1139</v>
      </c>
      <c r="C24" s="571" t="s">
        <v>1140</v>
      </c>
      <c r="D24" s="572" t="s">
        <v>1180</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1181</v>
      </c>
      <c r="B25" s="574" t="s">
        <v>501</v>
      </c>
      <c r="C25" s="575"/>
      <c r="D25" s="576" t="s">
        <v>1182</v>
      </c>
      <c r="E25" s="577" t="s">
        <v>1183</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1181</v>
      </c>
      <c r="B26" s="574" t="s">
        <v>528</v>
      </c>
      <c r="C26" s="575"/>
      <c r="D26" s="579" t="s">
        <v>1184</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1142</v>
      </c>
      <c r="B27" s="574" t="s">
        <v>507</v>
      </c>
      <c r="C27" s="575"/>
      <c r="D27" s="576" t="s">
        <v>1185</v>
      </c>
      <c r="E27" s="577" t="s">
        <v>1186</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1147</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1142</v>
      </c>
      <c r="B29" s="574" t="s">
        <v>1148</v>
      </c>
      <c r="C29" s="575"/>
      <c r="D29" s="582" t="s">
        <v>1187</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1188</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1189</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1142</v>
      </c>
      <c r="B32" s="574" t="s">
        <v>546</v>
      </c>
      <c r="C32" s="575"/>
      <c r="D32" s="582" t="s">
        <v>1190</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1157</v>
      </c>
      <c r="D33" s="583" t="s">
        <v>1191</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1142</v>
      </c>
      <c r="B34" s="574" t="s">
        <v>1192</v>
      </c>
      <c r="C34" s="575"/>
      <c r="D34" s="576" t="s">
        <v>1193</v>
      </c>
      <c r="E34" s="577" t="s">
        <v>1194</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1162</v>
      </c>
      <c r="D35" s="582" t="s">
        <v>1195</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1164</v>
      </c>
      <c r="B36" s="574" t="s">
        <v>1165</v>
      </c>
      <c r="C36" s="575"/>
      <c r="D36" s="582" t="s">
        <v>1196</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1167</v>
      </c>
      <c r="D37" s="583" t="s">
        <v>1197</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1169</v>
      </c>
      <c r="D38" s="583" t="s">
        <v>1198</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1171</v>
      </c>
      <c r="D39" s="582" t="s">
        <v>1172</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1199</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1200</v>
      </c>
      <c r="B41" s="574" t="s">
        <v>1201</v>
      </c>
      <c r="C41" s="575"/>
      <c r="D41" s="579" t="s">
        <v>1202</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1203</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1204</v>
      </c>
      <c r="B47" s="585" t="s">
        <v>1205</v>
      </c>
      <c r="C47" s="585"/>
      <c r="D47" s="585" t="s">
        <v>1206</v>
      </c>
      <c r="E47" s="585" t="s">
        <v>1207</v>
      </c>
      <c r="F47" s="585" t="s">
        <v>1208</v>
      </c>
      <c r="G47" s="585" t="s">
        <v>1209</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1210</v>
      </c>
      <c r="B48" s="585" t="s">
        <v>1205</v>
      </c>
      <c r="C48" s="585"/>
      <c r="D48" s="585" t="s">
        <v>1211</v>
      </c>
      <c r="E48" s="590"/>
      <c r="F48" s="585" t="s">
        <v>1104</v>
      </c>
      <c r="G48" s="585" t="s">
        <v>1209</v>
      </c>
      <c r="H48" s="588">
        <v>27.71</v>
      </c>
      <c r="I48" s="588">
        <v>-175.54</v>
      </c>
      <c r="J48" s="587" t="s">
        <v>1212</v>
      </c>
      <c r="K48" s="585" t="s">
        <v>1212</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1213</v>
      </c>
      <c r="B49" s="585" t="s">
        <v>1205</v>
      </c>
      <c r="C49" s="593"/>
      <c r="D49" s="592" t="s">
        <v>876</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1214</v>
      </c>
      <c r="B50" s="585" t="s">
        <v>1205</v>
      </c>
      <c r="C50" s="593"/>
      <c r="D50" s="592" t="s">
        <v>876</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1215</v>
      </c>
      <c r="B51" s="585" t="s">
        <v>1205</v>
      </c>
      <c r="C51" s="592" t="s">
        <v>1216</v>
      </c>
      <c r="D51" s="592" t="s">
        <v>876</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1217</v>
      </c>
      <c r="B52" s="585" t="s">
        <v>1218</v>
      </c>
      <c r="C52" s="585" t="s">
        <v>1219</v>
      </c>
      <c r="D52" s="585" t="s">
        <v>1220</v>
      </c>
      <c r="E52" s="585">
        <v>890.0</v>
      </c>
      <c r="F52" s="585" t="s">
        <v>882</v>
      </c>
      <c r="G52" s="585" t="s">
        <v>1221</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1222</v>
      </c>
      <c r="B53" s="592" t="s">
        <v>1223</v>
      </c>
      <c r="C53" s="592" t="s">
        <v>997</v>
      </c>
      <c r="D53" s="592" t="s">
        <v>1224</v>
      </c>
      <c r="E53" s="592">
        <v>936.0</v>
      </c>
      <c r="F53" s="592" t="s">
        <v>1225</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