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content\resources\"/>
    </mc:Choice>
  </mc:AlternateContent>
  <xr:revisionPtr revIDLastSave="0" documentId="13_ncr:1_{D8988EA3-4C31-41C9-855E-F42FFCBADF47}" xr6:coauthVersionLast="47" xr6:coauthVersionMax="47" xr10:uidLastSave="{00000000-0000-0000-0000-000000000000}"/>
  <bookViews>
    <workbookView xWindow="9930" yWindow="6855" windowWidth="21600" windowHeight="11295" firstSheet="2" activeTab="3" xr2:uid="{00000000-000D-0000-FFFF-FFFF00000000}"/>
  </bookViews>
  <sheets>
    <sheet name="Summary" sheetId="1" r:id="rId1"/>
    <sheet name="Frequency of Interest" sheetId="2" r:id="rId2"/>
    <sheet name="Time period of interest" sheetId="3" r:id="rId3"/>
    <sheet name="Standard Report Text" sheetId="4" r:id="rId4"/>
    <sheet name="Sanctuary Specific Text" sheetId="5" r:id="rId5"/>
    <sheet name="SB" sheetId="6" r:id="rId6"/>
    <sheet name="PM" sheetId="7" r:id="rId7"/>
    <sheet name="MB" sheetId="8" r:id="rId8"/>
    <sheet name="CB" sheetId="9" r:id="rId9"/>
    <sheet name="OC" sheetId="13" r:id="rId10"/>
    <sheet name="Seasons" sheetId="10" r:id="rId11"/>
    <sheet name="TOL" sheetId="11"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<sst xmlns="http://schemas.openxmlformats.org/spreadsheetml/2006/main" count="1361" uniqueCount="608">
  <si>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</si>
  <si>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</si>
  <si>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</si>
  <si>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</si>
  <si>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</si>
  <si>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</si>
  <si>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</si>
  <si>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</si>
  <si>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</si>
  <si>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</si>
  <si>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</si>
  <si>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</si>
  <si>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</si>
  <si>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</si>
  <si>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</si>
  <si>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</si>
  <si>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</si>
  <si>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</si>
  <si>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</si>
  <si>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</si>
  <si>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</si>
  <si>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</si>
  <si>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</si>
  <si>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</si>
  <si>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</si>
  <si>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</si>
  <si>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</si>
  <si>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</si>
  <si>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</si>
  <si>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</si>
  <si>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</si>
  <si>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</si>
  <si>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</si>
  <si>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</si>
  <si>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</si>
  <si>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</si>
  <si>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</si>
  <si>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</si>
  <si>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</si>
  <si>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</si>
  <si>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</si>
  <si>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</si>
  <si>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</si>
  <si>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</si>
  <si>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</si>
  <si>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</si>
  <si>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</si>
  <si>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</si>
  <si>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</si>
  <si>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</si>
  <si>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</si>
  <si>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</si>
  <si>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</si>
  <si>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</si>
  <si>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</si>
  <si>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</si>
  <si>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</si>
  <si>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</si>
  <si>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</si>
  <si>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</si>
  <si>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</si>
  <si>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</si>
  <si>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</si>
  <si>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</si>
  <si>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</si>
  <si>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</si>
  <si>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</si>
  <si>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</si>
  <si>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</si>
  <si>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</si>
  <si>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</si>
  <si>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</si>
  <si>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</si>
  <si>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</si>
  <si>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</si>
  <si>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</si>
  <si>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</si>
  <si>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</si>
  <si>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</si>
  <si>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</si>
  <si>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</si>
  <si>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</si>
  <si>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</si>
  <si>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</si>
  <si>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</si>
  <si>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</si>
  <si>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</si>
  <si>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</si>
  <si>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</si>
  <si>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</si>
  <si>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</si>
  <si>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</si>
  <si>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</si>
  <si>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</si>
  <si>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</si>
  <si>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</si>
  <si>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</si>
  <si>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</si>
  <si>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</si>
  <si>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</si>
  <si>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</si>
  <si>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</si>
  <si>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</si>
  <si>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</si>
  <si>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</si>
  <si>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</si>
  <si>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</si>
  <si>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</si>
  <si>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</si>
  <si>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</si>
  <si>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</si>
  <si>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</si>
  <si>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</si>
  <si>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</si>
  <si>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</si>
  <si>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</si>
  <si>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</si>
  <si>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</si>
  <si>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</si>
  <si>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</si>
  <si>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</si>
  <si>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</si>
  <si>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</si>
  <si>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</si>
  <si>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</si>
  <si>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</si>
  <si>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</si>
  <si>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</si>
  <si>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</si>
  <si>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</si>
  <si>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</si>
  <si>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</si>
  <si>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</si>
  <si>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</si>
  <si>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</si>
  <si>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</si>
  <si>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</si>
  <si>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</si>
  <si>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</si>
  <si>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</si>
  <si>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</si>
  <si>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</si>
  <si>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</si>
  <si>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</si>
  <si>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</si>
  <si>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</si>
  <si>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</si>
  <si>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</si>
  <si>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</si>
  <si>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</si>
  <si>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</si>
  <si>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</si>
  <si>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</si>
  <si>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</si>
  <si>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</si>
  <si>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</si>
  <si>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</si>
  <si>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</si>
  <si>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</si>
  <si>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</si>
  <si>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</si>
  <si>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</si>
  <si>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</si>
  <si>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</si>
  <si>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</si>
  <si>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</si>
  <si>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</si>
  <si>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</si>
  <si>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</si>
  <si>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</si>
  <si>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</si>
  <si>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</si>
  <si>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</si>
  <si>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</si>
  <si>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</si>
  <si>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</si>
  <si>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</si>
  <si>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</si>
  <si>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</si>
  <si>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</si>
  <si>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</si>
  <si>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</si>
  <si>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</si>
  <si>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</si>
  <si>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</si>
  <si>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</si>
  <si>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</si>
  <si>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</si>
  <si>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</si>
  <si>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</si>
  <si>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</si>
  <si>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</si>
  <si>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</si>
  <si>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</si>
  <si>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</si>
  <si>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</si>
  <si>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</si>
  <si>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</si>
  <si>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</si>
  <si>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</si>
  <si>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</si>
  <si>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</si>
  <si>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</si>
  <si>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</si>
  <si>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</si>
  <si>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</si>
  <si>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</si>
  <si>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</si>
  <si>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</si>
  <si>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</si>
  <si>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</si>
  <si>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</si>
  <si>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</si>
  <si>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</si>
  <si>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</si>
  <si>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</si>
  <si>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</si>
  <si>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</si>
  <si>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</si>
  <si>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</si>
  <si>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</si>
  <si>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</si>
  <si>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</si>
  <si>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</si>
  <si>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</si>
  <si>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</si>
  <si>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</si>
  <si>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</si>
  <si>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</si>
  <si>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</si>
  <si>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</si>
  <si>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</si>
  <si>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</si>
  <si>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</si>
  <si>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</si>
  <si>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</si>
  <si>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</si>
  <si>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</si>
  <si>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</si>
  <si>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</si>
  <si>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</si>
  <si>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</si>
  <si>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</si>
  <si>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</si>
  <si>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</si>
  <si>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</si>
  <si>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</si>
  <si>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</si>
  <si>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</si>
  <si>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</si>
  <si>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</si>
  <si>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</si>
  <si>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</si>
  <si>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</si>
  <si>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</si>
  <si>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</si>
  <si>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</si>
  <si>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</si>
  <si>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</si>
  <si>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</si>
  <si>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</si>
  <si>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</si>
  <si>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</si>
  <si>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</si>
  <si>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</si>
  <si>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</si>
  <si>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</si>
  <si>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</si>
  <si>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</si>
  <si>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</si>
  <si>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</si>
  <si>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</si>
  <si>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</si>
  <si>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</si>
  <si>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</si>
  <si>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</si>
  <si>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</si>
  <si>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</si>
  <si>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</si>
  <si>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</si>
  <si>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</si>
  <si>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</si>
  <si>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</si>
  <si>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</si>
  <si>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</si>
  <si>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</si>
  <si>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</si>
  <si>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</si>
  <si>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</si>
  <si>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</si>
  <si>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</si>
  <si>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</si>
  <si>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</si>
  <si>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</si>
  <si>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</si>
  <si>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</si>
  <si>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</si>
  <si>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</si>
  <si>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</si>
  <si>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</si>
  <si>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</si>
  <si>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</si>
  <si>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</si>
  <si>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</si>
  <si>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</si>
  <si>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</si>
  <si>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</si>
  <si>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</si>
  <si>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</si>
  <si>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</si>
  <si>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</si>
  <si>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</si>
  <si>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</si>
  <si>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</si>
  <si>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</si>
  <si>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</si>
  <si>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</si>
  <si>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</si>
  <si>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</si>
  <si>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</si>
  <si>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</si>
  <si>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</si>
  <si>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</si>
  <si>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</si>
  <si>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</si>
  <si>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</si>
  <si>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</si>
  <si>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</si>
  <si>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</si>
  <si>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</si>
  <si>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</si>
  <si>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</si>
  <si>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</si>
  <si>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</si>
  <si>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</si>
  <si>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</si>
  <si>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</si>
  <si>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</si>
  <si>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</si>
  <si>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</si>
  <si>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</si>
  <si>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</si>
  <si>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</si>
  <si>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</si>
  <si>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</si>
  <si>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</si>
  <si>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</si>
  <si>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</si>
  <si>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</si>
  <si>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</si>
  <si>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</si>
  <si>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</si>
  <si>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</si>
  <si>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</si>
  <si>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</si>
  <si>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</si>
  <si>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</si>
  <si>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</si>
  <si>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</si>
  <si>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</si>
  <si>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</si>
  <si>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</si>
  <si>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</si>
  <si>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</si>
  <si>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</si>
  <si>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</si>
  <si>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</si>
  <si>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</si>
  <si>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</si>
  <si>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</si>
  <si>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</si>
  <si>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</si>
  <si>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</si>
  <si>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</si>
  <si>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</si>
  <si>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</si>
  <si>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</si>
  <si>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</si>
  <si>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</si>
  <si>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</si>
  <si>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</si>
  <si>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</si>
  <si>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</si>
  <si>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</si>
  <si>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</si>
  <si>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</si>
  <si>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</si>
  <si>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</si>
  <si>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</si>
  <si>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</si>
  <si>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</si>
  <si>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</si>
  <si>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</si>
  <si>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</si>
  <si>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</si>
  <si>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</si>
  <si>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</si>
  <si>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</si>
  <si>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</si>
  <si>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</si>
  <si>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</si>
  <si>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</si>
  <si>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</si>
  <si>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</si>
  <si>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</si>
  <si>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</si>
  <si>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</si>
  <si>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</si>
  <si>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</si>
  <si>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</si>
  <si>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</si>
  <si>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</si>
  <si>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</si>
  <si>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</si>
  <si>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</si>
  <si>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</si>
  <si>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Text</t>
  </si>
  <si>
    <t>Links</t>
  </si>
  <si>
    <t>all</t>
  </si>
  <si>
    <t>What is ocean sound?</t>
  </si>
  <si>
    <t>https://dosits.org/</t>
  </si>
  <si>
    <t>When, where, &amp; why are we listening?</t>
  </si>
  <si>
    <t>Summary of ocean sound monitoring sites</t>
  </si>
  <si>
    <t>What is a soundscape?</t>
  </si>
  <si>
    <t>How was this calculated?</t>
  </si>
  <si>
    <t>How does my sanctuary compare?</t>
  </si>
  <si>
    <t>What are the latest conditions in ocean sound?</t>
  </si>
  <si>
    <t>plot_site_YearSPL.jpg</t>
  </si>
  <si>
    <t>https://link.springer.com/article/10.1007/s10661-024-12497-2</t>
  </si>
  <si>
    <t>plot_site_Exceed100.jpg</t>
  </si>
  <si>
    <t>AIS</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</si>
  <si>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</si>
  <si>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</si>
  <si>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</si>
  <si>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</si>
  <si>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</si>
  <si>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</si>
  <si>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</si>
  <si>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</si>
  <si>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</si>
  <si>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</si>
  <si>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</si>
  <si>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</si>
  <si>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</si>
  <si>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</si>
  <si>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</si>
  <si>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</si>
  <si>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</si>
  <si>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</si>
  <si>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</si>
  <si>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</si>
  <si>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</si>
  <si>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</si>
  <si>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</si>
  <si>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</si>
  <si>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</si>
  <si>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Primary monitoring purpose</t>
  </si>
  <si>
    <t>Depth</t>
  </si>
  <si>
    <t>Known biological sounds</t>
  </si>
  <si>
    <t>Vessel Traffic Setting</t>
  </si>
  <si>
    <t>TotalDays</t>
  </si>
  <si>
    <t>StartDate</t>
  </si>
  <si>
    <t>Information</t>
  </si>
  <si>
    <t>SB01</t>
  </si>
  <si>
    <t>To monitor a site that supports seasonally high abundances of Atlantic cod and is located near a region of elevated commercial vessel activity.</t>
  </si>
  <si>
    <t>Continental shelf (&lt;200m)</t>
  </si>
  <si>
    <t>50 m</t>
  </si>
  <si>
    <t>Seasonal winds and baleen whales presence</t>
  </si>
  <si>
    <t>https://sanctsound.portal.axds.co/#sanctsound/sanctuary/monterey-bay/site/SB01</t>
  </si>
  <si>
    <t>SB02</t>
  </si>
  <si>
    <t>Part of Sanctuanry Soundscape Monitoring Project (2018-2022)</t>
  </si>
  <si>
    <t>68.3 m</t>
  </si>
  <si>
    <t>https://sanctsound.portal.axds.co/#sanctsound/sanctuary/monterey-bay/site/SB02</t>
  </si>
  <si>
    <t>SB03</t>
  </si>
  <si>
    <t>To monitor shallow sandy habitat situated on the bank that supports the foraging and social activities of marine mammals.</t>
  </si>
  <si>
    <t>45 m</t>
  </si>
  <si>
    <t>https://sanctsound.portal.axds.co/#sanctsound/sanctuary/monterey-bay/site/SB03</t>
  </si>
  <si>
    <t>To continue long-history of monitoring trends in ocean noise, including cetacean species presense and vessel movement</t>
  </si>
  <si>
    <t>79 m</t>
  </si>
  <si>
    <t>https://www.pmel.noaa.gov/acoustics/noaanps-ocean-noise-reference-station-network</t>
  </si>
  <si>
    <t>PM01</t>
  </si>
  <si>
    <t>Information for the proposed designation of Papahānaumokuākea Marine National Monument as a Sanctuary</t>
  </si>
  <si>
    <t>A remote bank at the eastern end of the Monument’s boundary with relatively high humpback whale densities.</t>
  </si>
  <si>
    <t>tropical- wet (nov-apr) and dry (may--oct)</t>
  </si>
  <si>
    <t>humpback whales</t>
  </si>
  <si>
    <t>vessel use and naval activities are detected in this area but not well understood</t>
  </si>
  <si>
    <t>PM02</t>
  </si>
  <si>
    <t>A remote bank on French Frigate Shoals</t>
  </si>
  <si>
    <t>tropical- wet and dry</t>
  </si>
  <si>
    <t xml:space="preserve">limited vessel traffic acousticsl detected </t>
  </si>
  <si>
    <t>PM05</t>
  </si>
  <si>
    <t>SanctSound Monitoring site: 2019-10-01 to 2020-05-19</t>
  </si>
  <si>
    <t>A remote bank on Hawaiian Ridge</t>
  </si>
  <si>
    <t>~33</t>
  </si>
  <si>
    <t>damsel fish, dolphin, fish chorus, minke whale, snapping shrimp</t>
  </si>
  <si>
    <t>no vessels acoustically detected</t>
  </si>
  <si>
    <t>https://sanctsound.portal.axds.co/#sanctsound/sanctuary/papah%C4%81naumoku%C4%81kea/site/PM05</t>
  </si>
  <si>
    <t>PM08</t>
  </si>
  <si>
    <t>SanctSound Monitoring site: August 26, 2019 and August 22, 2020</t>
  </si>
  <si>
    <t>A remote bank near Pearl and Hermes Atoll</t>
  </si>
  <si>
    <t>Not in archive</t>
  </si>
  <si>
    <t>https://sanctsound.portal.axds.co/#sanctsound/sanctuary/papah%C4%81naumoku%C4%81kea/site/PM08</t>
  </si>
  <si>
    <t>Image</t>
  </si>
  <si>
    <r>
      <rPr>
        <u/>
        <sz val="11"/>
        <color rgb="FF1155CC"/>
        <rFont val="Arial"/>
        <family val="2"/>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</si>
  <si>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</si>
  <si>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</si>
  <si>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</si>
  <si>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</si>
  <si>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u/>
        <sz val="11"/>
        <color rgb="FF1155CC"/>
        <rFont val="Arial"/>
        <family val="2"/>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</si>
  <si>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</si>
  <si>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</si>
  <si>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</si>
  <si>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</si>
  <si>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</si>
  <si>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</si>
  <si>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</si>
  <si>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</si>
  <si>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</si>
  <si>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</si>
  <si>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</si>
  <si>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</si>
  <si>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</si>
  <si>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</si>
  <si>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</si>
  <si>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</si>
  <si>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</si>
  <si>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</si>
  <si>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</si>
  <si>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</si>
  <si>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</si>
  <si>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</si>
  <si>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</si>
  <si>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</si>
  <si>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</si>
  <si>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</si>
  <si>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</si>
  <si>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</si>
  <si>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</si>
  <si>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</si>
  <si>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</si>
  <si>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</si>
  <si>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</si>
  <si>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</si>
  <si>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</si>
  <si>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</si>
  <si>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</si>
  <si>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</si>
  <si>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</si>
  <si>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</si>
  <si>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</si>
  <si>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</si>
  <si>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</si>
  <si>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</si>
  <si>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</si>
  <si>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</si>
  <si>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</si>
  <si>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</si>
  <si>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</si>
  <si>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</si>
  <si>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</si>
  <si>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</si>
  <si>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</si>
  <si>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</si>
  <si>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</si>
  <si>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</si>
  <si>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</si>
  <si>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</si>
  <si>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</si>
  <si>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</si>
  <si>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</si>
  <si>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</si>
  <si>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</si>
  <si>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</si>
  <si>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</si>
  <si>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</si>
  <si>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</si>
  <si>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</si>
  <si>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</si>
  <si>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</si>
  <si>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</si>
  <si>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**Annual comparison of ocean sound.**</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</si>
  <si>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</si>
  <si>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</si>
  <si>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</si>
  <si>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</si>
  <si>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</si>
  <si>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</si>
  <si>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NOAA's Office of National Marine Sanctuaries (ONMS) maintains a nationally coordinated underwater sound monitoring network across the National Marine Sanctuary System, known as  &lt;a href="https://sanctuaries.noaa.gov/science/monitoring/sound/"&gt;</t>
    </r>
    <r>
      <rPr>
        <u/>
        <sz val="10"/>
        <color rgb="FF1155CC"/>
        <rFont val="Aptos"/>
        <family val="2"/>
      </rPr>
      <t>ONMS Sound&lt;/a&gt;</t>
    </r>
    <r>
      <rPr>
        <sz val="10"/>
        <color rgb="FF000000"/>
        <rFont val="Aptos"/>
        <family val="2"/>
      </rPr>
      <t>. ONMS sound works with partners to monitor off the US East Coast, in the Gulf of Mexico, off the West Coast and in the Pacific Islands region. Ocean Sound monitoring sites are located in strategic locations within sanctuary boundaries and records continuously. Audio recordings and standardized sound measurements are available through the NOAA National Centers for Environmental Information's Passive Acoustic Archive. Explore the acoustic monitoring sites &lt;a href="https://www.ncei.noaa.gov/maps/passive-acoustic-data/"&gt;</t>
    </r>
    <r>
      <rPr>
        <u/>
        <sz val="10"/>
        <color rgb="FF1155CC"/>
        <rFont val="Aptos"/>
        <family val="2"/>
      </rPr>
      <t>here&lt;/a&gt;</t>
    </r>
    <r>
      <rPr>
        <sz val="10"/>
        <color rgb="FF000000"/>
        <rFont val="Aptos"/>
        <family val="2"/>
      </rPr>
      <t xml:space="preserve">. </t>
    </r>
  </si>
  <si>
    <r>
      <t xml:space="preserve">https://sanctuaries.noaa.gov/science/monitoring/sound/
</t>
    </r>
    <r>
      <rPr>
        <u/>
        <sz val="10"/>
        <color rgb="FF1155CC"/>
        <rFont val="Aptos"/>
        <family val="2"/>
      </rPr>
      <t>https://www.ncei.noaa.gov/maps/passive-acoustic-data/</t>
    </r>
  </si>
  <si>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</si>
  <si>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r>
      <rPr>
        <b/>
        <sz val="10"/>
        <color theme="1"/>
        <rFont val="Aptos"/>
        <family val="2"/>
      </rPr>
      <t xml:space="preserve">**Ship noise added to the soundscape.** </t>
    </r>
    <r>
      <rPr>
        <sz val="10"/>
        <color theme="1"/>
        <rFont val="Aptos"/>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</si>
  <si>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</si>
  <si>
    <t>&lt;a href="https://stellwagen.noaa.gov"&gt;</t>
  </si>
  <si>
    <t>The &lt;a href=https://stellwagen.noaa.gov/"&gt;Stellwagen Bank National Marine Sanctuary&lt;/a&gt;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of marine mammal, including the endangered North Atlantic Right Whale presence. As well as noise reduction during vessel speed reduction programs. Current ocean sound monitoring and analysis is maintained at four sites within SBNMS. Three sites (SB01, SB02, SB03) are located more inshore, capturing more local vessel activity and sounds from nearshore species. The one offshore sites (NRS09) capture patterns in migrating whales and transiting commercial vessel traffic and is part of the &lt;a href=https://www.pmel.noaa.gov/acoustics/noaanps-ocean-noise-reference-station-network"&gt;US Ocean Noise Reference Station Network.&lt;/a&gt;</t>
  </si>
  <si>
    <t>AIS-VSR</t>
  </si>
  <si>
    <t>BIO</t>
  </si>
  <si>
    <t>home</t>
  </si>
  <si>
    <t>site</t>
  </si>
  <si>
    <t>Page</t>
  </si>
  <si>
    <t>PINMS</t>
  </si>
  <si>
    <t>need to update</t>
  </si>
  <si>
    <t>OC02</t>
  </si>
  <si>
    <t>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The U.S. national marine sanctuaries are home to many acoustically active marine animals and understanding the presence and impacts of noise is a conservation priority. Monitoring ocean sound provides key insight to understanding ecosystem dynamics, detecting environmental changes, and managing the impacts of noise pollution on marine organisms.
&lt;br&gt;&lt;br&gt;
The purpose of these sanctuary soundcape reports is to provide updated information on ocean sound conditions at the sites the Office of National Marine Sanctuaries (ONMS) has prioritized to continuously monitor ocean sound. The reports offer insights on how soundscape conditions are changing over season and years. While understanding individual sound sources is a priority, the reports prioritize overall conditions given the longer analytical timelines for source-specific analyses. However, if results are available the insights are included.
&lt;br&gt;&lt;br&gt;
Learn more about the diversity of ocean sounds at &lt;a href="https://dosits.org/"&gt; Discovery of Sound in the Sea&lt;/a&gt;.</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</si>
  <si>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</si>
  <si>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be reflected in the annual data. A more focused analysis is necessary to tease apart the multiple drivers of ocean sound levels and this annual summary provides initial insight.
&lt;br&gt;&lt;br&gt;
Are levels lower in the most recent year of monitoring?</t>
  </si>
  <si>
    <t>The &lt;a href=https://montereybay.noaa.gov//"&gt;Monterey Bay National Marine Sanctuary (MBNMS)&lt;/a&gt;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2019, however, a long history of underwater acoustic monitoring has occurred in this sanctuary &lt;a href=https://pubs.aip.org/asa/arlo/article/3/2/65/123823/Ocean-ambient-sound-Comparing-the-1960s-with-the"&gt;[1]&lt;/a&gt;. Further, the Monterey Bay Aquarium Research Institute (MBARI) supports a continuous real-time monitoring effort within the sanctuary that began in 2015, known as the &lt;a href=https://www.mbari.org/project/soundscape-listening-room/"&gt;Soundscape Listening Room&lt;/a&gt;. 
&lt;br&gt;&lt;br&gt;
Collectively, these underwater sound monitoring efforts have provided key insights on &lt;a href=https://movementecologyjournal.biomedcentral.com/articles/10.1186/s40462-024-00500-x"&gt;cryptic species&lt;/a&gt;, &lt;a href=https://besjournals.onlinelibrary.wiley.com/doi/10.1111/1365-2435.14013"&gt;whale migration patterns and drivers&lt;/a&gt;, &lt;a href=https://pubs.aip.org/asa/jasa/article/153/3/1710/2881267)"&gt;methods for detecting fish sounds&lt;/a&gt;, and &lt;a href=https://pubs.aip.org/asa/arlo/article/3/2/65/123823/Ocean-ambient-sound-Comparing-the-1960s-with-the"&gt;steady rise in ocean noise levels&lt;/a&gt;, to highlight a few.</t>
  </si>
  <si>
    <t xml:space="preserve">Soundscapes are complex – representing all the types of sounds present at a given time and location and influenced by the weather. As the visualization shows below, sound is measured in terms of frequency (or pitch of the sound) on the x-axis and intensity or how loud the sound is in decibels on the y-axis. 
&lt;br&gt;&lt;br&gt;
In the plot below, the colored lines represent **seasonal differences**, vertical lines indicate sound **sources of interest** at the known frequency(s), and the black lines bound the soundscape to **expected range** based on when only wind noise is present &lt;a href="https://pubs.aip.org/asa/jasa/article/149/6/4516/1059383/An-empirical-model-for-wind-generated-ocean-noise"&gt; [Hildebrand et al 2021]&lt;/a&gt;. 
&lt;br&gt;&lt;br&gt;
We can track these different contributions over time to understand how soundscapes are changing.  We can also compare across locations. </t>
  </si>
  <si>
    <t>We continue to discover even more from these ONMS ocean sound data. Collaborative partnerships help us gain key insights on sanctuary resources and conditions from ocean sound data by leveraging ecological and technological expertise. Here are a few recent examples:
&lt;br&gt;&lt;br&gt;
DeAngelis, A. I., Van Parijs, S. M., Barkowski, J., Baumann-Pickering, S., Burger, K., Davis, G. E., ... &amp; Hatch, L. (2022). &lt;a href="https://www.frontiersin.org/journals/remote-sensing/articles/10.3389/frsen.2022.970401/full"&gt; Exploring marine mammal presence across seven US national marine sanctuaries&lt;/a&gt;. Frontiers in Remote Sensing, 3, 970401.
&lt;br&gt;&lt;br&gt;
McKenna, M. F., Baumann-Pickering, S., Kok, A. C., Oestreich, W. K., Adams, J. D., Barkowski, J., ... &amp; Hatch, L. T. (2021). &lt;a href="https://www.frontiersin.org/journals/marine-science/articles/10.3389/fmars.2021.719258/full"&gt;Advancing the interpretation of shallow water marine soundscapes&lt;/a&gt; . Frontiers in Marine Science, 8, 719258.
&lt;br&gt;&lt;br&gt;
Kim, E. B., Frasier, K. E., McKenna, M. F., Kok, A., Peavey Reeves, L. E., Oestreich, W. K., ... &amp; Baumann-Pickering, S. (2023). &lt;a href="https://pubs.aip.org/asa/jasa/article/153/3/1710/2881267"&gt;SoundScape learning: An automatic method for separating fish chorus in marine soundscapes&lt;/a&gt; . The Journal of the Acoustical Society of America, 153(3), 1710-1722.
&lt;br&gt;&lt;br&gt;
McKenna, M. F., Rowell, T. J., Margolina, T., Baumann-Pickering, S., Solsona-Berga, A., Adams, J. D., ... &amp; Hatch, L. T. (2024). &lt;a href="https://link.springer.com/article/10.1007/s10661-024-12497-2"&gt;Understanding vessel noise across a network of marine protected areas&lt;/a&gt; . Environmental Monitoring and Assessment, 196(4), 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</si>
</sst>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58">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u/>
      <sz val="11"/>
      <color rgb="FF0000FF"/>
      <name val="Arial"/>
      <family val="2"/>
    </font>
    <font>
      <u/>
      <sz val="11"/>
      <color rgb="FF0000FF"/>
      <name val="Arial"/>
      <family val="2"/>
    </font>
    <font>
      <sz val="11"/>
      <color rgb="FF000000"/>
      <name val="&quot;Aptos Narrow&quot;"/>
    </font>
    <font>
      <u/>
      <sz val="11"/>
      <color rgb="FF0000FF"/>
      <name val="Calibri"/>
      <family val="2"/>
    </font>
    <font>
      <b/>
      <sz val="11"/>
      <color theme="1"/>
      <name val="Arial"/>
      <family val="2"/>
    </font>
    <font>
      <b/>
      <sz val="11"/>
      <color rgb="FF000000"/>
      <name val="&quot;Aptos Narrow&quot;"/>
    </font>
    <font>
      <u/>
      <sz val="11"/>
      <color rgb="FF0000FF"/>
      <name val="Arial"/>
      <family val="2"/>
    </font>
    <font>
      <u/>
      <sz val="10"/>
      <color rgb="FF000000"/>
      <name val="Arial"/>
      <family val="2"/>
    </font>
    <font>
      <u/>
      <sz val="10"/>
      <color rgb="FF0000FF"/>
      <name val="Arial"/>
      <family val="2"/>
    </font>
    <font>
      <u/>
      <sz val="10"/>
      <color rgb="FF000000"/>
      <name val="Arial"/>
      <family val="2"/>
    </font>
    <font>
      <sz val="12"/>
      <color rgb="FF282828"/>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181">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14" fontId="28" fillId="0" borderId="0" xfId="0" applyNumberFormat="1" applyFont="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0" fillId="0" borderId="0" xfId="0" applyFont="1" applyAlignment="1">
      <alignment horizontal="center" vertical="center" wrapText="1"/>
    </xf>
    <xf numFmtId="2" fontId="30" fillId="0" borderId="0" xfId="0" applyNumberFormat="1" applyFont="1" applyAlignment="1">
      <alignment horizontal="center" vertical="center" wrapText="1"/>
    </xf>
    <xf numFmtId="14" fontId="30" fillId="0" borderId="0" xfId="0" applyNumberFormat="1"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wrapText="1"/>
    </xf>
    <xf numFmtId="14" fontId="33" fillId="0" borderId="0" xfId="0" applyNumberFormat="1" applyFont="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wrapText="1"/>
    </xf>
    <xf numFmtId="2" fontId="4" fillId="2" borderId="0" xfId="0" applyNumberFormat="1" applyFont="1" applyFill="1" applyAlignment="1">
      <alignment horizontal="center" vertical="center" wrapText="1"/>
    </xf>
    <xf numFmtId="0" fontId="33" fillId="0" borderId="0" xfId="0" applyFont="1" applyAlignment="1">
      <alignment horizontal="center" vertical="center" wrapText="1"/>
    </xf>
    <xf numFmtId="0" fontId="38" fillId="2" borderId="0" xfId="0" applyFont="1" applyFill="1" applyAlignment="1">
      <alignment horizontal="center" vertical="center" wrapText="1"/>
    </xf>
    <xf numFmtId="0" fontId="3" fillId="5" borderId="0" xfId="0" applyFont="1" applyFill="1" applyAlignment="1">
      <alignment horizontal="center" vertical="center" wrapText="1"/>
    </xf>
    <xf numFmtId="0" fontId="39" fillId="2" borderId="0" xfId="0" applyFont="1" applyFill="1" applyAlignment="1">
      <alignment horizontal="center" vertical="center" wrapText="1"/>
    </xf>
    <xf numFmtId="2" fontId="4" fillId="5" borderId="0" xfId="0" applyNumberFormat="1" applyFont="1" applyFill="1" applyAlignment="1">
      <alignment horizontal="center" vertical="center" wrapText="1"/>
    </xf>
    <xf numFmtId="0" fontId="40" fillId="5" borderId="0" xfId="0" applyFont="1" applyFill="1" applyAlignment="1">
      <alignment horizontal="center" vertical="center" wrapText="1"/>
    </xf>
    <xf numFmtId="0" fontId="4" fillId="5" borderId="0" xfId="0" applyFont="1" applyFill="1" applyAlignment="1">
      <alignment horizontal="center" vertical="center" wrapText="1"/>
    </xf>
    <xf numFmtId="164" fontId="30" fillId="0" borderId="0" xfId="0" applyNumberFormat="1" applyFont="1" applyAlignment="1">
      <alignment horizontal="center" vertical="center" wrapText="1"/>
    </xf>
    <xf numFmtId="0" fontId="41" fillId="5" borderId="0" xfId="0" applyFont="1" applyFill="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xf>
    <xf numFmtId="0" fontId="35" fillId="0" borderId="0" xfId="0" applyFont="1"/>
    <xf numFmtId="0" fontId="30" fillId="0" borderId="0" xfId="0" applyFont="1"/>
    <xf numFmtId="168" fontId="30" fillId="0" borderId="0" xfId="0" applyNumberFormat="1" applyFont="1"/>
    <xf numFmtId="0" fontId="44" fillId="0" borderId="0" xfId="0" applyFont="1"/>
    <xf numFmtId="3" fontId="30" fillId="0" borderId="0" xfId="0" applyNumberFormat="1" applyFont="1"/>
    <xf numFmtId="0" fontId="52" fillId="0" borderId="0" xfId="0" applyFont="1" applyAlignment="1">
      <alignment vertical="center" wrapText="1"/>
    </xf>
    <xf numFmtId="0" fontId="52" fillId="0" borderId="0" xfId="0" applyFont="1" applyAlignment="1">
      <alignment vertical="top" wrapText="1"/>
    </xf>
    <xf numFmtId="0" fontId="52" fillId="0" borderId="0" xfId="0" applyFont="1" applyAlignment="1">
      <alignment vertical="center"/>
    </xf>
    <xf numFmtId="0" fontId="53" fillId="0" borderId="0" xfId="0" applyFont="1"/>
    <xf numFmtId="0" fontId="54" fillId="0" borderId="0" xfId="0" applyFont="1" applyAlignment="1">
      <alignment vertical="top" wrapText="1"/>
    </xf>
    <xf numFmtId="0" fontId="54" fillId="0" borderId="0" xfId="0" applyFont="1" applyAlignment="1">
      <alignment vertical="center" wrapText="1"/>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top" wrapText="1"/>
    </xf>
    <xf numFmtId="0" fontId="54" fillId="0" borderId="0" xfId="0" applyFont="1" applyAlignment="1">
      <alignment horizontal="left" vertical="top" wrapText="1"/>
    </xf>
    <xf numFmtId="0" fontId="52" fillId="0" borderId="0" xfId="0" applyFont="1" applyAlignment="1">
      <alignment horizontal="left" vertical="top"/>
    </xf>
    <xf numFmtId="0" fontId="55" fillId="0" borderId="0" xfId="0" applyFont="1" applyAlignment="1">
      <alignment horizontal="left" vertical="top" wrapText="1"/>
    </xf>
    <xf numFmtId="0" fontId="54" fillId="0" borderId="0" xfId="0" applyFont="1" applyAlignment="1">
      <alignment horizontal="left" vertical="top"/>
    </xf>
    <xf numFmtId="0" fontId="52" fillId="0" borderId="0" xfId="0" applyFont="1" applyAlignment="1">
      <alignment horizontal="left" vertical="top" wrapText="1"/>
    </xf>
    <xf numFmtId="0" fontId="57" fillId="0" borderId="0" xfId="0" applyFont="1" applyAlignment="1">
      <alignment horizontal="left" vertical="top"/>
    </xf>
    <xf numFmtId="0" fontId="53" fillId="0" borderId="0" xfId="0" applyFont="1" applyAlignment="1">
      <alignment horizontal="left" vertical="top"/>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57" fillId="0" borderId="0" xfId="0" applyFont="1" applyAlignment="1">
      <alignment horizontal="left" vertical="top"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54" fillId="0" borderId="0" xfId="0" applyFont="1" applyAlignment="1">
      <alignment vertical="center" wrapText="1"/>
    </xf>
    <xf numFmtId="0" fontId="54" fillId="0" borderId="0" xfId="0" applyFont="1" applyAlignment="1">
      <alignment vertical="top" wrapText="1"/>
    </xf>
    <xf numFmtId="0" fontId="53" fillId="0" borderId="0" xfId="0" applyFont="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ink.springer.com/article/10.1007/s10661-024-12497-2" TargetMode="External"/><Relationship Id="rId7" Type="http://schemas.openxmlformats.org/officeDocument/2006/relationships/hyperlink" Target="https://link.springer.com/article/10.1007/s10661-024-12497-2" TargetMode="External"/><Relationship Id="rId2" Type="http://schemas.openxmlformats.org/officeDocument/2006/relationships/hyperlink" Target="https://sanctuaries.noaa.gov/science/monitoring/sound/" TargetMode="External"/><Relationship Id="rId1" Type="http://schemas.openxmlformats.org/officeDocument/2006/relationships/hyperlink" Target="https://dosits.org/" TargetMode="External"/><Relationship Id="rId6" Type="http://schemas.openxmlformats.org/officeDocument/2006/relationships/hyperlink" Target="https://sanctuaries.noaa.gov/science/monitoring/sound/" TargetMode="External"/><Relationship Id="rId5" Type="http://schemas.openxmlformats.org/officeDocument/2006/relationships/hyperlink" Target="https://github.com/MarineBioAcousticsRC/Triton/tree/master" TargetMode="External"/><Relationship Id="rId4" Type="http://schemas.openxmlformats.org/officeDocument/2006/relationships/hyperlink" Target="https://sanctuaries.noaa.gov/science/monitoring/sound/sanctsound.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7" Type="http://schemas.openxmlformats.org/officeDocument/2006/relationships/hyperlink" Target="https://www.pmel.noaa.gov/acoustics/noaanps-ocean-noise-reference-station-network"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bari.org/data/soundscape-visual-browser/" TargetMode="External"/><Relationship Id="rId3"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5"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soundcoop.portal.axds.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3" sqref="K33:L34"/>
    </sheetView>
  </sheetViews>
  <sheetFormatPr defaultColWidth="14.42578125" defaultRowHeight="15" customHeight="1"/>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c r="A1" s="176" t="s">
        <v>0</v>
      </c>
      <c r="B1" s="175"/>
      <c r="C1" s="175"/>
      <c r="D1" s="175"/>
      <c r="E1" s="175"/>
      <c r="F1" s="175"/>
      <c r="G1" s="177" t="s">
        <v>1</v>
      </c>
      <c r="H1" s="175"/>
      <c r="I1" s="175"/>
      <c r="J1" s="175"/>
      <c r="K1" s="176" t="s">
        <v>2</v>
      </c>
      <c r="L1" s="175"/>
      <c r="M1" s="175"/>
      <c r="N1" s="175"/>
      <c r="O1" s="175"/>
      <c r="P1" s="175"/>
      <c r="Q1" s="175"/>
      <c r="R1" s="175"/>
      <c r="S1" s="175"/>
      <c r="T1" s="175"/>
      <c r="U1" s="175"/>
      <c r="V1" s="176" t="s">
        <v>3</v>
      </c>
      <c r="W1" s="175"/>
      <c r="X1" s="175"/>
      <c r="Y1" s="175"/>
      <c r="Z1" s="175"/>
      <c r="AA1" s="175"/>
      <c r="AB1" s="175"/>
      <c r="AC1" s="176" t="s">
        <v>4</v>
      </c>
      <c r="AD1" s="175"/>
      <c r="AE1" s="175"/>
      <c r="AF1" s="175"/>
      <c r="AG1" s="174" t="s">
        <v>5</v>
      </c>
      <c r="AH1" s="175"/>
      <c r="AI1" s="175"/>
      <c r="AJ1" s="175"/>
      <c r="AK1" s="174" t="s">
        <v>6</v>
      </c>
      <c r="AL1" s="175"/>
      <c r="AM1" s="2"/>
      <c r="AN1" s="2"/>
      <c r="AO1" s="2"/>
      <c r="AP1" s="2"/>
      <c r="AQ1" s="2"/>
      <c r="AR1" s="2"/>
    </row>
    <row r="2" spans="1:44" ht="116.25" customHeight="1">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3"/>
  <sheetViews>
    <sheetView workbookViewId="0">
      <selection sqref="A1:XFD1048576"/>
    </sheetView>
  </sheetViews>
  <sheetFormatPr defaultRowHeight="15"/>
  <cols>
    <col min="1" max="1" width="12.7109375" style="170" customWidth="1"/>
    <col min="2" max="2" width="24.85546875" style="170" customWidth="1"/>
    <col min="3" max="4" width="23.140625" style="170" customWidth="1"/>
    <col min="5" max="6" width="12.7109375" style="170" customWidth="1"/>
    <col min="7" max="7" width="18.42578125" style="170" customWidth="1"/>
    <col min="8" max="12" width="12.7109375" style="170" customWidth="1"/>
    <col min="13" max="16384" width="9.140625" style="170"/>
  </cols>
  <sheetData>
    <row r="1" spans="1:44" ht="45">
      <c r="A1" s="115" t="s">
        <v>370</v>
      </c>
      <c r="B1" s="115" t="s">
        <v>456</v>
      </c>
      <c r="C1" s="115" t="s">
        <v>13</v>
      </c>
      <c r="D1" s="115" t="s">
        <v>457</v>
      </c>
      <c r="E1" s="115" t="s">
        <v>16</v>
      </c>
      <c r="F1" s="116" t="s">
        <v>458</v>
      </c>
      <c r="G1" s="115" t="s">
        <v>459</v>
      </c>
      <c r="H1" s="116" t="s">
        <v>17</v>
      </c>
      <c r="I1" s="116" t="s">
        <v>18</v>
      </c>
      <c r="J1" s="115" t="s">
        <v>460</v>
      </c>
      <c r="K1" s="115" t="s">
        <v>461</v>
      </c>
      <c r="L1" s="116" t="s">
        <v>462</v>
      </c>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row>
    <row r="2" spans="1:44" ht="99.75">
      <c r="A2" s="170" t="s">
        <v>601</v>
      </c>
      <c r="B2" s="119" t="s">
        <v>464</v>
      </c>
      <c r="G2" s="145" t="s">
        <v>523</v>
      </c>
      <c r="H2" s="145">
        <v>48.49033</v>
      </c>
      <c r="I2" s="145">
        <v>-125.003737</v>
      </c>
    </row>
    <row r="3" spans="1:44" ht="99.75">
      <c r="A3" s="170" t="s">
        <v>363</v>
      </c>
      <c r="B3" s="119" t="s">
        <v>477</v>
      </c>
      <c r="C3" s="119" t="s">
        <v>513</v>
      </c>
      <c r="E3" s="119" t="s">
        <v>522</v>
      </c>
      <c r="G3" s="145"/>
      <c r="H3" s="145">
        <v>47.77</v>
      </c>
      <c r="I3" s="145" t="s">
        <v>365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sheetData>
    <row r="1" spans="1:7">
      <c r="A1" s="102" t="s">
        <v>369</v>
      </c>
      <c r="B1" s="103" t="s">
        <v>524</v>
      </c>
      <c r="C1" s="103" t="s">
        <v>525</v>
      </c>
      <c r="D1" s="103" t="s">
        <v>526</v>
      </c>
      <c r="E1" s="103" t="s">
        <v>527</v>
      </c>
      <c r="F1" s="103" t="s">
        <v>528</v>
      </c>
      <c r="G1" s="103" t="s">
        <v>529</v>
      </c>
    </row>
    <row r="2" spans="1:7">
      <c r="A2" s="104" t="s">
        <v>293</v>
      </c>
      <c r="B2" s="103" t="s">
        <v>530</v>
      </c>
      <c r="C2" s="103" t="s">
        <v>531</v>
      </c>
      <c r="D2" s="103" t="s">
        <v>532</v>
      </c>
      <c r="E2" s="103" t="s">
        <v>533</v>
      </c>
      <c r="F2" s="103" t="s">
        <v>534</v>
      </c>
      <c r="G2" s="103" t="s">
        <v>535</v>
      </c>
    </row>
    <row r="3" spans="1:7">
      <c r="A3" s="104"/>
    </row>
    <row r="4" spans="1:7">
      <c r="A4" s="104"/>
    </row>
    <row r="5" spans="1:7">
      <c r="A5" s="104"/>
    </row>
    <row r="6" spans="1:7">
      <c r="A6" s="104"/>
    </row>
    <row r="19" spans="5:5">
      <c r="E19" s="103"/>
    </row>
    <row r="20" spans="5:5">
      <c r="E20" s="103"/>
    </row>
    <row r="21" spans="5:5">
      <c r="E21" s="10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sheetData>
    <row r="1" spans="1:4">
      <c r="A1" s="148" t="s">
        <v>536</v>
      </c>
      <c r="B1" s="148" t="s">
        <v>537</v>
      </c>
      <c r="C1" s="148" t="s">
        <v>538</v>
      </c>
      <c r="D1" s="103" t="s">
        <v>539</v>
      </c>
    </row>
    <row r="2" spans="1:4">
      <c r="A2" s="148">
        <v>11.2</v>
      </c>
      <c r="B2" s="148">
        <v>12.5</v>
      </c>
      <c r="C2" s="148">
        <v>14.1</v>
      </c>
      <c r="D2" s="103">
        <f t="shared" ref="D2:D34" si="0">C2-A2</f>
        <v>2.9000000000000004</v>
      </c>
    </row>
    <row r="3" spans="1:4">
      <c r="A3" s="148">
        <v>14.1</v>
      </c>
      <c r="B3" s="148">
        <v>16</v>
      </c>
      <c r="C3" s="148">
        <v>17.8</v>
      </c>
      <c r="D3" s="103">
        <f t="shared" si="0"/>
        <v>3.7000000000000011</v>
      </c>
    </row>
    <row r="4" spans="1:4">
      <c r="A4" s="148">
        <v>17.8</v>
      </c>
      <c r="B4" s="148">
        <v>20</v>
      </c>
      <c r="C4" s="148">
        <v>22.4</v>
      </c>
      <c r="D4" s="103">
        <f t="shared" si="0"/>
        <v>4.5999999999999979</v>
      </c>
    </row>
    <row r="5" spans="1:4">
      <c r="A5" s="148">
        <v>22.4</v>
      </c>
      <c r="B5" s="148">
        <v>25</v>
      </c>
      <c r="C5" s="148">
        <v>28.2</v>
      </c>
      <c r="D5" s="103">
        <f t="shared" si="0"/>
        <v>5.8000000000000007</v>
      </c>
    </row>
    <row r="6" spans="1:4">
      <c r="A6" s="148">
        <v>28.2</v>
      </c>
      <c r="B6" s="148">
        <v>31.5</v>
      </c>
      <c r="C6" s="148">
        <v>35.5</v>
      </c>
      <c r="D6" s="103">
        <f t="shared" si="0"/>
        <v>7.3000000000000007</v>
      </c>
    </row>
    <row r="7" spans="1:4">
      <c r="A7" s="148">
        <v>35.5</v>
      </c>
      <c r="B7" s="148">
        <v>40</v>
      </c>
      <c r="C7" s="148">
        <v>44.7</v>
      </c>
      <c r="D7" s="103">
        <f t="shared" si="0"/>
        <v>9.2000000000000028</v>
      </c>
    </row>
    <row r="8" spans="1:4">
      <c r="A8" s="148">
        <v>44.7</v>
      </c>
      <c r="B8" s="148">
        <v>50</v>
      </c>
      <c r="C8" s="148">
        <v>56.2</v>
      </c>
      <c r="D8" s="103">
        <f t="shared" si="0"/>
        <v>11.5</v>
      </c>
    </row>
    <row r="9" spans="1:4">
      <c r="A9" s="148">
        <v>56.2</v>
      </c>
      <c r="B9" s="148">
        <v>63</v>
      </c>
      <c r="C9" s="148">
        <v>70.8</v>
      </c>
      <c r="D9" s="103">
        <f t="shared" si="0"/>
        <v>14.599999999999994</v>
      </c>
    </row>
    <row r="10" spans="1:4">
      <c r="A10" s="148">
        <v>70.8</v>
      </c>
      <c r="B10" s="148">
        <v>80</v>
      </c>
      <c r="C10" s="148">
        <v>89.1</v>
      </c>
      <c r="D10" s="103">
        <f t="shared" si="0"/>
        <v>18.299999999999997</v>
      </c>
    </row>
    <row r="11" spans="1:4">
      <c r="A11" s="148">
        <v>89.1</v>
      </c>
      <c r="B11" s="148">
        <v>100</v>
      </c>
      <c r="C11" s="148">
        <v>112</v>
      </c>
      <c r="D11" s="103">
        <f t="shared" si="0"/>
        <v>22.900000000000006</v>
      </c>
    </row>
    <row r="12" spans="1:4">
      <c r="A12" s="148">
        <v>112</v>
      </c>
      <c r="B12" s="148">
        <v>125</v>
      </c>
      <c r="C12" s="148">
        <v>141</v>
      </c>
      <c r="D12" s="103">
        <f t="shared" si="0"/>
        <v>29</v>
      </c>
    </row>
    <row r="13" spans="1:4">
      <c r="A13" s="148">
        <v>141</v>
      </c>
      <c r="B13" s="148">
        <v>160</v>
      </c>
      <c r="C13" s="148">
        <v>178</v>
      </c>
      <c r="D13" s="103">
        <f t="shared" si="0"/>
        <v>37</v>
      </c>
    </row>
    <row r="14" spans="1:4">
      <c r="A14" s="148">
        <v>178</v>
      </c>
      <c r="B14" s="148">
        <v>200</v>
      </c>
      <c r="C14" s="148">
        <v>224</v>
      </c>
      <c r="D14" s="103">
        <f t="shared" si="0"/>
        <v>46</v>
      </c>
    </row>
    <row r="15" spans="1:4">
      <c r="A15" s="148">
        <v>224</v>
      </c>
      <c r="B15" s="148">
        <v>250</v>
      </c>
      <c r="C15" s="148">
        <v>282</v>
      </c>
      <c r="D15" s="103">
        <f t="shared" si="0"/>
        <v>58</v>
      </c>
    </row>
    <row r="16" spans="1:4">
      <c r="A16" s="148">
        <v>282</v>
      </c>
      <c r="B16" s="148">
        <v>315</v>
      </c>
      <c r="C16" s="148">
        <v>355</v>
      </c>
      <c r="D16" s="103">
        <f t="shared" si="0"/>
        <v>73</v>
      </c>
    </row>
    <row r="17" spans="1:4">
      <c r="A17" s="148">
        <v>355</v>
      </c>
      <c r="B17" s="148">
        <v>400</v>
      </c>
      <c r="C17" s="148">
        <v>447</v>
      </c>
      <c r="D17" s="103">
        <f t="shared" si="0"/>
        <v>92</v>
      </c>
    </row>
    <row r="18" spans="1:4">
      <c r="A18" s="148">
        <v>447</v>
      </c>
      <c r="B18" s="148">
        <v>500</v>
      </c>
      <c r="C18" s="148">
        <v>562</v>
      </c>
      <c r="D18" s="103">
        <f t="shared" si="0"/>
        <v>115</v>
      </c>
    </row>
    <row r="19" spans="1:4">
      <c r="A19" s="148">
        <v>562</v>
      </c>
      <c r="B19" s="148">
        <v>630</v>
      </c>
      <c r="C19" s="148">
        <v>708</v>
      </c>
      <c r="D19" s="103">
        <f t="shared" si="0"/>
        <v>146</v>
      </c>
    </row>
    <row r="20" spans="1:4">
      <c r="A20" s="148">
        <v>708</v>
      </c>
      <c r="B20" s="148">
        <v>800</v>
      </c>
      <c r="C20" s="148">
        <v>891</v>
      </c>
      <c r="D20" s="103">
        <f t="shared" si="0"/>
        <v>183</v>
      </c>
    </row>
    <row r="21" spans="1:4">
      <c r="A21" s="148">
        <v>891</v>
      </c>
      <c r="B21" s="148">
        <v>1000</v>
      </c>
      <c r="C21" s="148">
        <v>1122</v>
      </c>
      <c r="D21" s="103">
        <f t="shared" si="0"/>
        <v>231</v>
      </c>
    </row>
    <row r="22" spans="1:4">
      <c r="A22" s="148">
        <v>1122</v>
      </c>
      <c r="B22" s="148">
        <v>1250</v>
      </c>
      <c r="C22" s="148">
        <v>1413</v>
      </c>
      <c r="D22" s="103">
        <f t="shared" si="0"/>
        <v>291</v>
      </c>
    </row>
    <row r="23" spans="1:4">
      <c r="A23" s="148">
        <v>1413</v>
      </c>
      <c r="B23" s="148">
        <v>1600</v>
      </c>
      <c r="C23" s="148">
        <v>1778</v>
      </c>
      <c r="D23" s="103">
        <f t="shared" si="0"/>
        <v>365</v>
      </c>
    </row>
    <row r="24" spans="1:4">
      <c r="A24" s="148">
        <v>1778</v>
      </c>
      <c r="B24" s="148">
        <v>2000</v>
      </c>
      <c r="C24" s="148">
        <v>2239</v>
      </c>
      <c r="D24" s="103">
        <f t="shared" si="0"/>
        <v>461</v>
      </c>
    </row>
    <row r="25" spans="1:4">
      <c r="A25" s="148">
        <v>2239</v>
      </c>
      <c r="B25" s="148">
        <v>2500</v>
      </c>
      <c r="C25" s="148">
        <v>2818</v>
      </c>
      <c r="D25" s="103">
        <f t="shared" si="0"/>
        <v>579</v>
      </c>
    </row>
    <row r="26" spans="1:4">
      <c r="A26" s="148">
        <v>2818</v>
      </c>
      <c r="B26" s="148">
        <v>3150</v>
      </c>
      <c r="C26" s="148">
        <v>3548</v>
      </c>
      <c r="D26" s="103">
        <f t="shared" si="0"/>
        <v>730</v>
      </c>
    </row>
    <row r="27" spans="1:4">
      <c r="A27" s="148">
        <v>3548</v>
      </c>
      <c r="B27" s="148">
        <v>4000</v>
      </c>
      <c r="C27" s="148">
        <v>4467</v>
      </c>
      <c r="D27" s="103">
        <f t="shared" si="0"/>
        <v>919</v>
      </c>
    </row>
    <row r="28" spans="1:4">
      <c r="A28" s="148">
        <v>4467</v>
      </c>
      <c r="B28" s="148">
        <v>5000</v>
      </c>
      <c r="C28" s="148">
        <v>5623</v>
      </c>
      <c r="D28" s="103">
        <f t="shared" si="0"/>
        <v>1156</v>
      </c>
    </row>
    <row r="29" spans="1:4">
      <c r="A29" s="148">
        <v>5623</v>
      </c>
      <c r="B29" s="148">
        <v>6300</v>
      </c>
      <c r="C29" s="148">
        <v>7079</v>
      </c>
      <c r="D29" s="103">
        <f t="shared" si="0"/>
        <v>1456</v>
      </c>
    </row>
    <row r="30" spans="1:4">
      <c r="A30" s="148">
        <v>7079</v>
      </c>
      <c r="B30" s="148">
        <v>8000</v>
      </c>
      <c r="C30" s="148">
        <v>8913</v>
      </c>
      <c r="D30" s="103">
        <f t="shared" si="0"/>
        <v>1834</v>
      </c>
    </row>
    <row r="31" spans="1:4">
      <c r="A31" s="148">
        <v>8913</v>
      </c>
      <c r="B31" s="148">
        <v>10000</v>
      </c>
      <c r="C31" s="148">
        <v>11220</v>
      </c>
      <c r="D31" s="103">
        <f t="shared" si="0"/>
        <v>2307</v>
      </c>
    </row>
    <row r="32" spans="1:4">
      <c r="A32" s="148">
        <v>11220</v>
      </c>
      <c r="B32" s="148">
        <v>12500</v>
      </c>
      <c r="C32" s="148">
        <v>14130</v>
      </c>
      <c r="D32" s="103">
        <f t="shared" si="0"/>
        <v>2910</v>
      </c>
    </row>
    <row r="33" spans="1:4">
      <c r="A33" s="148">
        <v>14130</v>
      </c>
      <c r="B33" s="148">
        <v>16000</v>
      </c>
      <c r="C33" s="148">
        <v>17780</v>
      </c>
      <c r="D33" s="103">
        <f t="shared" si="0"/>
        <v>3650</v>
      </c>
    </row>
    <row r="34" spans="1:4">
      <c r="A34" s="148">
        <v>17780</v>
      </c>
      <c r="B34" s="148">
        <v>20000</v>
      </c>
      <c r="C34" s="148">
        <v>22390</v>
      </c>
      <c r="D34" s="103">
        <f t="shared" si="0"/>
        <v>4610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c r="A1" s="149" t="s">
        <v>540</v>
      </c>
      <c r="B1" s="150"/>
      <c r="C1" s="150"/>
      <c r="D1" s="150"/>
      <c r="E1" s="150"/>
      <c r="F1" s="150"/>
      <c r="G1" s="150"/>
      <c r="H1" s="151">
        <v>45444</v>
      </c>
      <c r="I1" s="150"/>
      <c r="J1" s="150"/>
      <c r="K1" s="150"/>
      <c r="L1" s="150"/>
      <c r="M1" s="150"/>
      <c r="N1" s="150"/>
      <c r="O1" s="150"/>
      <c r="P1" s="150"/>
      <c r="Q1" s="150"/>
      <c r="R1" s="150"/>
      <c r="S1" s="150"/>
      <c r="T1" s="150"/>
      <c r="U1" s="150"/>
      <c r="V1" s="150"/>
      <c r="W1" s="150"/>
      <c r="X1" s="150"/>
      <c r="Y1" s="150"/>
      <c r="Z1" s="150"/>
      <c r="AA1" s="150"/>
      <c r="AB1" s="150"/>
    </row>
    <row r="2" spans="1:28">
      <c r="A2" s="149" t="s">
        <v>541</v>
      </c>
      <c r="B2" s="149" t="s">
        <v>439</v>
      </c>
      <c r="F2" s="152" t="s">
        <v>542</v>
      </c>
      <c r="G2" s="149" t="s">
        <v>368</v>
      </c>
      <c r="H2" s="149" t="s">
        <v>543</v>
      </c>
      <c r="I2" s="150"/>
      <c r="J2" s="150"/>
      <c r="K2" s="150"/>
      <c r="L2" s="150"/>
      <c r="M2" s="150"/>
      <c r="N2" s="150"/>
      <c r="O2" s="150"/>
      <c r="P2" s="150"/>
      <c r="Q2" s="150"/>
      <c r="R2" s="150"/>
      <c r="S2" s="150"/>
      <c r="T2" s="150"/>
      <c r="U2" s="150"/>
      <c r="V2" s="150"/>
      <c r="W2" s="150"/>
      <c r="X2" s="150"/>
      <c r="Y2" s="150"/>
      <c r="Z2" s="150"/>
      <c r="AA2" s="150"/>
      <c r="AB2" s="150"/>
    </row>
    <row r="3" spans="1:28">
      <c r="A3" s="150" t="s">
        <v>115</v>
      </c>
      <c r="B3" s="150" t="s">
        <v>544</v>
      </c>
      <c r="C3" s="150"/>
      <c r="D3" s="150"/>
      <c r="E3" s="150"/>
      <c r="F3" s="150"/>
      <c r="G3" s="150" t="s">
        <v>545</v>
      </c>
      <c r="H3" s="150"/>
      <c r="I3" s="150" t="s">
        <v>546</v>
      </c>
      <c r="J3" s="150"/>
      <c r="K3" s="150"/>
      <c r="L3" s="150"/>
      <c r="M3" s="150"/>
      <c r="N3" s="150"/>
      <c r="O3" s="150"/>
      <c r="P3" s="150"/>
      <c r="Q3" s="150"/>
      <c r="R3" s="150"/>
      <c r="S3" s="150"/>
      <c r="T3" s="150"/>
      <c r="U3" s="150"/>
      <c r="V3" s="150"/>
      <c r="W3" s="150"/>
      <c r="X3" s="150"/>
      <c r="Y3" s="150"/>
      <c r="Z3" s="150"/>
      <c r="AA3" s="150"/>
      <c r="AB3" s="150"/>
    </row>
    <row r="4" spans="1:28">
      <c r="A4" s="150" t="s">
        <v>51</v>
      </c>
      <c r="B4" s="150" t="s">
        <v>547</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row>
    <row r="5" spans="1:28">
      <c r="A5" s="150" t="s">
        <v>311</v>
      </c>
      <c r="B5" s="150" t="s">
        <v>548</v>
      </c>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row>
    <row r="6" spans="1:28">
      <c r="A6" s="150" t="s">
        <v>274</v>
      </c>
      <c r="B6" s="150" t="s">
        <v>549</v>
      </c>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row>
    <row r="7" spans="1:28">
      <c r="A7" s="150" t="s">
        <v>197</v>
      </c>
      <c r="B7" s="150" t="s">
        <v>550</v>
      </c>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row>
    <row r="8" spans="1:28">
      <c r="A8" s="150" t="s">
        <v>200</v>
      </c>
      <c r="B8" s="150"/>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row>
    <row r="9" spans="1:28">
      <c r="A9" s="150"/>
      <c r="B9" s="150"/>
      <c r="C9" s="150"/>
      <c r="D9" s="150"/>
      <c r="E9" s="150"/>
      <c r="F9" s="150"/>
      <c r="G9" s="150"/>
      <c r="H9" s="150"/>
      <c r="I9" s="150"/>
      <c r="J9" s="150"/>
      <c r="K9" s="150"/>
      <c r="L9" s="150"/>
      <c r="M9" s="150"/>
      <c r="N9" s="150"/>
      <c r="O9" s="150"/>
      <c r="P9" s="150"/>
      <c r="Q9" s="150"/>
      <c r="R9" s="150"/>
      <c r="S9" s="150"/>
      <c r="T9" s="150"/>
      <c r="U9" s="150"/>
      <c r="V9" s="150"/>
      <c r="W9" s="150"/>
      <c r="X9" s="150"/>
      <c r="Y9" s="150"/>
      <c r="Z9" s="150"/>
      <c r="AA9" s="150"/>
      <c r="AB9" s="150"/>
    </row>
    <row r="10" spans="1:28">
      <c r="A10" s="150"/>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row>
    <row r="11" spans="1:28">
      <c r="A11" s="149" t="s">
        <v>551</v>
      </c>
      <c r="B11" s="150"/>
      <c r="C11" s="150" t="s">
        <v>552</v>
      </c>
      <c r="D11" s="150" t="s">
        <v>553</v>
      </c>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row>
    <row r="12" spans="1:28">
      <c r="A12" s="150" t="s">
        <v>484</v>
      </c>
      <c r="B12" s="150" t="s">
        <v>554</v>
      </c>
      <c r="C12" s="150">
        <v>20</v>
      </c>
      <c r="D12" s="150">
        <v>24000</v>
      </c>
      <c r="E12" s="150"/>
      <c r="F12" s="150"/>
      <c r="G12" s="150" t="s">
        <v>555</v>
      </c>
      <c r="H12" s="150"/>
      <c r="I12" s="150"/>
      <c r="J12" s="150"/>
      <c r="K12" s="150"/>
      <c r="L12" s="150"/>
      <c r="M12" s="150"/>
      <c r="N12" s="150"/>
      <c r="O12" s="150"/>
      <c r="P12" s="150"/>
      <c r="Q12" s="150"/>
      <c r="R12" s="150"/>
      <c r="S12" s="150"/>
      <c r="T12" s="150"/>
      <c r="U12" s="150"/>
      <c r="V12" s="150"/>
      <c r="W12" s="150"/>
      <c r="X12" s="150"/>
      <c r="Y12" s="150"/>
      <c r="Z12" s="150"/>
      <c r="AA12" s="150"/>
      <c r="AB12" s="150"/>
    </row>
    <row r="13" spans="1:28">
      <c r="A13" s="150" t="s">
        <v>556</v>
      </c>
      <c r="B13" s="150"/>
      <c r="C13" s="150">
        <v>10</v>
      </c>
      <c r="D13" s="153">
        <v>500</v>
      </c>
      <c r="E13" s="150"/>
      <c r="F13" s="150"/>
      <c r="G13" s="150"/>
      <c r="H13" s="150"/>
      <c r="I13" s="150" t="s">
        <v>557</v>
      </c>
      <c r="J13" s="150"/>
      <c r="K13" s="150"/>
      <c r="L13" s="150"/>
      <c r="M13" s="150"/>
      <c r="N13" s="150"/>
      <c r="O13" s="150"/>
      <c r="P13" s="150"/>
      <c r="Q13" s="150"/>
      <c r="R13" s="150"/>
      <c r="S13" s="150"/>
      <c r="T13" s="150"/>
      <c r="U13" s="150"/>
      <c r="V13" s="150"/>
      <c r="W13" s="150"/>
      <c r="X13" s="150"/>
      <c r="Y13" s="150"/>
      <c r="Z13" s="150"/>
      <c r="AA13" s="150"/>
      <c r="AB13" s="150"/>
    </row>
    <row r="14" spans="1:28">
      <c r="A14" s="150" t="s">
        <v>558</v>
      </c>
      <c r="B14" s="150"/>
      <c r="C14" s="150">
        <v>5</v>
      </c>
      <c r="D14" s="150">
        <v>5000</v>
      </c>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row>
    <row r="15" spans="1:28">
      <c r="A15" s="150" t="s">
        <v>127</v>
      </c>
      <c r="B15" s="150"/>
      <c r="C15" s="150">
        <v>100</v>
      </c>
      <c r="D15" s="150">
        <v>1000</v>
      </c>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row>
    <row r="16" spans="1:28">
      <c r="A16" s="150" t="s">
        <v>559</v>
      </c>
      <c r="B16" s="150"/>
      <c r="C16" s="150">
        <v>1000</v>
      </c>
      <c r="D16" s="150">
        <v>100000</v>
      </c>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row>
    <row r="17" spans="1:28">
      <c r="A17" s="150" t="s">
        <v>221</v>
      </c>
      <c r="B17" s="150" t="s">
        <v>560</v>
      </c>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row>
    <row r="18" spans="1:28">
      <c r="A18" s="150" t="s">
        <v>200</v>
      </c>
      <c r="B18" s="150" t="s">
        <v>561</v>
      </c>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row>
    <row r="19" spans="1:28">
      <c r="A19" s="149"/>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row>
    <row r="20" spans="1:28">
      <c r="A20" s="149" t="s">
        <v>562</v>
      </c>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c r="AA20" s="150"/>
      <c r="AB20" s="150"/>
    </row>
    <row r="21" spans="1:28">
      <c r="A21" s="150" t="s">
        <v>86</v>
      </c>
      <c r="B21" s="150" t="s">
        <v>563</v>
      </c>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50"/>
      <c r="AB21" s="150"/>
    </row>
    <row r="22" spans="1:28">
      <c r="A22" s="150" t="s">
        <v>564</v>
      </c>
      <c r="B22" s="150" t="s">
        <v>565</v>
      </c>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c r="AA22" s="150"/>
      <c r="AB22" s="150"/>
    </row>
    <row r="23" spans="1:28">
      <c r="A23" s="150" t="s">
        <v>116</v>
      </c>
      <c r="B23" s="150" t="s">
        <v>566</v>
      </c>
      <c r="C23" s="150"/>
      <c r="D23" s="150"/>
      <c r="E23" s="150"/>
      <c r="F23" s="150"/>
      <c r="G23" s="150" t="s">
        <v>567</v>
      </c>
      <c r="H23" s="150"/>
      <c r="I23" s="150" t="s">
        <v>568</v>
      </c>
      <c r="J23" s="150"/>
      <c r="K23" s="150"/>
      <c r="L23" s="150"/>
      <c r="M23" s="150"/>
      <c r="N23" s="150"/>
      <c r="O23" s="150"/>
      <c r="P23" s="150"/>
      <c r="Q23" s="150"/>
      <c r="R23" s="150"/>
      <c r="S23" s="150"/>
      <c r="T23" s="150"/>
      <c r="U23" s="150"/>
      <c r="V23" s="150"/>
      <c r="W23" s="150"/>
      <c r="X23" s="150"/>
      <c r="Y23" s="150"/>
      <c r="Z23" s="150"/>
      <c r="AA23" s="150"/>
      <c r="AB23" s="150"/>
    </row>
    <row r="24" spans="1:28">
      <c r="A24" s="150" t="s">
        <v>569</v>
      </c>
      <c r="B24" s="150" t="s">
        <v>570</v>
      </c>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50"/>
    </row>
    <row r="25" spans="1:28">
      <c r="A25" s="150" t="s">
        <v>571</v>
      </c>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row>
    <row r="26" spans="1:28">
      <c r="A26" s="150" t="s">
        <v>221</v>
      </c>
      <c r="B26" s="150" t="s">
        <v>221</v>
      </c>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row>
    <row r="27" spans="1:28">
      <c r="A27" s="150"/>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row>
    <row r="28" spans="1:28">
      <c r="A28" s="150"/>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row>
    <row r="29" spans="1:28">
      <c r="A29" s="149"/>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row>
    <row r="30" spans="1:28">
      <c r="A30" s="149" t="s">
        <v>572</v>
      </c>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row>
    <row r="31" spans="1:28">
      <c r="A31" s="150" t="s">
        <v>54</v>
      </c>
      <c r="B31" s="150" t="s">
        <v>573</v>
      </c>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row>
    <row r="32" spans="1:28">
      <c r="A32" s="150" t="s">
        <v>275</v>
      </c>
      <c r="B32" s="150" t="s">
        <v>574</v>
      </c>
      <c r="C32" s="150"/>
      <c r="D32" s="150"/>
      <c r="E32" s="150"/>
      <c r="F32" s="150"/>
      <c r="G32" s="150" t="s">
        <v>575</v>
      </c>
      <c r="H32" s="150"/>
      <c r="I32" s="150"/>
      <c r="J32" s="150"/>
      <c r="K32" s="150"/>
      <c r="L32" s="150"/>
      <c r="M32" s="150"/>
      <c r="N32" s="150"/>
      <c r="O32" s="150"/>
      <c r="P32" s="150"/>
      <c r="Q32" s="150"/>
      <c r="R32" s="150"/>
      <c r="S32" s="150"/>
      <c r="T32" s="150"/>
      <c r="U32" s="150"/>
      <c r="V32" s="150"/>
      <c r="W32" s="150"/>
      <c r="X32" s="150"/>
      <c r="Y32" s="150"/>
      <c r="Z32" s="150"/>
      <c r="AA32" s="150"/>
      <c r="AB32" s="150"/>
    </row>
    <row r="33" spans="1:28">
      <c r="A33" s="150" t="s">
        <v>211</v>
      </c>
      <c r="B33" s="150" t="s">
        <v>576</v>
      </c>
      <c r="C33" s="150"/>
      <c r="D33" s="153"/>
      <c r="E33" s="150"/>
      <c r="F33" s="150"/>
      <c r="G33" s="150"/>
      <c r="H33" s="150"/>
      <c r="I33" s="150"/>
      <c r="J33" s="150"/>
      <c r="K33" s="150"/>
      <c r="L33" s="150"/>
      <c r="M33" s="150"/>
      <c r="N33" s="150"/>
      <c r="O33" s="150"/>
      <c r="P33" s="150"/>
      <c r="Q33" s="150"/>
      <c r="R33" s="150"/>
      <c r="S33" s="150"/>
      <c r="T33" s="150"/>
      <c r="U33" s="150"/>
      <c r="V33" s="150"/>
      <c r="W33" s="150"/>
      <c r="X33" s="150"/>
      <c r="Y33" s="150"/>
      <c r="Z33" s="150"/>
      <c r="AA33" s="150"/>
      <c r="AB33" s="150"/>
    </row>
    <row r="34" spans="1:28">
      <c r="A34" s="150" t="s">
        <v>233</v>
      </c>
      <c r="B34" s="150" t="s">
        <v>577</v>
      </c>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50"/>
      <c r="AB34" s="150"/>
    </row>
    <row r="35" spans="1:28">
      <c r="A35" s="150" t="s">
        <v>200</v>
      </c>
      <c r="B35" s="150" t="s">
        <v>578</v>
      </c>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row>
    <row r="36" spans="1:28">
      <c r="A36" s="150"/>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row>
    <row r="37" spans="1:28">
      <c r="A37" s="150"/>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row>
    <row r="38" spans="1:28">
      <c r="A38" s="150"/>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row>
    <row r="39" spans="1:28">
      <c r="A39" s="150"/>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row>
    <row r="40" spans="1:28">
      <c r="A40" s="150"/>
      <c r="B40" s="150"/>
      <c r="C40" s="150"/>
      <c r="D40" s="150"/>
      <c r="E40" s="150"/>
      <c r="F40" s="150"/>
      <c r="G40" s="150"/>
      <c r="H40" s="150"/>
      <c r="I40" s="150" t="s">
        <v>579</v>
      </c>
      <c r="J40" s="150"/>
      <c r="K40" s="150"/>
      <c r="L40" s="150"/>
      <c r="M40" s="150"/>
      <c r="N40" s="150"/>
      <c r="O40" s="150"/>
      <c r="P40" s="150"/>
      <c r="Q40" s="150"/>
      <c r="R40" s="150"/>
      <c r="S40" s="150"/>
      <c r="T40" s="150"/>
      <c r="U40" s="150"/>
      <c r="V40" s="150"/>
      <c r="W40" s="150"/>
      <c r="X40" s="150"/>
      <c r="Y40" s="150"/>
      <c r="Z40" s="150"/>
      <c r="AA40" s="150"/>
      <c r="AB40" s="150"/>
    </row>
    <row r="41" spans="1:28">
      <c r="A41" s="150"/>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row>
    <row r="42" spans="1:28">
      <c r="A42" s="150"/>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c r="AB42" s="150"/>
    </row>
    <row r="43" spans="1:28">
      <c r="A43" s="150"/>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row>
    <row r="44" spans="1:28">
      <c r="A44" s="150"/>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row>
    <row r="45" spans="1:28">
      <c r="A45" s="150"/>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row>
    <row r="46" spans="1:28">
      <c r="A46" s="150"/>
      <c r="B46" s="150"/>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row>
    <row r="47" spans="1:28">
      <c r="A47" s="150"/>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row>
    <row r="48" spans="1:28">
      <c r="A48" s="150"/>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row>
    <row r="49" spans="1:28">
      <c r="A49" s="150"/>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row>
    <row r="50" spans="1:28">
      <c r="A50" s="150"/>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row>
    <row r="51" spans="1:28">
      <c r="A51" s="150"/>
      <c r="B51" s="150"/>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row>
    <row r="52" spans="1:28">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row>
    <row r="53" spans="1:28">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row>
    <row r="54" spans="1:28">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row>
    <row r="55" spans="1:28">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row>
    <row r="56" spans="1:28">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row>
    <row r="57" spans="1:28">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row>
    <row r="58" spans="1:28">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row>
    <row r="59" spans="1:28">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row>
    <row r="60" spans="1:28">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row>
    <row r="61" spans="1:28">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row>
    <row r="62" spans="1:28">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row>
    <row r="63" spans="1:28">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row>
    <row r="64" spans="1:28">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row>
    <row r="65" spans="1:28">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row>
    <row r="66" spans="1:28">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row>
    <row r="67" spans="1:28">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row>
    <row r="68" spans="1:28">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row>
    <row r="69" spans="1:28">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row>
    <row r="70" spans="1:28">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row>
    <row r="71" spans="1:28">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row>
    <row r="72" spans="1:28">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row>
    <row r="73" spans="1:28">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row>
    <row r="74" spans="1:28">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row>
    <row r="75" spans="1:28">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row>
    <row r="76" spans="1:28">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row>
    <row r="77" spans="1:28">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A77" s="150"/>
      <c r="AB77" s="150"/>
    </row>
    <row r="78" spans="1:28">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A78" s="150"/>
      <c r="AB78" s="150"/>
    </row>
    <row r="79" spans="1:28">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c r="AA79" s="150"/>
      <c r="AB79" s="150"/>
    </row>
    <row r="80" spans="1:28">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c r="AA80" s="150"/>
      <c r="AB80" s="150"/>
    </row>
    <row r="81" spans="1:28">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A81" s="150"/>
      <c r="AB81" s="150"/>
    </row>
    <row r="82" spans="1:28">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row>
    <row r="83" spans="1:28">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row>
    <row r="84" spans="1:28">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c r="AA84" s="150"/>
      <c r="AB84" s="150"/>
    </row>
    <row r="85" spans="1:28">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row>
    <row r="86" spans="1:28">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c r="AA86" s="150"/>
      <c r="AB86" s="150"/>
    </row>
    <row r="87" spans="1:28">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A87" s="150"/>
      <c r="AB87" s="150"/>
    </row>
    <row r="88" spans="1:28">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row>
    <row r="89" spans="1:28">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c r="AB89" s="150"/>
    </row>
    <row r="90" spans="1:28">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c r="AA90" s="150"/>
      <c r="AB90" s="150"/>
    </row>
    <row r="91" spans="1:28">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c r="AA91" s="150"/>
      <c r="AB91" s="150"/>
    </row>
    <row r="92" spans="1:28">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c r="AA92" s="150"/>
      <c r="AB92" s="150"/>
    </row>
    <row r="93" spans="1:28">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row>
    <row r="94" spans="1:28">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c r="AA94" s="150"/>
      <c r="AB94" s="150"/>
    </row>
    <row r="95" spans="1:28">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c r="AA95" s="150"/>
      <c r="AB95" s="150"/>
    </row>
    <row r="96" spans="1:28">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c r="AB96" s="150"/>
    </row>
    <row r="97" spans="1:28">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c r="AB97" s="150"/>
    </row>
    <row r="98" spans="1:28">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c r="AA98" s="150"/>
      <c r="AB98" s="150"/>
    </row>
    <row r="99" spans="1:28">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c r="AA99" s="150"/>
      <c r="AB99" s="150"/>
    </row>
    <row r="100" spans="1:28">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row>
    <row r="101" spans="1:28">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row>
    <row r="102" spans="1:28">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row>
    <row r="103" spans="1:28">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row>
    <row r="104" spans="1:28">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row>
    <row r="105" spans="1:28">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row>
    <row r="106" spans="1:28">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row>
    <row r="107" spans="1:28">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row>
    <row r="108" spans="1:28">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row>
    <row r="109" spans="1:28">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row>
    <row r="110" spans="1:28">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row>
    <row r="111" spans="1:28">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row>
    <row r="112" spans="1:28">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row>
    <row r="113" spans="1:28">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row>
    <row r="114" spans="1:28">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row>
    <row r="115" spans="1:28">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row>
    <row r="116" spans="1:28">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row>
    <row r="117" spans="1:28">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row>
    <row r="118" spans="1:28">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row>
    <row r="119" spans="1:28">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row>
    <row r="120" spans="1:28">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row>
    <row r="121" spans="1:28">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row>
    <row r="122" spans="1:28">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row>
    <row r="123" spans="1:28">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row>
    <row r="124" spans="1:28">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row>
    <row r="125" spans="1:28">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row>
    <row r="126" spans="1:28">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row>
    <row r="127" spans="1:28">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row>
    <row r="128" spans="1:28">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row>
    <row r="129" spans="1:28">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row>
    <row r="130" spans="1:28">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row>
    <row r="131" spans="1:28">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row>
    <row r="132" spans="1:28">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row>
    <row r="133" spans="1:28">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row>
    <row r="134" spans="1:28">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row>
    <row r="135" spans="1:28">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row>
    <row r="136" spans="1:28">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row>
    <row r="137" spans="1:28">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row>
    <row r="138" spans="1:28">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row>
    <row r="139" spans="1:28">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row>
    <row r="140" spans="1:28">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row>
    <row r="141" spans="1:28">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row>
    <row r="142" spans="1:28">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row>
    <row r="143" spans="1:28">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row>
    <row r="144" spans="1:28">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row>
    <row r="145" spans="1:28">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row>
    <row r="146" spans="1:28">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row>
    <row r="147" spans="1:28">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row>
    <row r="148" spans="1:28">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row>
    <row r="149" spans="1:28">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row>
    <row r="150" spans="1:28">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row>
    <row r="151" spans="1:28">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row>
    <row r="152" spans="1:28">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row>
    <row r="153" spans="1:28">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row>
    <row r="154" spans="1:28">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row>
    <row r="155" spans="1:28">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row>
    <row r="156" spans="1:28">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row>
    <row r="157" spans="1:28">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row>
    <row r="158" spans="1:28">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row>
    <row r="159" spans="1:28">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row>
    <row r="160" spans="1:28">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row>
    <row r="161" spans="1:28">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row>
    <row r="162" spans="1:28">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row>
    <row r="163" spans="1:28">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row>
    <row r="164" spans="1:28">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row>
    <row r="165" spans="1:28">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row>
    <row r="166" spans="1:28">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row>
    <row r="167" spans="1:28">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row>
    <row r="168" spans="1:28">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row>
    <row r="169" spans="1:28">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row>
    <row r="170" spans="1:28">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row>
    <row r="171" spans="1:28">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row>
    <row r="172" spans="1:28">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row>
    <row r="173" spans="1:28">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row>
    <row r="174" spans="1:28">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row>
    <row r="175" spans="1:28">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row>
    <row r="176" spans="1:28">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row>
    <row r="177" spans="1:28">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row>
    <row r="178" spans="1:28">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row>
    <row r="179" spans="1:28">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row>
    <row r="180" spans="1:28">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row>
    <row r="181" spans="1:28">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row>
    <row r="182" spans="1:28">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row>
    <row r="183" spans="1:28">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row>
    <row r="184" spans="1:28">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row>
    <row r="185" spans="1:28">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row>
    <row r="186" spans="1:28">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row>
    <row r="187" spans="1:28">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row>
    <row r="188" spans="1:28">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row>
    <row r="189" spans="1:28">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row>
    <row r="190" spans="1:28">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row>
    <row r="191" spans="1:28">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row>
    <row r="192" spans="1:28">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row>
    <row r="193" spans="1:28">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row>
    <row r="194" spans="1:28">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row>
    <row r="195" spans="1:28">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row>
    <row r="196" spans="1:28">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row>
    <row r="197" spans="1:28">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row>
    <row r="198" spans="1:28">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row>
    <row r="199" spans="1:28">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row>
    <row r="200" spans="1:28">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row>
    <row r="201" spans="1:28">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row>
    <row r="202" spans="1:28">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row>
    <row r="203" spans="1:28">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row>
    <row r="204" spans="1:28">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row>
    <row r="205" spans="1:28">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row>
    <row r="206" spans="1:28">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row>
    <row r="207" spans="1:28">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row>
    <row r="208" spans="1:28">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row>
    <row r="209" spans="1:28">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row>
    <row r="210" spans="1:28">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row>
    <row r="211" spans="1:28">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row>
    <row r="212" spans="1:28">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row>
    <row r="213" spans="1:28">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row>
    <row r="214" spans="1:28">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row>
    <row r="215" spans="1:28">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row>
    <row r="216" spans="1:28">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row>
    <row r="217" spans="1:28">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row>
    <row r="218" spans="1:28">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row>
    <row r="219" spans="1:28">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row>
    <row r="220" spans="1:28">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row>
    <row r="221" spans="1:28">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row>
    <row r="222" spans="1:28">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c r="AB222" s="150"/>
    </row>
    <row r="223" spans="1:28">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c r="AB223" s="150"/>
    </row>
    <row r="224" spans="1:28">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c r="AB224" s="150"/>
    </row>
    <row r="225" spans="1:28">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c r="AB225" s="150"/>
    </row>
    <row r="226" spans="1:28">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c r="AB226" s="150"/>
    </row>
    <row r="227" spans="1:28">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row>
    <row r="228" spans="1:28">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c r="AB228" s="150"/>
    </row>
    <row r="229" spans="1:28">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row>
    <row r="230" spans="1:28">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c r="AB230" s="150"/>
    </row>
    <row r="231" spans="1:28">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row>
    <row r="232" spans="1:28">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c r="AB232" s="150"/>
    </row>
    <row r="233" spans="1:28">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c r="AB233" s="150"/>
    </row>
    <row r="234" spans="1:28">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c r="AB234" s="150"/>
    </row>
    <row r="235" spans="1:28">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row>
    <row r="236" spans="1:28">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c r="AB236" s="150"/>
    </row>
    <row r="237" spans="1:28">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c r="AB237" s="150"/>
    </row>
    <row r="238" spans="1:28">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c r="AB238" s="150"/>
    </row>
    <row r="239" spans="1:28">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row>
    <row r="240" spans="1:28">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c r="AB240" s="150"/>
    </row>
    <row r="241" spans="1:28">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c r="AB241" s="150"/>
    </row>
    <row r="242" spans="1:28">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c r="AB242" s="150"/>
    </row>
    <row r="243" spans="1:28">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row>
    <row r="244" spans="1:28">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c r="AB244" s="150"/>
    </row>
    <row r="245" spans="1:28">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row>
    <row r="246" spans="1:28">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row>
    <row r="247" spans="1:28">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row>
    <row r="248" spans="1:28">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row>
    <row r="249" spans="1:28">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row>
    <row r="250" spans="1:28">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row>
    <row r="251" spans="1:28">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row>
    <row r="252" spans="1:28">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row>
    <row r="253" spans="1:28">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row>
    <row r="254" spans="1:28">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row>
    <row r="255" spans="1:28">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row>
    <row r="256" spans="1:28">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row>
    <row r="257" spans="1:28">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row>
    <row r="258" spans="1:28">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row>
    <row r="259" spans="1:28">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row>
    <row r="260" spans="1:28">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row>
    <row r="261" spans="1:28">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row>
    <row r="262" spans="1:28">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row>
    <row r="263" spans="1:28">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row>
    <row r="264" spans="1:28">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row>
    <row r="265" spans="1:28">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row>
    <row r="266" spans="1:28">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row>
    <row r="267" spans="1:28">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row>
    <row r="268" spans="1:28">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row>
    <row r="269" spans="1:28">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row>
    <row r="270" spans="1:28">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row>
    <row r="271" spans="1:28">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row>
    <row r="272" spans="1:28">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row>
    <row r="273" spans="1:28">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row>
    <row r="274" spans="1:28">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row>
    <row r="275" spans="1:28">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row>
    <row r="276" spans="1:28">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row>
    <row r="277" spans="1:28">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row>
    <row r="278" spans="1:28">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row>
    <row r="279" spans="1:28">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row>
    <row r="280" spans="1:28">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row>
    <row r="281" spans="1:28">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row>
    <row r="282" spans="1:28">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row>
    <row r="283" spans="1:28">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row>
    <row r="284" spans="1:28">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row>
    <row r="285" spans="1:28">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row>
    <row r="286" spans="1:28">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row>
    <row r="287" spans="1:28">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row>
    <row r="288" spans="1:28">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row>
    <row r="289" spans="1:28">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row>
    <row r="290" spans="1:28">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row>
    <row r="291" spans="1:28">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row>
    <row r="292" spans="1:28">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row>
    <row r="293" spans="1:28">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row>
    <row r="294" spans="1:28">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row>
    <row r="295" spans="1:28">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row>
    <row r="296" spans="1:28">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row>
    <row r="297" spans="1:28">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row>
    <row r="298" spans="1:28">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row>
    <row r="299" spans="1:28">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row>
    <row r="300" spans="1:28">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row>
    <row r="301" spans="1:28">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row>
    <row r="302" spans="1:28">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row>
    <row r="303" spans="1:28">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row>
    <row r="304" spans="1:28">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row>
    <row r="305" spans="1:28">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row>
    <row r="306" spans="1:28">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row>
    <row r="307" spans="1:28">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row>
    <row r="308" spans="1:28">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row>
    <row r="309" spans="1:28">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row>
    <row r="310" spans="1:28">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row>
    <row r="311" spans="1:28">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row>
    <row r="312" spans="1:28">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row>
    <row r="313" spans="1:28">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row>
    <row r="314" spans="1:28">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row>
    <row r="315" spans="1:28">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row>
    <row r="316" spans="1:28">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row>
    <row r="317" spans="1:28">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row>
    <row r="318" spans="1:28">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row>
    <row r="319" spans="1:28">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row>
    <row r="320" spans="1:28">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row>
    <row r="321" spans="1:28">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row>
    <row r="322" spans="1:28">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row>
    <row r="323" spans="1:28">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row>
    <row r="324" spans="1:28">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row>
    <row r="325" spans="1:28">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row>
    <row r="326" spans="1:28">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row>
    <row r="327" spans="1:28">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row>
    <row r="328" spans="1:28">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row>
    <row r="329" spans="1:28">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row>
    <row r="330" spans="1:28">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row>
    <row r="331" spans="1:28">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row>
    <row r="332" spans="1:28">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row>
    <row r="333" spans="1:28">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row>
    <row r="334" spans="1:28">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row>
    <row r="335" spans="1:28">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row>
    <row r="336" spans="1:28">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row>
    <row r="337" spans="1:28">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row>
    <row r="338" spans="1:28">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row>
    <row r="339" spans="1:28">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row>
    <row r="340" spans="1:28">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row>
    <row r="341" spans="1:28">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row>
    <row r="342" spans="1:28">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row>
    <row r="343" spans="1:28">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row>
    <row r="344" spans="1:28">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row>
    <row r="345" spans="1:28">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row>
    <row r="346" spans="1:28">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row>
    <row r="347" spans="1:28">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row>
    <row r="348" spans="1:28">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row>
    <row r="349" spans="1:28">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row>
    <row r="350" spans="1:28">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row>
    <row r="351" spans="1:28">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row>
    <row r="352" spans="1:28">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row>
    <row r="353" spans="1:28">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row>
    <row r="354" spans="1:28">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row>
    <row r="355" spans="1:28">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row>
    <row r="356" spans="1:28">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row>
    <row r="357" spans="1:28">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row>
    <row r="358" spans="1:28">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row>
    <row r="359" spans="1:28">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row>
    <row r="360" spans="1:28">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row>
    <row r="361" spans="1:28">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row>
    <row r="362" spans="1:28">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row>
    <row r="363" spans="1:28">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row>
    <row r="364" spans="1:28">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row>
    <row r="365" spans="1:28">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row>
    <row r="366" spans="1:28">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row>
    <row r="367" spans="1:28">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row>
    <row r="368" spans="1:28">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row>
    <row r="369" spans="1:28">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row>
    <row r="370" spans="1:28">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row>
    <row r="371" spans="1:28">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row>
    <row r="372" spans="1:28">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row>
    <row r="373" spans="1:28">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row>
    <row r="374" spans="1:28">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row>
    <row r="375" spans="1:28">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row>
    <row r="376" spans="1:28">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row>
    <row r="377" spans="1:28">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row>
    <row r="378" spans="1:28">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row>
    <row r="379" spans="1:28">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row>
    <row r="380" spans="1:28">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row>
    <row r="381" spans="1:28">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row>
    <row r="382" spans="1:28">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row>
    <row r="383" spans="1:28">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row>
    <row r="384" spans="1:28">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row>
    <row r="385" spans="1:28">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row>
    <row r="386" spans="1:28">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row>
    <row r="387" spans="1:28">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row>
    <row r="388" spans="1:28">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row>
    <row r="389" spans="1:28">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row>
    <row r="390" spans="1:28">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row>
    <row r="391" spans="1:28">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row>
    <row r="392" spans="1:28">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row>
    <row r="393" spans="1:28">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row>
    <row r="394" spans="1:28">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row>
    <row r="395" spans="1:28">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row>
    <row r="396" spans="1:28">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row>
    <row r="397" spans="1:28">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row>
    <row r="398" spans="1:28">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row>
    <row r="399" spans="1:28">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row>
    <row r="400" spans="1:28">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row>
    <row r="401" spans="1:28">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row>
    <row r="402" spans="1:28">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row>
    <row r="403" spans="1:28">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row>
    <row r="404" spans="1:28">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row>
    <row r="405" spans="1:28">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row>
    <row r="406" spans="1:28">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row>
    <row r="407" spans="1:28">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row>
    <row r="408" spans="1:28">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row>
    <row r="409" spans="1:28">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row>
    <row r="410" spans="1:28">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row>
    <row r="411" spans="1:28">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row>
    <row r="412" spans="1:28">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row>
    <row r="413" spans="1:28">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row>
    <row r="414" spans="1:28">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row>
    <row r="415" spans="1:28">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row>
    <row r="416" spans="1:28">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row>
    <row r="417" spans="1:28">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row>
    <row r="418" spans="1:28">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row>
    <row r="419" spans="1:28">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row>
    <row r="420" spans="1:28">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row>
    <row r="421" spans="1:28">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row>
    <row r="422" spans="1:28">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row>
    <row r="423" spans="1:28">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row>
    <row r="424" spans="1:28">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row>
    <row r="425" spans="1:28">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row>
    <row r="426" spans="1:28">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row>
    <row r="427" spans="1:28">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row>
    <row r="428" spans="1:28">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row>
    <row r="429" spans="1:28">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row>
    <row r="430" spans="1:28">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row>
    <row r="431" spans="1:28">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row>
    <row r="432" spans="1:28">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row>
    <row r="433" spans="1:28">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row>
    <row r="434" spans="1:28">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row>
    <row r="435" spans="1:28">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row>
    <row r="436" spans="1:28">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row>
    <row r="437" spans="1:28">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row>
    <row r="438" spans="1:28">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row>
    <row r="439" spans="1:28">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row>
    <row r="440" spans="1:28">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row>
    <row r="441" spans="1:28">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row>
    <row r="442" spans="1:28">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row>
    <row r="443" spans="1:28">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row>
    <row r="444" spans="1:28">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row>
    <row r="445" spans="1:28">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row>
    <row r="446" spans="1:28">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row>
    <row r="447" spans="1:28">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row>
    <row r="448" spans="1:28">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row>
    <row r="449" spans="1:28">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row>
    <row r="450" spans="1:28">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row>
    <row r="451" spans="1:28">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row>
    <row r="452" spans="1:28">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row>
    <row r="453" spans="1:28">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row>
    <row r="454" spans="1:28">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row>
    <row r="455" spans="1:28">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row>
    <row r="456" spans="1:28">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row>
    <row r="457" spans="1:28">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row>
    <row r="458" spans="1:28">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row>
    <row r="459" spans="1:28">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row>
    <row r="460" spans="1:28">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row>
    <row r="461" spans="1:28">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row>
    <row r="462" spans="1:28">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row>
    <row r="463" spans="1:28">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row>
    <row r="464" spans="1:28">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row>
    <row r="465" spans="1:28">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row>
    <row r="466" spans="1:28">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row>
    <row r="467" spans="1:28">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row>
    <row r="468" spans="1:28">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row>
    <row r="469" spans="1:28">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row>
    <row r="470" spans="1:28">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row>
    <row r="471" spans="1:28">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row>
    <row r="472" spans="1:28">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row>
    <row r="473" spans="1:28">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row>
    <row r="474" spans="1:28">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row>
    <row r="475" spans="1:28">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row>
    <row r="476" spans="1:28">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row>
    <row r="477" spans="1:28">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row>
    <row r="478" spans="1:28">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row>
    <row r="479" spans="1:28">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row>
    <row r="480" spans="1:28">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row>
    <row r="481" spans="1:28">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row>
    <row r="482" spans="1:28">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row>
    <row r="483" spans="1:28">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row>
    <row r="484" spans="1:28">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row>
    <row r="485" spans="1:28">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row>
    <row r="486" spans="1:28">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row>
    <row r="487" spans="1:28">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row>
    <row r="488" spans="1:28">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row>
    <row r="489" spans="1:28">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row>
    <row r="490" spans="1:28">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row>
    <row r="491" spans="1:28">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row>
    <row r="492" spans="1:28">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row>
    <row r="493" spans="1:28">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row>
    <row r="494" spans="1:28">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row>
    <row r="495" spans="1:28">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row>
    <row r="496" spans="1:28">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row>
    <row r="497" spans="1:28">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row>
    <row r="498" spans="1:28">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row>
    <row r="499" spans="1:28">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row>
    <row r="500" spans="1:28">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row>
    <row r="501" spans="1:28">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row>
    <row r="502" spans="1:28">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row>
    <row r="503" spans="1:28">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row>
    <row r="504" spans="1:28">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row>
    <row r="505" spans="1:28">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row>
    <row r="506" spans="1:28">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row>
    <row r="507" spans="1:28">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row>
    <row r="508" spans="1:28">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row>
    <row r="509" spans="1:28">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row>
    <row r="510" spans="1:28">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row>
    <row r="511" spans="1:28">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row>
    <row r="512" spans="1:28">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row>
    <row r="513" spans="1:28">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row>
    <row r="514" spans="1:28">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row>
    <row r="515" spans="1:28">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row>
    <row r="516" spans="1:28">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row>
    <row r="517" spans="1:28">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row>
    <row r="518" spans="1:28">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row>
    <row r="519" spans="1:28">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row>
    <row r="520" spans="1:28">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row>
    <row r="521" spans="1:28">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row>
    <row r="522" spans="1:28">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row>
    <row r="523" spans="1:28">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row>
    <row r="524" spans="1:28">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row>
    <row r="525" spans="1:28">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row>
    <row r="526" spans="1:28">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row>
    <row r="527" spans="1:28">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row>
    <row r="528" spans="1:28">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row>
    <row r="529" spans="1:28">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row>
    <row r="530" spans="1:28">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row>
    <row r="531" spans="1:28">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row>
    <row r="532" spans="1:28">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row>
    <row r="533" spans="1:28">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row>
    <row r="534" spans="1:28">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row>
    <row r="535" spans="1:28">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row>
    <row r="536" spans="1:28">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row>
    <row r="537" spans="1:28">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row>
    <row r="538" spans="1:28">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row>
    <row r="539" spans="1:28">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row>
    <row r="540" spans="1:28">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row>
    <row r="541" spans="1:28">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row>
    <row r="542" spans="1:28">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row>
    <row r="543" spans="1:28">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row>
    <row r="544" spans="1:28">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row>
    <row r="545" spans="1:28">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row>
    <row r="546" spans="1:28">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row>
    <row r="547" spans="1:28">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row>
    <row r="548" spans="1:28">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row>
    <row r="549" spans="1:28">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row>
    <row r="550" spans="1:28">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row>
    <row r="551" spans="1:28">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row>
    <row r="552" spans="1:28">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row>
    <row r="553" spans="1:28">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row>
    <row r="554" spans="1:28">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row>
    <row r="555" spans="1:28">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row>
    <row r="556" spans="1:28">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row>
    <row r="557" spans="1:28">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row>
    <row r="558" spans="1:28">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row>
    <row r="559" spans="1:28">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row>
    <row r="560" spans="1:28">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row>
    <row r="561" spans="1:28">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row>
    <row r="562" spans="1:28">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row>
    <row r="563" spans="1:28">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row>
    <row r="564" spans="1:28">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row>
    <row r="565" spans="1:28">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row>
    <row r="566" spans="1:28">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row>
    <row r="567" spans="1:28">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row>
    <row r="568" spans="1:28">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row>
    <row r="569" spans="1:28">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row>
    <row r="570" spans="1:28">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row>
    <row r="571" spans="1:28">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row>
    <row r="572" spans="1:28">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row>
    <row r="573" spans="1:28">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row>
    <row r="574" spans="1:28">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row>
    <row r="575" spans="1:28">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row>
    <row r="576" spans="1:28">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row>
    <row r="577" spans="1:28">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row>
    <row r="578" spans="1:28">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row>
    <row r="579" spans="1:28">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row>
    <row r="580" spans="1:28">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row>
    <row r="581" spans="1:28">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row>
    <row r="582" spans="1:28">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row>
    <row r="583" spans="1:28">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row>
    <row r="584" spans="1:28">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row>
    <row r="585" spans="1:28">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row>
    <row r="586" spans="1:28">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row>
    <row r="587" spans="1:28">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row>
    <row r="588" spans="1:28">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row>
    <row r="589" spans="1:28">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row>
    <row r="590" spans="1:28">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row>
    <row r="591" spans="1:28">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row>
    <row r="592" spans="1:28">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row>
    <row r="593" spans="1:28">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row>
    <row r="594" spans="1:28">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row>
    <row r="595" spans="1:28">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row>
    <row r="596" spans="1:28">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row>
    <row r="597" spans="1:28">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row>
    <row r="598" spans="1:28">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row>
    <row r="599" spans="1:28">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row>
    <row r="600" spans="1:28">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row>
    <row r="601" spans="1:28">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row>
    <row r="602" spans="1:28">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row>
    <row r="603" spans="1:28">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row>
    <row r="604" spans="1:28">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row>
    <row r="605" spans="1:28">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row>
    <row r="606" spans="1:28">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row>
    <row r="607" spans="1:28">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row>
    <row r="608" spans="1:28">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row>
    <row r="609" spans="1:28">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row>
    <row r="610" spans="1:28">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row>
    <row r="611" spans="1:28">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row>
    <row r="612" spans="1:28">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row>
    <row r="613" spans="1:28">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row>
    <row r="614" spans="1:28">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row>
    <row r="615" spans="1:28">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row>
    <row r="616" spans="1:28">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row>
    <row r="617" spans="1:28">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row>
    <row r="618" spans="1:28">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row>
    <row r="619" spans="1:28">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row>
    <row r="620" spans="1:28">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row>
    <row r="621" spans="1:28">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row>
    <row r="622" spans="1:28">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row>
    <row r="623" spans="1:28">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row>
    <row r="624" spans="1:28">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row>
    <row r="625" spans="1:28">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row>
    <row r="626" spans="1:28">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row>
    <row r="627" spans="1:28">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row>
    <row r="628" spans="1:28">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row>
    <row r="629" spans="1:28">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row>
    <row r="630" spans="1:28">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row>
    <row r="631" spans="1:28">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row>
    <row r="632" spans="1:28">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row>
    <row r="633" spans="1:28">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row>
    <row r="634" spans="1:28">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row>
    <row r="635" spans="1:28">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row>
    <row r="636" spans="1:28">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row>
    <row r="637" spans="1:28">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row>
    <row r="638" spans="1:28">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row>
    <row r="639" spans="1:28">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row>
    <row r="640" spans="1:28">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row>
    <row r="641" spans="1:28">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row>
    <row r="642" spans="1:28">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row>
    <row r="643" spans="1:28">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row>
    <row r="644" spans="1:28">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row>
    <row r="645" spans="1:28">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row>
    <row r="646" spans="1:28">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row>
    <row r="647" spans="1:28">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row>
    <row r="648" spans="1:28">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row>
    <row r="649" spans="1:28">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row>
    <row r="650" spans="1:28">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row>
    <row r="651" spans="1:28">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row>
    <row r="652" spans="1:28">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row>
    <row r="653" spans="1:28">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row>
    <row r="654" spans="1:28">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row>
    <row r="655" spans="1:28">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row>
    <row r="656" spans="1:28">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row>
    <row r="657" spans="1:28">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row>
    <row r="658" spans="1:28">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row>
    <row r="659" spans="1:28">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row>
    <row r="660" spans="1:28">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row>
    <row r="661" spans="1:28">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row>
    <row r="662" spans="1:28">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row>
    <row r="663" spans="1:28">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row>
    <row r="664" spans="1:28">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row>
    <row r="665" spans="1:28">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row>
    <row r="666" spans="1:28">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row>
    <row r="667" spans="1:28">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row>
    <row r="668" spans="1:28">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row>
    <row r="669" spans="1:28">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row>
    <row r="670" spans="1:28">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row>
    <row r="671" spans="1:28">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row>
    <row r="672" spans="1:28">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row>
    <row r="673" spans="1:28">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row>
    <row r="674" spans="1:28">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row>
    <row r="675" spans="1:28">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row>
    <row r="676" spans="1:28">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row>
    <row r="677" spans="1:28">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row>
    <row r="678" spans="1:28">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row>
    <row r="679" spans="1:28">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row>
    <row r="680" spans="1:28">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row>
    <row r="681" spans="1:28">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row>
    <row r="682" spans="1:28">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row>
    <row r="683" spans="1:28">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row>
    <row r="684" spans="1:28">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row>
    <row r="685" spans="1:28">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row>
    <row r="686" spans="1:28">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row>
    <row r="687" spans="1:28">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row>
    <row r="688" spans="1:28">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row>
    <row r="689" spans="1:28">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row>
    <row r="690" spans="1:28">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row>
    <row r="691" spans="1:28">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row>
    <row r="692" spans="1:28">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row>
    <row r="693" spans="1:28">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row>
    <row r="694" spans="1:28">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row>
    <row r="695" spans="1:28">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row>
    <row r="696" spans="1:28">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row>
    <row r="697" spans="1:28">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row>
    <row r="698" spans="1:28">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row>
    <row r="699" spans="1:28">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row>
    <row r="700" spans="1:28">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row>
    <row r="701" spans="1:28">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row>
    <row r="702" spans="1:28">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row>
    <row r="703" spans="1:28">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row>
    <row r="704" spans="1:28">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row>
    <row r="705" spans="1:28">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row>
    <row r="706" spans="1:28">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row>
    <row r="707" spans="1:28">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row>
    <row r="708" spans="1:28">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row>
    <row r="709" spans="1:28">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row>
    <row r="710" spans="1:28">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row>
    <row r="711" spans="1:28">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row>
    <row r="712" spans="1:28">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row>
    <row r="713" spans="1:28">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row>
    <row r="714" spans="1:28">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row>
    <row r="715" spans="1:28">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row>
    <row r="716" spans="1:28">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row>
    <row r="717" spans="1:28">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row>
    <row r="718" spans="1:28">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row>
    <row r="719" spans="1:28">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row>
    <row r="720" spans="1:28">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row>
    <row r="721" spans="1:28">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row>
    <row r="722" spans="1:28">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row>
    <row r="723" spans="1:28">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row>
    <row r="724" spans="1:28">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row>
    <row r="725" spans="1:28">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row>
    <row r="726" spans="1:28">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row>
    <row r="727" spans="1:28">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row>
    <row r="728" spans="1:28">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row>
    <row r="729" spans="1:28">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row>
    <row r="730" spans="1:28">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row>
    <row r="731" spans="1:28">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row>
    <row r="732" spans="1:28">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row>
    <row r="733" spans="1:28">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row>
    <row r="734" spans="1:28">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row>
    <row r="735" spans="1:28">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row>
    <row r="736" spans="1:28">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row>
    <row r="737" spans="1:28">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row>
    <row r="738" spans="1:28">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row>
    <row r="739" spans="1:28">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row>
    <row r="740" spans="1:28">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row>
    <row r="741" spans="1:28">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row>
    <row r="742" spans="1:28">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row>
    <row r="743" spans="1:28">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row>
    <row r="744" spans="1:28">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row>
    <row r="745" spans="1:28">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row>
    <row r="746" spans="1:28">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row>
    <row r="747" spans="1:28">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row>
    <row r="748" spans="1:28">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row>
    <row r="749" spans="1:28">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row>
    <row r="750" spans="1:28">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row>
    <row r="751" spans="1:28">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row>
    <row r="752" spans="1:28">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row>
    <row r="753" spans="1:28">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row>
    <row r="754" spans="1:28">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row>
    <row r="755" spans="1:28">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row>
    <row r="756" spans="1:28">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row>
    <row r="757" spans="1:28">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row>
    <row r="758" spans="1:28">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row>
    <row r="759" spans="1:28">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row>
    <row r="760" spans="1:28">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row>
    <row r="761" spans="1:28">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row>
    <row r="762" spans="1:28">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row>
    <row r="763" spans="1:28">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row>
    <row r="764" spans="1:28">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row>
    <row r="765" spans="1:28">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row>
    <row r="766" spans="1:28">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row>
    <row r="767" spans="1:28">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row>
    <row r="768" spans="1:28">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row>
    <row r="769" spans="1:28">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row>
    <row r="770" spans="1:28">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row>
    <row r="771" spans="1:28">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row>
    <row r="772" spans="1:28">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row>
    <row r="773" spans="1:28">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row>
    <row r="774" spans="1:28">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row>
    <row r="775" spans="1:28">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row>
    <row r="776" spans="1:28">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row>
    <row r="777" spans="1:28">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row>
    <row r="778" spans="1:28">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row>
    <row r="779" spans="1:28">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row>
    <row r="780" spans="1:28">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row>
    <row r="781" spans="1:28">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row>
    <row r="782" spans="1:28">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row>
    <row r="783" spans="1:28">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row>
    <row r="784" spans="1:28">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row>
    <row r="785" spans="1:28">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row>
    <row r="786" spans="1:28">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row>
    <row r="787" spans="1:28">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row>
    <row r="788" spans="1:28">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row>
    <row r="789" spans="1:28">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row>
    <row r="790" spans="1:28">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row>
    <row r="791" spans="1:28">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row>
    <row r="792" spans="1:28">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row>
    <row r="793" spans="1:28">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row>
    <row r="794" spans="1:28">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row>
    <row r="795" spans="1:28">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row>
    <row r="796" spans="1:28">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row>
    <row r="797" spans="1:28">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row>
    <row r="798" spans="1:28">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row>
    <row r="799" spans="1:28">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row>
    <row r="800" spans="1:28">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row>
    <row r="801" spans="1:28">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row>
    <row r="802" spans="1:28">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row>
    <row r="803" spans="1:28">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row>
    <row r="804" spans="1:28">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row>
    <row r="805" spans="1:28">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row>
    <row r="806" spans="1:28">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row>
    <row r="807" spans="1:28">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row>
    <row r="808" spans="1:28">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row>
    <row r="809" spans="1:28">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row>
    <row r="810" spans="1:28">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row>
    <row r="811" spans="1:28">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row>
    <row r="812" spans="1:28">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row>
    <row r="813" spans="1:28">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row>
    <row r="814" spans="1:28">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row>
    <row r="815" spans="1:28">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row>
    <row r="816" spans="1:28">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row>
    <row r="817" spans="1:28">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row>
    <row r="818" spans="1:28">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row>
    <row r="819" spans="1:28">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row>
    <row r="820" spans="1:28">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row>
    <row r="821" spans="1:28">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row>
    <row r="822" spans="1:28">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row>
    <row r="823" spans="1:28">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row>
    <row r="824" spans="1:28">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row>
    <row r="825" spans="1:28">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row>
    <row r="826" spans="1:28">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row>
    <row r="827" spans="1:28">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row>
    <row r="828" spans="1:28">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row>
    <row r="829" spans="1:28">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row>
    <row r="830" spans="1:28">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row>
    <row r="831" spans="1:28">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row>
    <row r="832" spans="1:28">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row>
    <row r="833" spans="1:28">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row>
    <row r="834" spans="1:28">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row>
    <row r="835" spans="1:28">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row>
    <row r="836" spans="1:28">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row>
    <row r="837" spans="1:28">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row>
    <row r="838" spans="1:28">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row>
    <row r="839" spans="1:28">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row>
    <row r="840" spans="1:28">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row>
    <row r="841" spans="1:28">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row>
    <row r="842" spans="1:28">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row>
    <row r="843" spans="1:28">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row>
    <row r="844" spans="1:28">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row>
    <row r="845" spans="1:28">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row>
    <row r="846" spans="1:28">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row>
    <row r="847" spans="1:28">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row>
    <row r="848" spans="1:28">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row>
    <row r="849" spans="1:28">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row>
    <row r="850" spans="1:28">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row>
    <row r="851" spans="1:28">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row>
    <row r="852" spans="1:28">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row>
    <row r="853" spans="1:28">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row>
    <row r="854" spans="1:28">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row>
    <row r="855" spans="1:28">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row>
    <row r="856" spans="1:28">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row>
    <row r="857" spans="1:28">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row>
    <row r="858" spans="1:28">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row>
    <row r="859" spans="1:28">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row>
    <row r="860" spans="1:28">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row>
    <row r="861" spans="1:28">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row>
    <row r="862" spans="1:28">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row>
    <row r="863" spans="1:28">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row>
    <row r="864" spans="1:28">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row>
    <row r="865" spans="1:28">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row>
    <row r="866" spans="1:28">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row>
    <row r="867" spans="1:28">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row>
    <row r="868" spans="1:28">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row>
    <row r="869" spans="1:28">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row>
    <row r="870" spans="1:28">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row>
    <row r="871" spans="1:28">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row>
    <row r="872" spans="1:28">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row>
    <row r="873" spans="1:28">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row>
    <row r="874" spans="1:28">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row>
    <row r="875" spans="1:28">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row>
    <row r="876" spans="1:28">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row>
    <row r="877" spans="1:28">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row>
    <row r="878" spans="1:28">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row>
    <row r="879" spans="1:28">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row>
    <row r="880" spans="1:28">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row>
    <row r="881" spans="1:28">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row>
    <row r="882" spans="1:28">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row>
    <row r="883" spans="1:28">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row>
    <row r="884" spans="1:28">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row>
    <row r="885" spans="1:28">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row>
    <row r="886" spans="1:28">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row>
    <row r="887" spans="1:28">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row>
    <row r="888" spans="1:28">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row>
    <row r="889" spans="1:28">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row>
    <row r="890" spans="1:28">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row>
    <row r="891" spans="1:28">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row>
    <row r="892" spans="1:28">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row>
    <row r="893" spans="1:28">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row>
    <row r="894" spans="1:28">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row>
    <row r="895" spans="1:28">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row>
    <row r="896" spans="1:28">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row>
    <row r="897" spans="1:28">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row>
    <row r="898" spans="1:28">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row>
    <row r="899" spans="1:28">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row>
    <row r="900" spans="1:28">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row>
    <row r="901" spans="1:28">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row>
    <row r="902" spans="1:28">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row>
    <row r="903" spans="1:28">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row>
    <row r="904" spans="1:28">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row>
    <row r="905" spans="1:28">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row>
    <row r="906" spans="1:28">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row>
    <row r="907" spans="1:28">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row>
    <row r="908" spans="1:28">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row>
    <row r="909" spans="1:28">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row>
    <row r="910" spans="1:28">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row>
    <row r="911" spans="1:28">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row>
    <row r="912" spans="1:28">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row>
    <row r="913" spans="1:28">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row>
    <row r="914" spans="1:28">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row>
    <row r="915" spans="1:28">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row>
    <row r="916" spans="1:28">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row>
    <row r="917" spans="1:28">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row>
    <row r="918" spans="1:28">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row>
    <row r="919" spans="1:28">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row>
    <row r="920" spans="1:28">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row>
    <row r="921" spans="1:28">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row>
    <row r="922" spans="1:28">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row>
    <row r="923" spans="1:28">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row>
    <row r="924" spans="1:28">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row>
    <row r="925" spans="1:28">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row>
    <row r="926" spans="1:28">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row>
    <row r="927" spans="1:28">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row>
    <row r="928" spans="1:28">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row>
    <row r="929" spans="1:28">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row>
    <row r="930" spans="1:28">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row>
    <row r="931" spans="1:28">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row>
    <row r="932" spans="1:28">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row>
    <row r="933" spans="1:28">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row>
    <row r="934" spans="1:28">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row>
    <row r="935" spans="1:28">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row>
    <row r="936" spans="1:28">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row>
    <row r="937" spans="1:28">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row>
    <row r="938" spans="1:28">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row>
    <row r="939" spans="1:28">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row>
    <row r="940" spans="1:28">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row>
    <row r="941" spans="1:28">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row>
    <row r="942" spans="1:28">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row>
    <row r="943" spans="1:28">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row>
    <row r="944" spans="1:28">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row>
    <row r="945" spans="1:28">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row>
    <row r="946" spans="1:28">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row>
    <row r="947" spans="1:28">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row>
    <row r="948" spans="1:28">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row>
    <row r="949" spans="1:28">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row>
    <row r="950" spans="1:28">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row>
    <row r="951" spans="1:28">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row>
    <row r="952" spans="1:28">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row>
    <row r="953" spans="1:28">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row>
    <row r="954" spans="1:28">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row>
    <row r="955" spans="1:28">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row>
    <row r="956" spans="1:28">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row>
    <row r="957" spans="1:28">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row>
    <row r="958" spans="1:28">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row>
    <row r="959" spans="1:28">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row>
    <row r="960" spans="1:28">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row>
    <row r="961" spans="1:28">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row>
    <row r="962" spans="1:28">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row>
    <row r="963" spans="1:28">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row>
    <row r="964" spans="1:28">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row>
    <row r="965" spans="1:28">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row>
    <row r="966" spans="1:28">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row>
    <row r="967" spans="1:28">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row>
    <row r="968" spans="1:28">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row>
    <row r="969" spans="1:28">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row>
    <row r="970" spans="1:28">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c r="AA970" s="150"/>
      <c r="AB970" s="150"/>
    </row>
    <row r="971" spans="1:28">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c r="AA971" s="150"/>
      <c r="AB971" s="150"/>
    </row>
    <row r="972" spans="1:28">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c r="AA972" s="150"/>
      <c r="AB972" s="150"/>
    </row>
    <row r="973" spans="1:28">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c r="AA973" s="150"/>
      <c r="AB973" s="150"/>
    </row>
    <row r="974" spans="1:28">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c r="AA974" s="150"/>
      <c r="AB974" s="150"/>
    </row>
    <row r="975" spans="1:28">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c r="AA975" s="150"/>
      <c r="AB975" s="150"/>
    </row>
    <row r="976" spans="1:28">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c r="AA976" s="150"/>
      <c r="AB976" s="150"/>
    </row>
    <row r="977" spans="1:28">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c r="AA977" s="150"/>
      <c r="AB977" s="150"/>
    </row>
    <row r="978" spans="1:28">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c r="AA978" s="150"/>
      <c r="AB978" s="150"/>
    </row>
    <row r="979" spans="1:28">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c r="AA979" s="150"/>
      <c r="AB979" s="150"/>
    </row>
    <row r="980" spans="1:28">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c r="AA980" s="150"/>
      <c r="AB980" s="150"/>
    </row>
    <row r="981" spans="1:28">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c r="AA981" s="150"/>
      <c r="AB981" s="150"/>
    </row>
    <row r="982" spans="1:28">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c r="AA982" s="150"/>
      <c r="AB982" s="150"/>
    </row>
    <row r="983" spans="1:28">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c r="AA983" s="150"/>
      <c r="AB983" s="150"/>
    </row>
    <row r="984" spans="1:28">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c r="AA984" s="150"/>
      <c r="AB984" s="150"/>
    </row>
    <row r="985" spans="1:28">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c r="AA985" s="150"/>
      <c r="AB985" s="150"/>
    </row>
    <row r="986" spans="1:28">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c r="Y986" s="150"/>
      <c r="Z986" s="150"/>
      <c r="AA986" s="150"/>
      <c r="AB986" s="150"/>
    </row>
    <row r="987" spans="1:28">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c r="Y987" s="150"/>
      <c r="Z987" s="150"/>
      <c r="AA987" s="150"/>
      <c r="AB987" s="150"/>
    </row>
    <row r="988" spans="1:28">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c r="Y988" s="150"/>
      <c r="Z988" s="150"/>
      <c r="AA988" s="150"/>
      <c r="AB988" s="150"/>
    </row>
    <row r="989" spans="1:28">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c r="Y989" s="150"/>
      <c r="Z989" s="150"/>
      <c r="AA989" s="150"/>
      <c r="AB989" s="150"/>
    </row>
    <row r="990" spans="1:28">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c r="Y990" s="150"/>
      <c r="Z990" s="150"/>
      <c r="AA990" s="150"/>
      <c r="AB990" s="150"/>
    </row>
    <row r="991" spans="1:28">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c r="Y991" s="150"/>
      <c r="Z991" s="150"/>
      <c r="AA991" s="150"/>
      <c r="AB991" s="150"/>
    </row>
    <row r="992" spans="1:28">
      <c r="A992" s="150"/>
      <c r="B992" s="150"/>
      <c r="C992" s="150"/>
      <c r="D992" s="150"/>
      <c r="E992" s="150"/>
      <c r="F992" s="150"/>
      <c r="G992" s="150"/>
      <c r="H992" s="150"/>
      <c r="I992" s="150"/>
      <c r="J992" s="150"/>
      <c r="K992" s="150"/>
      <c r="L992" s="150"/>
      <c r="M992" s="150"/>
      <c r="N992" s="150"/>
      <c r="O992" s="150"/>
      <c r="P992" s="150"/>
      <c r="Q992" s="150"/>
      <c r="R992" s="150"/>
      <c r="S992" s="150"/>
      <c r="T992" s="150"/>
      <c r="U992" s="150"/>
      <c r="V992" s="150"/>
      <c r="W992" s="150"/>
      <c r="X992" s="150"/>
      <c r="Y992" s="150"/>
      <c r="Z992" s="150"/>
      <c r="AA992" s="150"/>
      <c r="AB992" s="150"/>
    </row>
    <row r="993" spans="1:28">
      <c r="A993" s="150"/>
      <c r="B993" s="150"/>
      <c r="C993" s="150"/>
      <c r="D993" s="150"/>
      <c r="E993" s="150"/>
      <c r="F993" s="150"/>
      <c r="G993" s="150"/>
      <c r="H993" s="150"/>
      <c r="I993" s="150"/>
      <c r="J993" s="150"/>
      <c r="K993" s="150"/>
      <c r="L993" s="150"/>
      <c r="M993" s="150"/>
      <c r="N993" s="150"/>
      <c r="O993" s="150"/>
      <c r="P993" s="150"/>
      <c r="Q993" s="150"/>
      <c r="R993" s="150"/>
      <c r="S993" s="150"/>
      <c r="T993" s="150"/>
      <c r="U993" s="150"/>
      <c r="V993" s="150"/>
      <c r="W993" s="150"/>
      <c r="X993" s="150"/>
      <c r="Y993" s="150"/>
      <c r="Z993" s="150"/>
      <c r="AA993" s="150"/>
      <c r="AB993" s="150"/>
    </row>
    <row r="994" spans="1:28">
      <c r="A994" s="150"/>
      <c r="B994" s="150"/>
      <c r="C994" s="150"/>
      <c r="D994" s="150"/>
      <c r="E994" s="150"/>
      <c r="F994" s="150"/>
      <c r="G994" s="150"/>
      <c r="H994" s="150"/>
      <c r="I994" s="150"/>
      <c r="J994" s="150"/>
      <c r="K994" s="150"/>
      <c r="L994" s="150"/>
      <c r="M994" s="150"/>
      <c r="N994" s="150"/>
      <c r="O994" s="150"/>
      <c r="P994" s="150"/>
      <c r="Q994" s="150"/>
      <c r="R994" s="150"/>
      <c r="S994" s="150"/>
      <c r="T994" s="150"/>
      <c r="U994" s="150"/>
      <c r="V994" s="150"/>
      <c r="W994" s="150"/>
      <c r="X994" s="150"/>
      <c r="Y994" s="150"/>
      <c r="Z994" s="150"/>
      <c r="AA994" s="150"/>
      <c r="AB994" s="150"/>
    </row>
    <row r="995" spans="1:28">
      <c r="A995" s="150"/>
      <c r="B995" s="150"/>
      <c r="C995" s="150"/>
      <c r="D995" s="150"/>
      <c r="E995" s="150"/>
      <c r="F995" s="150"/>
      <c r="G995" s="150"/>
      <c r="H995" s="150"/>
      <c r="I995" s="150"/>
      <c r="J995" s="150"/>
      <c r="K995" s="150"/>
      <c r="L995" s="150"/>
      <c r="M995" s="150"/>
      <c r="N995" s="150"/>
      <c r="O995" s="150"/>
      <c r="P995" s="150"/>
      <c r="Q995" s="150"/>
      <c r="R995" s="150"/>
      <c r="S995" s="150"/>
      <c r="T995" s="150"/>
      <c r="U995" s="150"/>
      <c r="V995" s="150"/>
      <c r="W995" s="150"/>
      <c r="X995" s="150"/>
      <c r="Y995" s="150"/>
      <c r="Z995" s="150"/>
      <c r="AA995" s="150"/>
      <c r="AB995" s="150"/>
    </row>
    <row r="996" spans="1:28">
      <c r="A996" s="150"/>
      <c r="B996" s="150"/>
      <c r="C996" s="150"/>
      <c r="D996" s="150"/>
      <c r="E996" s="150"/>
      <c r="F996" s="150"/>
      <c r="G996" s="150"/>
      <c r="H996" s="150"/>
      <c r="I996" s="150"/>
      <c r="J996" s="150"/>
      <c r="K996" s="150"/>
      <c r="L996" s="150"/>
      <c r="M996" s="150"/>
      <c r="N996" s="150"/>
      <c r="O996" s="150"/>
      <c r="P996" s="150"/>
      <c r="Q996" s="150"/>
      <c r="R996" s="150"/>
      <c r="S996" s="150"/>
      <c r="T996" s="150"/>
      <c r="U996" s="150"/>
      <c r="V996" s="150"/>
      <c r="W996" s="150"/>
      <c r="X996" s="150"/>
      <c r="Y996" s="150"/>
      <c r="Z996" s="150"/>
      <c r="AA996" s="150"/>
      <c r="AB996" s="150"/>
    </row>
    <row r="997" spans="1:28">
      <c r="A997" s="150"/>
      <c r="B997" s="150"/>
      <c r="C997" s="150"/>
      <c r="D997" s="150"/>
      <c r="E997" s="150"/>
      <c r="F997" s="150"/>
      <c r="G997" s="150"/>
      <c r="H997" s="150"/>
      <c r="I997" s="150"/>
      <c r="J997" s="150"/>
      <c r="K997" s="150"/>
      <c r="L997" s="150"/>
      <c r="M997" s="150"/>
      <c r="N997" s="150"/>
      <c r="O997" s="150"/>
      <c r="P997" s="150"/>
      <c r="Q997" s="150"/>
      <c r="R997" s="150"/>
      <c r="S997" s="150"/>
      <c r="T997" s="150"/>
      <c r="U997" s="150"/>
      <c r="V997" s="150"/>
      <c r="W997" s="150"/>
      <c r="X997" s="150"/>
      <c r="Y997" s="150"/>
      <c r="Z997" s="150"/>
      <c r="AA997" s="150"/>
      <c r="AB997" s="150"/>
    </row>
    <row r="998" spans="1:28">
      <c r="A998" s="150"/>
      <c r="B998" s="150"/>
      <c r="C998" s="150"/>
      <c r="D998" s="150"/>
      <c r="E998" s="150"/>
      <c r="F998" s="150"/>
      <c r="G998" s="150"/>
      <c r="H998" s="150"/>
      <c r="I998" s="150"/>
      <c r="J998" s="150"/>
      <c r="K998" s="150"/>
      <c r="L998" s="150"/>
      <c r="M998" s="150"/>
      <c r="N998" s="150"/>
      <c r="O998" s="150"/>
      <c r="P998" s="150"/>
      <c r="Q998" s="150"/>
      <c r="R998" s="150"/>
      <c r="S998" s="150"/>
      <c r="T998" s="150"/>
      <c r="U998" s="150"/>
      <c r="V998" s="150"/>
      <c r="W998" s="150"/>
      <c r="X998" s="150"/>
      <c r="Y998" s="150"/>
      <c r="Z998" s="150"/>
      <c r="AA998" s="150"/>
      <c r="AB998" s="150"/>
    </row>
    <row r="999" spans="1:28">
      <c r="A999" s="150"/>
      <c r="B999" s="150"/>
      <c r="C999" s="150"/>
      <c r="D999" s="150"/>
      <c r="E999" s="150"/>
      <c r="F999" s="150"/>
      <c r="G999" s="150"/>
      <c r="H999" s="150"/>
      <c r="I999" s="150"/>
      <c r="J999" s="150"/>
      <c r="K999" s="150"/>
      <c r="L999" s="150"/>
      <c r="M999" s="150"/>
      <c r="N999" s="150"/>
      <c r="O999" s="150"/>
      <c r="P999" s="150"/>
      <c r="Q999" s="150"/>
      <c r="R999" s="150"/>
      <c r="S999" s="150"/>
      <c r="T999" s="150"/>
      <c r="U999" s="150"/>
      <c r="V999" s="150"/>
      <c r="W999" s="150"/>
      <c r="X999" s="150"/>
      <c r="Y999" s="150"/>
      <c r="Z999" s="150"/>
      <c r="AA999" s="150"/>
      <c r="AB999" s="150"/>
    </row>
    <row r="1000" spans="1:28">
      <c r="A1000" s="150"/>
      <c r="B1000" s="150"/>
      <c r="C1000" s="150"/>
      <c r="D1000" s="150"/>
      <c r="E1000" s="150"/>
      <c r="F1000" s="150"/>
      <c r="G1000" s="150"/>
      <c r="H1000" s="150"/>
      <c r="I1000" s="150"/>
      <c r="J1000" s="150"/>
      <c r="K1000" s="150"/>
      <c r="L1000" s="150"/>
      <c r="M1000" s="150"/>
      <c r="N1000" s="150"/>
      <c r="O1000" s="150"/>
      <c r="P1000" s="150"/>
      <c r="Q1000" s="150"/>
      <c r="R1000" s="150"/>
      <c r="S1000" s="150"/>
      <c r="T1000" s="150"/>
      <c r="U1000" s="150"/>
      <c r="V1000" s="150"/>
      <c r="W1000" s="150"/>
      <c r="X1000" s="150"/>
      <c r="Y1000" s="150"/>
      <c r="Z1000" s="150"/>
      <c r="AA1000" s="150"/>
      <c r="AB1000" s="150"/>
    </row>
    <row r="1001" spans="1:28">
      <c r="A1001" s="150"/>
      <c r="B1001" s="150"/>
      <c r="C1001" s="150"/>
      <c r="D1001" s="150"/>
      <c r="E1001" s="150"/>
      <c r="F1001" s="150"/>
      <c r="G1001" s="150"/>
      <c r="H1001" s="150"/>
      <c r="I1001" s="150"/>
      <c r="J1001" s="150"/>
      <c r="K1001" s="150"/>
      <c r="L1001" s="150"/>
      <c r="M1001" s="150"/>
      <c r="N1001" s="150"/>
      <c r="O1001" s="150"/>
      <c r="P1001" s="150"/>
      <c r="Q1001" s="150"/>
      <c r="R1001" s="150"/>
      <c r="S1001" s="150"/>
      <c r="T1001" s="150"/>
      <c r="U1001" s="150"/>
      <c r="V1001" s="150"/>
      <c r="W1001" s="150"/>
      <c r="X1001" s="150"/>
      <c r="Y1001" s="150"/>
      <c r="Z1001" s="150"/>
      <c r="AA1001" s="150"/>
      <c r="AB1001" s="150"/>
    </row>
    <row r="1002" spans="1:28">
      <c r="A1002" s="150"/>
      <c r="B1002" s="150"/>
      <c r="C1002" s="150"/>
      <c r="D1002" s="150"/>
      <c r="E1002" s="150"/>
      <c r="F1002" s="150"/>
      <c r="G1002" s="150"/>
      <c r="H1002" s="150"/>
      <c r="I1002" s="150"/>
      <c r="J1002" s="150"/>
      <c r="K1002" s="150"/>
      <c r="L1002" s="150"/>
      <c r="M1002" s="150"/>
      <c r="N1002" s="150"/>
      <c r="O1002" s="150"/>
      <c r="P1002" s="150"/>
      <c r="Q1002" s="150"/>
      <c r="R1002" s="150"/>
      <c r="S1002" s="150"/>
      <c r="T1002" s="150"/>
      <c r="U1002" s="150"/>
      <c r="V1002" s="150"/>
      <c r="W1002" s="150"/>
      <c r="X1002" s="150"/>
      <c r="Y1002" s="150"/>
      <c r="Z1002" s="150"/>
      <c r="AA1002" s="150"/>
      <c r="AB1002" s="150"/>
    </row>
    <row r="1003" spans="1:28">
      <c r="A1003" s="150"/>
      <c r="B1003" s="150"/>
      <c r="C1003" s="150"/>
      <c r="D1003" s="150"/>
      <c r="E1003" s="150"/>
      <c r="F1003" s="150"/>
      <c r="G1003" s="150"/>
      <c r="H1003" s="150"/>
      <c r="I1003" s="150"/>
      <c r="J1003" s="150"/>
      <c r="K1003" s="150"/>
      <c r="L1003" s="150"/>
      <c r="M1003" s="150"/>
      <c r="N1003" s="150"/>
      <c r="O1003" s="150"/>
      <c r="P1003" s="150"/>
      <c r="Q1003" s="150"/>
      <c r="R1003" s="150"/>
      <c r="S1003" s="150"/>
      <c r="T1003" s="150"/>
      <c r="U1003" s="150"/>
      <c r="V1003" s="150"/>
      <c r="W1003" s="150"/>
      <c r="X1003" s="150"/>
      <c r="Y1003" s="150"/>
      <c r="Z1003" s="150"/>
      <c r="AA1003" s="150"/>
      <c r="AB1003" s="150"/>
    </row>
    <row r="1004" spans="1:28">
      <c r="A1004" s="150"/>
      <c r="B1004" s="150"/>
      <c r="C1004" s="150"/>
      <c r="D1004" s="150"/>
      <c r="E1004" s="150"/>
      <c r="F1004" s="150"/>
      <c r="G1004" s="150"/>
      <c r="H1004" s="150"/>
      <c r="I1004" s="150"/>
      <c r="J1004" s="150"/>
      <c r="K1004" s="150"/>
      <c r="L1004" s="150"/>
      <c r="M1004" s="150"/>
      <c r="N1004" s="150"/>
      <c r="O1004" s="150"/>
      <c r="P1004" s="150"/>
      <c r="Q1004" s="150"/>
      <c r="R1004" s="150"/>
      <c r="S1004" s="150"/>
      <c r="T1004" s="150"/>
      <c r="U1004" s="150"/>
      <c r="V1004" s="150"/>
      <c r="W1004" s="150"/>
      <c r="X1004" s="150"/>
      <c r="Y1004" s="150"/>
      <c r="Z1004" s="150"/>
      <c r="AA1004" s="150"/>
      <c r="AB1004" s="150"/>
    </row>
    <row r="1005" spans="1:28">
      <c r="A1005" s="150"/>
      <c r="B1005" s="150"/>
      <c r="C1005" s="150"/>
      <c r="D1005" s="150"/>
      <c r="E1005" s="150"/>
      <c r="F1005" s="150"/>
      <c r="G1005" s="150"/>
      <c r="H1005" s="150"/>
      <c r="I1005" s="150"/>
      <c r="J1005" s="150"/>
      <c r="K1005" s="150"/>
      <c r="L1005" s="150"/>
      <c r="M1005" s="150"/>
      <c r="N1005" s="150"/>
      <c r="O1005" s="150"/>
      <c r="P1005" s="150"/>
      <c r="Q1005" s="150"/>
      <c r="R1005" s="150"/>
      <c r="S1005" s="150"/>
      <c r="T1005" s="150"/>
      <c r="U1005" s="150"/>
      <c r="V1005" s="150"/>
      <c r="W1005" s="150"/>
      <c r="X1005" s="150"/>
      <c r="Y1005" s="150"/>
      <c r="Z1005" s="150"/>
      <c r="AA1005" s="150"/>
      <c r="AB1005" s="150"/>
    </row>
    <row r="1006" spans="1:28">
      <c r="A1006" s="150"/>
      <c r="B1006" s="150"/>
      <c r="C1006" s="150"/>
      <c r="D1006" s="150"/>
      <c r="E1006" s="150"/>
      <c r="F1006" s="150"/>
      <c r="G1006" s="150"/>
      <c r="H1006" s="150"/>
      <c r="I1006" s="150"/>
      <c r="J1006" s="150"/>
      <c r="K1006" s="150"/>
      <c r="L1006" s="150"/>
      <c r="M1006" s="150"/>
      <c r="N1006" s="150"/>
      <c r="O1006" s="150"/>
      <c r="P1006" s="150"/>
      <c r="Q1006" s="150"/>
      <c r="R1006" s="150"/>
      <c r="S1006" s="150"/>
      <c r="T1006" s="150"/>
      <c r="U1006" s="150"/>
      <c r="V1006" s="150"/>
      <c r="W1006" s="150"/>
      <c r="X1006" s="150"/>
      <c r="Y1006" s="150"/>
      <c r="Z1006" s="150"/>
      <c r="AA1006" s="150"/>
      <c r="AB1006" s="150"/>
    </row>
    <row r="1007" spans="1:28">
      <c r="A1007" s="150"/>
      <c r="B1007" s="150"/>
      <c r="C1007" s="150"/>
      <c r="D1007" s="150"/>
      <c r="E1007" s="150"/>
      <c r="F1007" s="150"/>
      <c r="G1007" s="150"/>
      <c r="H1007" s="150"/>
      <c r="I1007" s="150"/>
      <c r="J1007" s="150"/>
      <c r="K1007" s="150"/>
      <c r="L1007" s="150"/>
      <c r="M1007" s="150"/>
      <c r="N1007" s="150"/>
      <c r="O1007" s="150"/>
      <c r="P1007" s="150"/>
      <c r="Q1007" s="150"/>
      <c r="R1007" s="150"/>
      <c r="S1007" s="150"/>
      <c r="T1007" s="150"/>
      <c r="U1007" s="150"/>
      <c r="V1007" s="150"/>
      <c r="W1007" s="150"/>
      <c r="X1007" s="150"/>
      <c r="Y1007" s="150"/>
      <c r="Z1007" s="150"/>
      <c r="AA1007" s="150"/>
      <c r="AB1007" s="150"/>
    </row>
    <row r="1008" spans="1:28">
      <c r="A1008" s="150"/>
      <c r="B1008" s="150"/>
      <c r="C1008" s="150"/>
      <c r="D1008" s="150"/>
      <c r="E1008" s="150"/>
      <c r="F1008" s="150"/>
      <c r="G1008" s="150"/>
      <c r="H1008" s="150"/>
      <c r="I1008" s="150"/>
      <c r="J1008" s="150"/>
      <c r="K1008" s="150"/>
      <c r="L1008" s="150"/>
      <c r="M1008" s="150"/>
      <c r="N1008" s="150"/>
      <c r="O1008" s="150"/>
      <c r="P1008" s="150"/>
      <c r="Q1008" s="150"/>
      <c r="R1008" s="150"/>
      <c r="S1008" s="150"/>
      <c r="T1008" s="150"/>
      <c r="U1008" s="150"/>
      <c r="V1008" s="150"/>
      <c r="W1008" s="150"/>
      <c r="X1008" s="150"/>
      <c r="Y1008" s="150"/>
      <c r="Z1008" s="150"/>
      <c r="AA1008" s="150"/>
      <c r="AB1008" s="150"/>
    </row>
    <row r="1009" spans="1:28">
      <c r="A1009" s="150"/>
      <c r="B1009" s="150"/>
      <c r="C1009" s="150"/>
      <c r="D1009" s="150"/>
      <c r="E1009" s="150"/>
      <c r="F1009" s="150"/>
      <c r="G1009" s="150"/>
      <c r="H1009" s="150"/>
      <c r="I1009" s="150"/>
      <c r="J1009" s="150"/>
      <c r="K1009" s="150"/>
      <c r="L1009" s="150"/>
      <c r="M1009" s="150"/>
      <c r="N1009" s="150"/>
      <c r="O1009" s="150"/>
      <c r="P1009" s="150"/>
      <c r="Q1009" s="150"/>
      <c r="R1009" s="150"/>
      <c r="S1009" s="150"/>
      <c r="T1009" s="150"/>
      <c r="U1009" s="150"/>
      <c r="V1009" s="150"/>
      <c r="W1009" s="150"/>
      <c r="X1009" s="150"/>
      <c r="Y1009" s="150"/>
      <c r="Z1009" s="150"/>
      <c r="AA1009" s="150"/>
      <c r="AB1009" s="150"/>
    </row>
    <row r="1010" spans="1:28">
      <c r="A1010" s="150"/>
      <c r="B1010" s="150"/>
      <c r="C1010" s="150"/>
      <c r="D1010" s="150"/>
      <c r="E1010" s="150"/>
      <c r="F1010" s="150"/>
      <c r="G1010" s="150"/>
      <c r="H1010" s="150"/>
      <c r="I1010" s="150"/>
      <c r="J1010" s="150"/>
      <c r="K1010" s="150"/>
      <c r="L1010" s="150"/>
      <c r="M1010" s="150"/>
      <c r="N1010" s="150"/>
      <c r="O1010" s="150"/>
      <c r="P1010" s="150"/>
      <c r="Q1010" s="150"/>
      <c r="R1010" s="150"/>
      <c r="S1010" s="150"/>
      <c r="T1010" s="150"/>
      <c r="U1010" s="150"/>
      <c r="V1010" s="150"/>
      <c r="W1010" s="150"/>
      <c r="X1010" s="150"/>
      <c r="Y1010" s="150"/>
      <c r="Z1010" s="150"/>
      <c r="AA1010" s="150"/>
      <c r="AB1010" s="150"/>
    </row>
    <row r="1011" spans="1:28">
      <c r="A1011" s="150"/>
      <c r="B1011" s="150"/>
      <c r="C1011" s="150"/>
      <c r="D1011" s="150"/>
      <c r="E1011" s="150"/>
      <c r="F1011" s="150"/>
      <c r="G1011" s="150"/>
      <c r="H1011" s="150"/>
      <c r="I1011" s="150"/>
      <c r="J1011" s="150"/>
      <c r="K1011" s="150"/>
      <c r="L1011" s="150"/>
      <c r="M1011" s="150"/>
      <c r="N1011" s="150"/>
      <c r="O1011" s="150"/>
      <c r="P1011" s="150"/>
      <c r="Q1011" s="150"/>
      <c r="R1011" s="150"/>
      <c r="S1011" s="150"/>
      <c r="T1011" s="150"/>
      <c r="U1011" s="150"/>
      <c r="V1011" s="150"/>
      <c r="W1011" s="150"/>
      <c r="X1011" s="150"/>
      <c r="Y1011" s="150"/>
      <c r="Z1011" s="150"/>
      <c r="AA1011" s="150"/>
      <c r="AB1011" s="150"/>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cols>
    <col min="1" max="1" width="23.42578125" customWidth="1"/>
    <col min="6" max="6" width="29.85546875" customWidth="1"/>
  </cols>
  <sheetData>
    <row r="1" spans="1:30">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c r="A2" s="103" t="s">
        <v>378</v>
      </c>
      <c r="B2" s="104" t="s">
        <v>293</v>
      </c>
      <c r="C2" s="104"/>
      <c r="D2" s="104">
        <v>125</v>
      </c>
      <c r="E2" s="104">
        <v>125</v>
      </c>
      <c r="F2" s="104" t="s">
        <v>379</v>
      </c>
      <c r="G2" s="104"/>
      <c r="H2" s="104" t="s">
        <v>380</v>
      </c>
      <c r="I2" s="104">
        <v>3</v>
      </c>
      <c r="K2" s="104"/>
    </row>
    <row r="3" spans="1:30">
      <c r="A3" s="103" t="s">
        <v>378</v>
      </c>
      <c r="B3" s="104" t="s">
        <v>293</v>
      </c>
      <c r="C3" s="104"/>
      <c r="D3" s="104">
        <v>40</v>
      </c>
      <c r="E3" s="104">
        <v>40</v>
      </c>
      <c r="F3" s="104" t="s">
        <v>381</v>
      </c>
      <c r="G3" s="104"/>
      <c r="H3" s="104" t="s">
        <v>380</v>
      </c>
      <c r="I3" s="104">
        <v>3</v>
      </c>
      <c r="K3" s="104"/>
    </row>
    <row r="4" spans="1:30">
      <c r="A4" s="103" t="s">
        <v>378</v>
      </c>
      <c r="B4" s="104" t="s">
        <v>293</v>
      </c>
      <c r="C4" s="104"/>
      <c r="D4" s="104">
        <v>350</v>
      </c>
      <c r="E4" s="104">
        <v>350</v>
      </c>
      <c r="F4" s="104" t="s">
        <v>382</v>
      </c>
      <c r="G4" s="104"/>
      <c r="H4" s="104" t="s">
        <v>383</v>
      </c>
      <c r="I4" s="104">
        <v>3</v>
      </c>
      <c r="K4" s="104"/>
    </row>
    <row r="5" spans="1:30">
      <c r="A5" s="103" t="s">
        <v>378</v>
      </c>
      <c r="B5" s="104" t="s">
        <v>293</v>
      </c>
      <c r="C5" s="104"/>
      <c r="D5" s="104">
        <v>77</v>
      </c>
      <c r="E5" s="104">
        <v>887</v>
      </c>
      <c r="F5" s="104" t="s">
        <v>384</v>
      </c>
      <c r="G5" s="104"/>
      <c r="H5" s="104" t="s">
        <v>383</v>
      </c>
      <c r="I5" s="104">
        <v>3</v>
      </c>
      <c r="J5" s="103" t="s">
        <v>385</v>
      </c>
      <c r="K5" s="104"/>
    </row>
    <row r="6" spans="1:30">
      <c r="A6" s="103" t="s">
        <v>378</v>
      </c>
      <c r="B6" s="104" t="s">
        <v>293</v>
      </c>
      <c r="C6" s="104"/>
      <c r="D6" s="104">
        <v>135</v>
      </c>
      <c r="E6" s="104">
        <v>233</v>
      </c>
      <c r="F6" s="104" t="s">
        <v>386</v>
      </c>
      <c r="G6" s="104"/>
      <c r="H6" s="104" t="s">
        <v>383</v>
      </c>
      <c r="I6" s="104">
        <v>3</v>
      </c>
      <c r="J6" s="103" t="s">
        <v>385</v>
      </c>
      <c r="K6" s="104"/>
    </row>
    <row r="7" spans="1:30">
      <c r="A7" s="103" t="s">
        <v>378</v>
      </c>
      <c r="B7" s="104" t="s">
        <v>293</v>
      </c>
      <c r="C7" s="104"/>
      <c r="D7" s="104">
        <v>94</v>
      </c>
      <c r="E7" s="104">
        <v>593</v>
      </c>
      <c r="F7" s="104" t="s">
        <v>387</v>
      </c>
      <c r="G7" s="104"/>
      <c r="H7" s="104" t="s">
        <v>383</v>
      </c>
      <c r="I7" s="104">
        <v>3</v>
      </c>
      <c r="J7" s="103" t="s">
        <v>385</v>
      </c>
      <c r="K7" s="104"/>
    </row>
    <row r="8" spans="1:30">
      <c r="A8" s="103" t="s">
        <v>378</v>
      </c>
      <c r="B8" s="104" t="s">
        <v>293</v>
      </c>
      <c r="C8" s="104"/>
      <c r="D8" s="104">
        <v>77</v>
      </c>
      <c r="E8" s="104">
        <v>292</v>
      </c>
      <c r="F8" s="104" t="s">
        <v>388</v>
      </c>
      <c r="G8" s="104"/>
      <c r="H8" s="104" t="s">
        <v>383</v>
      </c>
      <c r="I8" s="104">
        <v>3</v>
      </c>
      <c r="J8" s="103" t="s">
        <v>385</v>
      </c>
      <c r="K8" s="104"/>
    </row>
    <row r="9" spans="1:30">
      <c r="A9" s="103" t="s">
        <v>378</v>
      </c>
      <c r="B9" s="104" t="s">
        <v>293</v>
      </c>
      <c r="C9" s="104"/>
      <c r="D9" s="104">
        <v>152</v>
      </c>
      <c r="E9" s="104">
        <v>760</v>
      </c>
      <c r="F9" s="104" t="s">
        <v>389</v>
      </c>
      <c r="G9" s="104"/>
      <c r="H9" s="104" t="s">
        <v>383</v>
      </c>
      <c r="I9" s="104">
        <v>3</v>
      </c>
      <c r="J9" s="103" t="s">
        <v>385</v>
      </c>
      <c r="K9" s="104"/>
    </row>
    <row r="10" spans="1:30">
      <c r="A10" s="103" t="s">
        <v>378</v>
      </c>
      <c r="B10" s="104" t="s">
        <v>293</v>
      </c>
      <c r="C10" s="104"/>
      <c r="D10" s="104">
        <v>285</v>
      </c>
      <c r="E10" s="104">
        <v>887</v>
      </c>
      <c r="F10" s="104" t="s">
        <v>390</v>
      </c>
      <c r="G10" s="104"/>
      <c r="H10" s="104" t="s">
        <v>383</v>
      </c>
      <c r="I10" s="104">
        <v>3</v>
      </c>
      <c r="J10" s="103" t="s">
        <v>385</v>
      </c>
      <c r="K10" s="104"/>
    </row>
    <row r="11" spans="1:30">
      <c r="A11" s="103" t="s">
        <v>378</v>
      </c>
      <c r="B11" s="104" t="s">
        <v>293</v>
      </c>
      <c r="C11" s="104"/>
      <c r="D11" s="104">
        <v>10000</v>
      </c>
      <c r="E11" s="104">
        <v>10000</v>
      </c>
      <c r="F11" s="104" t="s">
        <v>391</v>
      </c>
      <c r="G11" s="104"/>
      <c r="H11" s="104" t="s">
        <v>383</v>
      </c>
      <c r="I11" s="104">
        <v>3</v>
      </c>
      <c r="K11" s="104"/>
    </row>
    <row r="12" spans="1:30">
      <c r="A12" s="103" t="s">
        <v>392</v>
      </c>
      <c r="B12" s="104" t="s">
        <v>346</v>
      </c>
      <c r="C12" s="104"/>
      <c r="D12" s="104">
        <v>125</v>
      </c>
      <c r="E12" s="104">
        <v>125</v>
      </c>
      <c r="F12" s="104" t="s">
        <v>393</v>
      </c>
      <c r="G12" s="104"/>
      <c r="H12" s="104"/>
      <c r="I12" s="104"/>
      <c r="K12" s="104"/>
    </row>
    <row r="13" spans="1:30">
      <c r="A13" s="103" t="s">
        <v>392</v>
      </c>
      <c r="B13" s="104" t="s">
        <v>346</v>
      </c>
      <c r="C13" s="104"/>
      <c r="D13" s="104">
        <v>63</v>
      </c>
      <c r="E13" s="104">
        <v>63</v>
      </c>
      <c r="F13" s="104" t="s">
        <v>394</v>
      </c>
      <c r="G13" s="104"/>
      <c r="H13" s="104" t="s">
        <v>380</v>
      </c>
      <c r="I13" s="104">
        <v>3</v>
      </c>
      <c r="K13" s="104"/>
    </row>
    <row r="14" spans="1:30">
      <c r="A14" s="103" t="s">
        <v>392</v>
      </c>
      <c r="B14" s="104" t="s">
        <v>346</v>
      </c>
      <c r="C14" s="104"/>
      <c r="D14" s="104">
        <v>40</v>
      </c>
      <c r="E14" s="104">
        <v>40</v>
      </c>
      <c r="F14" s="104" t="s">
        <v>381</v>
      </c>
      <c r="G14" s="104"/>
      <c r="H14" s="104" t="s">
        <v>380</v>
      </c>
      <c r="I14" s="104">
        <v>3</v>
      </c>
      <c r="K14" s="104"/>
    </row>
    <row r="15" spans="1:30">
      <c r="A15" s="103" t="s">
        <v>392</v>
      </c>
      <c r="B15" s="104" t="s">
        <v>346</v>
      </c>
      <c r="C15" s="104"/>
      <c r="D15" s="104">
        <v>20</v>
      </c>
      <c r="E15" s="104">
        <v>20</v>
      </c>
      <c r="F15" s="104" t="s">
        <v>395</v>
      </c>
      <c r="G15" s="104"/>
      <c r="H15" s="104" t="s">
        <v>383</v>
      </c>
      <c r="I15" s="104">
        <v>3</v>
      </c>
      <c r="K15" s="104"/>
    </row>
    <row r="16" spans="1:30">
      <c r="A16" s="103" t="s">
        <v>392</v>
      </c>
      <c r="B16" s="104" t="s">
        <v>346</v>
      </c>
      <c r="C16" s="104"/>
      <c r="D16" s="104">
        <v>45</v>
      </c>
      <c r="E16" s="104">
        <v>45</v>
      </c>
      <c r="F16" s="104" t="s">
        <v>396</v>
      </c>
      <c r="G16" s="104"/>
      <c r="H16" s="104" t="s">
        <v>383</v>
      </c>
      <c r="I16" s="104">
        <v>3</v>
      </c>
      <c r="K16" s="104"/>
    </row>
    <row r="17" spans="1:11">
      <c r="A17" s="103" t="s">
        <v>392</v>
      </c>
      <c r="B17" s="104" t="s">
        <v>346</v>
      </c>
      <c r="C17" s="104"/>
      <c r="D17" s="104">
        <v>500</v>
      </c>
      <c r="E17" s="104">
        <v>500</v>
      </c>
      <c r="F17" s="104" t="s">
        <v>382</v>
      </c>
      <c r="G17" s="104" t="s">
        <v>397</v>
      </c>
      <c r="H17" s="104" t="s">
        <v>383</v>
      </c>
      <c r="I17" s="104">
        <v>3</v>
      </c>
      <c r="K17" s="104"/>
    </row>
    <row r="18" spans="1:11">
      <c r="A18" s="103" t="s">
        <v>378</v>
      </c>
      <c r="B18" s="104" t="s">
        <v>48</v>
      </c>
      <c r="C18" s="104"/>
      <c r="D18" s="104">
        <v>63</v>
      </c>
      <c r="E18" s="104">
        <v>63</v>
      </c>
      <c r="F18" s="104" t="s">
        <v>379</v>
      </c>
      <c r="G18" s="104"/>
      <c r="H18" s="104" t="s">
        <v>380</v>
      </c>
      <c r="I18" s="104">
        <v>3</v>
      </c>
      <c r="K18" s="104"/>
    </row>
    <row r="19" spans="1:11">
      <c r="A19" s="103" t="s">
        <v>378</v>
      </c>
      <c r="B19" s="104" t="s">
        <v>48</v>
      </c>
      <c r="C19" s="104"/>
      <c r="D19" s="104">
        <v>125</v>
      </c>
      <c r="E19" s="104">
        <v>125</v>
      </c>
      <c r="F19" s="104" t="s">
        <v>379</v>
      </c>
      <c r="G19" s="104"/>
      <c r="H19" s="104" t="s">
        <v>380</v>
      </c>
      <c r="I19" s="104">
        <v>3</v>
      </c>
      <c r="K19" s="104"/>
    </row>
    <row r="20" spans="1:11">
      <c r="A20" s="103" t="s">
        <v>378</v>
      </c>
      <c r="B20" s="104" t="s">
        <v>48</v>
      </c>
      <c r="C20" s="104"/>
      <c r="D20" s="104">
        <v>50</v>
      </c>
      <c r="E20" s="104">
        <v>400</v>
      </c>
      <c r="F20" s="104" t="s">
        <v>398</v>
      </c>
      <c r="G20" s="104"/>
      <c r="H20" s="104" t="s">
        <v>383</v>
      </c>
      <c r="I20" s="104">
        <v>3</v>
      </c>
      <c r="J20" s="105" t="s">
        <v>399</v>
      </c>
      <c r="K20" s="104"/>
    </row>
    <row r="21" spans="1:11">
      <c r="A21" s="103" t="s">
        <v>378</v>
      </c>
      <c r="B21" s="104" t="s">
        <v>48</v>
      </c>
      <c r="C21" s="104"/>
      <c r="D21" s="104">
        <v>500</v>
      </c>
      <c r="E21" s="104">
        <v>500</v>
      </c>
      <c r="F21" s="104" t="s">
        <v>382</v>
      </c>
      <c r="G21" s="104"/>
      <c r="H21" s="104" t="s">
        <v>383</v>
      </c>
      <c r="I21" s="104">
        <v>3</v>
      </c>
      <c r="J21" s="105" t="s">
        <v>400</v>
      </c>
      <c r="K21" s="104"/>
    </row>
    <row r="22" spans="1:11">
      <c r="A22" s="103" t="s">
        <v>378</v>
      </c>
      <c r="B22" s="104" t="s">
        <v>113</v>
      </c>
      <c r="C22" s="104"/>
      <c r="D22" s="104"/>
      <c r="E22" s="104"/>
      <c r="F22" s="104" t="s">
        <v>401</v>
      </c>
      <c r="G22" s="104"/>
      <c r="H22" s="104"/>
      <c r="I22" s="104"/>
      <c r="K22" s="104"/>
    </row>
    <row r="23" spans="1:11">
      <c r="A23" s="103" t="s">
        <v>392</v>
      </c>
      <c r="B23" s="104" t="s">
        <v>195</v>
      </c>
      <c r="C23" s="104"/>
      <c r="D23" s="104">
        <v>200</v>
      </c>
      <c r="E23" s="104">
        <v>1000</v>
      </c>
      <c r="F23" s="103" t="s">
        <v>382</v>
      </c>
      <c r="G23" s="104"/>
      <c r="H23" s="104" t="s">
        <v>383</v>
      </c>
      <c r="I23" s="104"/>
      <c r="K23" s="104"/>
    </row>
    <row r="24" spans="1:11">
      <c r="B24" s="104"/>
      <c r="C24" s="104"/>
      <c r="D24" s="104"/>
      <c r="E24" s="104"/>
      <c r="F24" s="104"/>
      <c r="G24" s="104"/>
      <c r="H24" s="104"/>
      <c r="I24" s="104"/>
      <c r="K24" s="104"/>
    </row>
    <row r="25" spans="1:11">
      <c r="B25" s="104"/>
      <c r="C25" s="104"/>
      <c r="D25" s="104"/>
      <c r="E25" s="104"/>
      <c r="F25" s="104"/>
      <c r="G25" s="104"/>
      <c r="H25" s="104"/>
      <c r="I25" s="104"/>
      <c r="K25" s="104"/>
    </row>
    <row r="26" spans="1:11">
      <c r="B26" s="104"/>
      <c r="C26" s="104"/>
      <c r="D26" s="104"/>
      <c r="E26" s="104"/>
      <c r="F26" s="104"/>
      <c r="G26" s="104"/>
      <c r="H26" s="104"/>
      <c r="I26" s="104"/>
      <c r="K26" s="104"/>
    </row>
    <row r="27" spans="1:11">
      <c r="B27" s="104"/>
      <c r="C27" s="104"/>
      <c r="D27" s="104"/>
      <c r="E27" s="104"/>
      <c r="F27" s="104"/>
      <c r="G27" s="104"/>
      <c r="H27" s="104"/>
      <c r="I27" s="104"/>
      <c r="K27" s="104"/>
    </row>
    <row r="28" spans="1:11">
      <c r="B28" s="104"/>
      <c r="C28" s="104"/>
      <c r="D28" s="104"/>
      <c r="E28" s="104"/>
      <c r="F28" s="104"/>
      <c r="G28" s="104"/>
      <c r="H28" s="104"/>
      <c r="I28" s="104"/>
      <c r="K28" s="104"/>
    </row>
    <row r="29" spans="1:11">
      <c r="B29" s="104"/>
      <c r="C29" s="104"/>
      <c r="D29" s="104"/>
      <c r="E29" s="104"/>
      <c r="F29" s="104"/>
      <c r="G29" s="104"/>
      <c r="H29" s="104"/>
      <c r="I29" s="104"/>
      <c r="K29" s="104"/>
    </row>
    <row r="30" spans="1:11">
      <c r="B30" s="104"/>
      <c r="C30" s="104"/>
      <c r="D30" s="104"/>
      <c r="E30" s="104"/>
      <c r="F30" s="104"/>
      <c r="G30" s="104"/>
      <c r="H30" s="104"/>
      <c r="I30" s="104"/>
      <c r="K30" s="104"/>
    </row>
    <row r="31" spans="1:11">
      <c r="B31" s="104"/>
      <c r="C31" s="104"/>
      <c r="D31" s="104"/>
      <c r="E31" s="104"/>
      <c r="F31" s="104"/>
      <c r="G31" s="104"/>
      <c r="H31" s="104"/>
      <c r="I31" s="104"/>
      <c r="K31" s="104"/>
    </row>
    <row r="32" spans="1:11">
      <c r="B32" s="104"/>
      <c r="C32" s="104"/>
      <c r="D32" s="104"/>
      <c r="E32" s="104"/>
      <c r="F32" s="104"/>
      <c r="G32" s="104"/>
      <c r="H32" s="104"/>
      <c r="I32" s="104"/>
      <c r="K32" s="104"/>
    </row>
    <row r="33" spans="2:11">
      <c r="B33" s="104"/>
      <c r="C33" s="104"/>
      <c r="D33" s="104"/>
      <c r="E33" s="104"/>
      <c r="F33" s="104"/>
      <c r="G33" s="104"/>
      <c r="H33" s="104"/>
      <c r="I33" s="104"/>
      <c r="K33" s="104"/>
    </row>
    <row r="34" spans="2:11">
      <c r="B34" s="104"/>
      <c r="C34" s="104"/>
      <c r="D34" s="104"/>
      <c r="E34" s="104"/>
      <c r="F34" s="104"/>
      <c r="G34" s="104"/>
      <c r="H34" s="104"/>
      <c r="I34" s="104"/>
      <c r="K34" s="104"/>
    </row>
    <row r="35" spans="2:11">
      <c r="B35" s="104"/>
      <c r="C35" s="104"/>
      <c r="D35" s="104"/>
      <c r="E35" s="104"/>
      <c r="F35" s="104"/>
      <c r="G35" s="104"/>
      <c r="H35" s="104"/>
      <c r="I35" s="104"/>
      <c r="K35" s="104"/>
    </row>
    <row r="36" spans="2:11">
      <c r="B36" s="104"/>
      <c r="C36" s="104"/>
      <c r="D36" s="104"/>
      <c r="E36" s="104"/>
      <c r="F36" s="104"/>
      <c r="G36" s="104"/>
      <c r="H36" s="104"/>
      <c r="I36" s="104"/>
      <c r="K36" s="104"/>
    </row>
    <row r="37" spans="2:11">
      <c r="B37" s="104"/>
      <c r="C37" s="104"/>
      <c r="D37" s="104"/>
      <c r="E37" s="104"/>
      <c r="F37" s="104"/>
      <c r="G37" s="104"/>
      <c r="H37" s="104"/>
      <c r="I37" s="104"/>
      <c r="K37" s="104"/>
    </row>
    <row r="38" spans="2:11">
      <c r="B38" s="104"/>
      <c r="C38" s="104"/>
      <c r="D38" s="104"/>
      <c r="E38" s="104"/>
      <c r="F38" s="104"/>
      <c r="G38" s="104"/>
      <c r="H38" s="104"/>
      <c r="I38" s="104"/>
      <c r="K38" s="104"/>
    </row>
    <row r="39" spans="2:11">
      <c r="B39" s="104"/>
      <c r="C39" s="104"/>
      <c r="D39" s="104"/>
      <c r="E39" s="104"/>
      <c r="F39" s="104"/>
      <c r="G39" s="104"/>
      <c r="H39" s="104"/>
      <c r="I39" s="104"/>
      <c r="K39" s="104"/>
    </row>
    <row r="40" spans="2:11">
      <c r="B40" s="104"/>
      <c r="C40" s="104"/>
      <c r="D40" s="104"/>
      <c r="E40" s="104"/>
      <c r="F40" s="104"/>
      <c r="G40" s="104"/>
      <c r="H40" s="104"/>
      <c r="I40" s="104"/>
      <c r="K40" s="104"/>
    </row>
    <row r="41" spans="2:11">
      <c r="B41" s="104"/>
      <c r="C41" s="104"/>
      <c r="D41" s="104"/>
      <c r="E41" s="104"/>
      <c r="F41" s="104"/>
      <c r="G41" s="104"/>
      <c r="H41" s="104"/>
      <c r="I41" s="104"/>
      <c r="K41" s="104"/>
    </row>
    <row r="42" spans="2:11">
      <c r="B42" s="104"/>
      <c r="C42" s="104"/>
      <c r="D42" s="104"/>
      <c r="E42" s="104"/>
      <c r="F42" s="104"/>
      <c r="G42" s="104"/>
      <c r="H42" s="104"/>
      <c r="I42" s="104"/>
      <c r="K42" s="104"/>
    </row>
    <row r="43" spans="2:11">
      <c r="B43" s="104"/>
      <c r="C43" s="104"/>
      <c r="D43" s="104"/>
      <c r="E43" s="104"/>
      <c r="F43" s="104"/>
      <c r="G43" s="104"/>
      <c r="H43" s="104"/>
      <c r="I43" s="104"/>
      <c r="K43" s="104"/>
    </row>
    <row r="44" spans="2:11">
      <c r="B44" s="104"/>
      <c r="C44" s="104"/>
      <c r="D44" s="104"/>
      <c r="E44" s="104"/>
      <c r="F44" s="104"/>
      <c r="G44" s="104"/>
      <c r="H44" s="104"/>
      <c r="I44" s="104"/>
      <c r="K44" s="104"/>
    </row>
    <row r="45" spans="2:11">
      <c r="B45" s="104"/>
      <c r="C45" s="104"/>
      <c r="D45" s="104"/>
      <c r="E45" s="104"/>
      <c r="F45" s="104"/>
      <c r="G45" s="104"/>
      <c r="H45" s="104"/>
      <c r="I45" s="104"/>
      <c r="K45" s="104"/>
    </row>
    <row r="46" spans="2:11">
      <c r="B46" s="104"/>
      <c r="C46" s="104"/>
      <c r="D46" s="104"/>
      <c r="E46" s="104"/>
      <c r="F46" s="104"/>
      <c r="G46" s="104"/>
      <c r="H46" s="104"/>
      <c r="I46" s="104"/>
      <c r="K46" s="104"/>
    </row>
    <row r="47" spans="2:11">
      <c r="B47" s="104"/>
      <c r="C47" s="104"/>
      <c r="D47" s="104"/>
      <c r="E47" s="104"/>
      <c r="F47" s="104"/>
      <c r="G47" s="104"/>
      <c r="H47" s="104"/>
      <c r="I47" s="104"/>
      <c r="K47" s="104"/>
    </row>
    <row r="48" spans="2:11">
      <c r="B48" s="104"/>
      <c r="C48" s="104"/>
      <c r="D48" s="104"/>
      <c r="E48" s="104"/>
      <c r="F48" s="104"/>
      <c r="G48" s="104"/>
      <c r="H48" s="104"/>
      <c r="I48" s="104"/>
      <c r="K48" s="104"/>
    </row>
    <row r="49" spans="2:11">
      <c r="B49" s="104"/>
      <c r="C49" s="104"/>
      <c r="D49" s="104"/>
      <c r="E49" s="104"/>
      <c r="F49" s="104"/>
      <c r="G49" s="104"/>
      <c r="H49" s="104"/>
      <c r="I49" s="104"/>
      <c r="K49" s="104"/>
    </row>
    <row r="50" spans="2:11">
      <c r="B50" s="104"/>
      <c r="C50" s="104"/>
      <c r="D50" s="104"/>
      <c r="E50" s="104"/>
      <c r="F50" s="104"/>
      <c r="G50" s="104"/>
      <c r="H50" s="104"/>
      <c r="I50" s="104"/>
      <c r="K50" s="104"/>
    </row>
    <row r="51" spans="2:11">
      <c r="B51" s="104"/>
      <c r="C51" s="104"/>
      <c r="D51" s="104"/>
      <c r="E51" s="104"/>
      <c r="F51" s="104"/>
      <c r="G51" s="104"/>
      <c r="H51" s="104"/>
      <c r="I51" s="104"/>
      <c r="K51" s="104"/>
    </row>
    <row r="52" spans="2:11">
      <c r="B52" s="104"/>
      <c r="C52" s="104"/>
      <c r="D52" s="104"/>
      <c r="E52" s="104"/>
      <c r="F52" s="104"/>
      <c r="G52" s="104"/>
      <c r="H52" s="104"/>
      <c r="I52" s="104"/>
      <c r="K52" s="104"/>
    </row>
    <row r="53" spans="2:11">
      <c r="B53" s="104"/>
      <c r="C53" s="104"/>
      <c r="D53" s="104"/>
      <c r="E53" s="104"/>
      <c r="F53" s="104"/>
      <c r="G53" s="104"/>
      <c r="H53" s="104"/>
      <c r="I53" s="104"/>
      <c r="K53" s="104"/>
    </row>
    <row r="54" spans="2:11">
      <c r="B54" s="104"/>
      <c r="C54" s="104"/>
      <c r="D54" s="104"/>
      <c r="E54" s="104"/>
      <c r="F54" s="104"/>
      <c r="G54" s="104"/>
      <c r="H54" s="104"/>
      <c r="I54" s="104"/>
      <c r="K54" s="104"/>
    </row>
    <row r="55" spans="2:11">
      <c r="B55" s="104"/>
      <c r="C55" s="104"/>
      <c r="D55" s="104"/>
      <c r="E55" s="104"/>
      <c r="F55" s="104"/>
      <c r="G55" s="104"/>
      <c r="H55" s="104"/>
      <c r="I55" s="104"/>
      <c r="K55" s="104"/>
    </row>
    <row r="56" spans="2:11">
      <c r="B56" s="104"/>
      <c r="C56" s="104"/>
      <c r="D56" s="104"/>
      <c r="E56" s="104"/>
      <c r="F56" s="104"/>
      <c r="G56" s="104"/>
      <c r="H56" s="104"/>
      <c r="I56" s="104"/>
      <c r="K56" s="104"/>
    </row>
    <row r="57" spans="2:11">
      <c r="B57" s="104"/>
      <c r="C57" s="104"/>
      <c r="D57" s="104"/>
      <c r="E57" s="104"/>
      <c r="F57" s="104"/>
      <c r="G57" s="104"/>
      <c r="H57" s="104"/>
      <c r="I57" s="104"/>
      <c r="K57" s="104"/>
    </row>
    <row r="58" spans="2:11">
      <c r="B58" s="104"/>
      <c r="C58" s="104"/>
      <c r="D58" s="104"/>
      <c r="E58" s="104"/>
      <c r="F58" s="104"/>
      <c r="G58" s="104"/>
      <c r="H58" s="104"/>
      <c r="I58" s="104"/>
      <c r="K58" s="104"/>
    </row>
    <row r="59" spans="2:11">
      <c r="B59" s="104"/>
      <c r="C59" s="104"/>
      <c r="D59" s="104"/>
      <c r="E59" s="104"/>
      <c r="F59" s="104"/>
      <c r="G59" s="104"/>
      <c r="H59" s="104"/>
      <c r="I59" s="104"/>
      <c r="K59" s="104"/>
    </row>
    <row r="60" spans="2:11">
      <c r="B60" s="104"/>
      <c r="C60" s="104"/>
      <c r="D60" s="104"/>
      <c r="E60" s="104"/>
      <c r="F60" s="104"/>
      <c r="G60" s="104"/>
      <c r="H60" s="104"/>
      <c r="I60" s="104"/>
      <c r="K60" s="104"/>
    </row>
    <row r="61" spans="2:11">
      <c r="B61" s="104"/>
      <c r="C61" s="104"/>
      <c r="D61" s="104"/>
      <c r="E61" s="104"/>
      <c r="F61" s="104"/>
      <c r="G61" s="104"/>
      <c r="H61" s="104"/>
      <c r="I61" s="104"/>
      <c r="K61" s="104"/>
    </row>
    <row r="62" spans="2:11">
      <c r="B62" s="104"/>
      <c r="C62" s="104"/>
      <c r="D62" s="104"/>
      <c r="E62" s="104"/>
      <c r="F62" s="104"/>
      <c r="G62" s="104"/>
      <c r="H62" s="104"/>
      <c r="I62" s="104"/>
      <c r="K62" s="104"/>
    </row>
    <row r="63" spans="2:11">
      <c r="B63" s="104"/>
      <c r="C63" s="104"/>
      <c r="D63" s="104"/>
      <c r="E63" s="104"/>
      <c r="F63" s="104"/>
      <c r="G63" s="104"/>
      <c r="H63" s="104"/>
      <c r="I63" s="104"/>
      <c r="K63" s="104"/>
    </row>
    <row r="64" spans="2:11">
      <c r="B64" s="104"/>
      <c r="C64" s="104"/>
      <c r="D64" s="104"/>
      <c r="E64" s="104"/>
      <c r="F64" s="104"/>
      <c r="G64" s="104"/>
      <c r="H64" s="104"/>
      <c r="I64" s="104"/>
      <c r="K64" s="104"/>
    </row>
    <row r="65" spans="2:11">
      <c r="B65" s="104"/>
      <c r="C65" s="104"/>
      <c r="D65" s="104"/>
      <c r="E65" s="104"/>
      <c r="F65" s="104"/>
      <c r="G65" s="104"/>
      <c r="H65" s="104"/>
      <c r="I65" s="104"/>
      <c r="K65" s="104"/>
    </row>
    <row r="66" spans="2:11">
      <c r="B66" s="104"/>
      <c r="C66" s="104"/>
      <c r="D66" s="104"/>
      <c r="E66" s="104"/>
      <c r="F66" s="104"/>
      <c r="G66" s="104"/>
      <c r="H66" s="104"/>
      <c r="I66" s="104"/>
      <c r="K66" s="104"/>
    </row>
    <row r="67" spans="2:11">
      <c r="B67" s="104"/>
      <c r="C67" s="104"/>
      <c r="D67" s="104"/>
      <c r="E67" s="104"/>
      <c r="F67" s="104"/>
      <c r="G67" s="104"/>
      <c r="H67" s="104"/>
      <c r="I67" s="104"/>
      <c r="K67" s="104"/>
    </row>
    <row r="68" spans="2:11">
      <c r="B68" s="104"/>
      <c r="C68" s="104"/>
      <c r="D68" s="104"/>
      <c r="E68" s="104"/>
      <c r="F68" s="104"/>
      <c r="G68" s="104"/>
      <c r="H68" s="104"/>
      <c r="I68" s="104"/>
      <c r="K68" s="104"/>
    </row>
    <row r="69" spans="2:11">
      <c r="B69" s="104"/>
      <c r="C69" s="104"/>
      <c r="D69" s="104"/>
      <c r="E69" s="104"/>
      <c r="F69" s="104"/>
      <c r="G69" s="104"/>
      <c r="H69" s="104"/>
      <c r="I69" s="104"/>
      <c r="K69" s="104"/>
    </row>
    <row r="70" spans="2:11">
      <c r="B70" s="104"/>
      <c r="C70" s="104"/>
      <c r="D70" s="104"/>
      <c r="E70" s="104"/>
      <c r="F70" s="104"/>
      <c r="G70" s="104"/>
      <c r="H70" s="104"/>
      <c r="I70" s="104"/>
      <c r="K70" s="104"/>
    </row>
    <row r="71" spans="2:11">
      <c r="B71" s="104"/>
      <c r="C71" s="104"/>
      <c r="D71" s="104"/>
      <c r="E71" s="104"/>
      <c r="F71" s="104"/>
      <c r="G71" s="104"/>
      <c r="H71" s="104"/>
      <c r="I71" s="104"/>
      <c r="K71" s="104"/>
    </row>
    <row r="72" spans="2:11">
      <c r="B72" s="104"/>
      <c r="C72" s="104"/>
      <c r="D72" s="104"/>
      <c r="E72" s="104"/>
      <c r="F72" s="104"/>
      <c r="G72" s="104"/>
      <c r="H72" s="104"/>
      <c r="I72" s="104"/>
      <c r="K72" s="104"/>
    </row>
    <row r="73" spans="2:11">
      <c r="B73" s="104"/>
      <c r="C73" s="104"/>
      <c r="D73" s="104"/>
      <c r="E73" s="104"/>
      <c r="F73" s="104"/>
      <c r="G73" s="104"/>
      <c r="H73" s="104"/>
      <c r="I73" s="104"/>
      <c r="K73" s="104"/>
    </row>
    <row r="74" spans="2:11">
      <c r="B74" s="104"/>
      <c r="C74" s="104"/>
      <c r="D74" s="104"/>
      <c r="E74" s="104"/>
      <c r="F74" s="104"/>
      <c r="G74" s="104"/>
      <c r="H74" s="104"/>
      <c r="I74" s="104"/>
      <c r="K74" s="104"/>
    </row>
    <row r="75" spans="2:11">
      <c r="B75" s="104"/>
      <c r="C75" s="104"/>
      <c r="D75" s="104"/>
      <c r="E75" s="104"/>
      <c r="F75" s="104"/>
      <c r="G75" s="104"/>
      <c r="H75" s="104"/>
      <c r="I75" s="104"/>
      <c r="K75" s="104"/>
    </row>
    <row r="76" spans="2:11">
      <c r="B76" s="104"/>
      <c r="C76" s="104"/>
      <c r="D76" s="104"/>
      <c r="E76" s="104"/>
      <c r="F76" s="104"/>
      <c r="G76" s="104"/>
      <c r="H76" s="104"/>
      <c r="I76" s="104"/>
      <c r="K76" s="104"/>
    </row>
    <row r="77" spans="2:11">
      <c r="B77" s="104"/>
      <c r="C77" s="104"/>
      <c r="D77" s="104"/>
      <c r="E77" s="104"/>
      <c r="F77" s="104"/>
      <c r="G77" s="104"/>
      <c r="H77" s="104"/>
      <c r="I77" s="104"/>
      <c r="K77" s="104"/>
    </row>
    <row r="78" spans="2:11">
      <c r="B78" s="104"/>
      <c r="C78" s="104"/>
      <c r="D78" s="104"/>
      <c r="E78" s="104"/>
      <c r="F78" s="104"/>
      <c r="G78" s="104"/>
      <c r="H78" s="104"/>
      <c r="I78" s="104"/>
      <c r="K78" s="104"/>
    </row>
    <row r="79" spans="2:11">
      <c r="B79" s="104"/>
      <c r="C79" s="104"/>
      <c r="D79" s="104"/>
      <c r="E79" s="104"/>
      <c r="F79" s="104"/>
      <c r="G79" s="104"/>
      <c r="H79" s="104"/>
      <c r="I79" s="104"/>
      <c r="K79" s="104"/>
    </row>
    <row r="80" spans="2:11">
      <c r="B80" s="104"/>
      <c r="C80" s="104"/>
      <c r="D80" s="104"/>
      <c r="E80" s="104"/>
      <c r="F80" s="104"/>
      <c r="G80" s="104"/>
      <c r="H80" s="104"/>
      <c r="I80" s="104"/>
      <c r="K80" s="104"/>
    </row>
    <row r="81" spans="2:11">
      <c r="B81" s="104"/>
      <c r="C81" s="104"/>
      <c r="D81" s="104"/>
      <c r="E81" s="104"/>
      <c r="F81" s="104"/>
      <c r="G81" s="104"/>
      <c r="H81" s="104"/>
      <c r="I81" s="104"/>
      <c r="K81" s="104"/>
    </row>
    <row r="82" spans="2:11">
      <c r="B82" s="104"/>
      <c r="C82" s="104"/>
      <c r="D82" s="104"/>
      <c r="E82" s="104"/>
      <c r="F82" s="104"/>
      <c r="G82" s="104"/>
      <c r="H82" s="104"/>
      <c r="I82" s="104"/>
      <c r="K82" s="104"/>
    </row>
    <row r="83" spans="2:11">
      <c r="B83" s="104"/>
      <c r="C83" s="104"/>
      <c r="D83" s="104"/>
      <c r="E83" s="104"/>
      <c r="F83" s="104"/>
      <c r="G83" s="104"/>
      <c r="H83" s="104"/>
      <c r="I83" s="104"/>
      <c r="K83" s="104"/>
    </row>
    <row r="84" spans="2:11">
      <c r="B84" s="104"/>
      <c r="C84" s="104"/>
      <c r="D84" s="104"/>
      <c r="E84" s="104"/>
      <c r="F84" s="104"/>
      <c r="G84" s="104"/>
      <c r="H84" s="104"/>
      <c r="I84" s="104"/>
      <c r="K84" s="104"/>
    </row>
    <row r="85" spans="2:11">
      <c r="B85" s="104"/>
      <c r="C85" s="104"/>
      <c r="D85" s="104"/>
      <c r="E85" s="104"/>
      <c r="F85" s="104"/>
      <c r="G85" s="104"/>
      <c r="H85" s="104"/>
      <c r="I85" s="104"/>
      <c r="K85" s="104"/>
    </row>
    <row r="86" spans="2:11">
      <c r="B86" s="104"/>
      <c r="C86" s="104"/>
      <c r="D86" s="104"/>
      <c r="E86" s="104"/>
      <c r="F86" s="104"/>
      <c r="G86" s="104"/>
      <c r="H86" s="104"/>
      <c r="I86" s="104"/>
      <c r="K86" s="104"/>
    </row>
    <row r="87" spans="2:11">
      <c r="B87" s="104"/>
      <c r="C87" s="104"/>
      <c r="D87" s="104"/>
      <c r="E87" s="104"/>
      <c r="F87" s="104"/>
      <c r="G87" s="104"/>
      <c r="H87" s="104"/>
      <c r="I87" s="104"/>
      <c r="K87" s="104"/>
    </row>
    <row r="88" spans="2:11">
      <c r="B88" s="104"/>
      <c r="C88" s="104"/>
      <c r="D88" s="104"/>
      <c r="E88" s="104"/>
      <c r="F88" s="104"/>
      <c r="G88" s="104"/>
      <c r="H88" s="104"/>
      <c r="I88" s="104"/>
      <c r="K88" s="104"/>
    </row>
    <row r="89" spans="2:11">
      <c r="B89" s="104"/>
      <c r="C89" s="104"/>
      <c r="D89" s="104"/>
      <c r="E89" s="104"/>
      <c r="F89" s="104"/>
      <c r="G89" s="104"/>
      <c r="H89" s="104"/>
      <c r="I89" s="104"/>
      <c r="K89" s="104"/>
    </row>
    <row r="90" spans="2:11">
      <c r="B90" s="104"/>
      <c r="C90" s="104"/>
      <c r="D90" s="104"/>
      <c r="E90" s="104"/>
      <c r="F90" s="104"/>
      <c r="G90" s="104"/>
      <c r="H90" s="104"/>
      <c r="I90" s="104"/>
      <c r="K90" s="104"/>
    </row>
    <row r="91" spans="2:11">
      <c r="B91" s="104"/>
      <c r="C91" s="104"/>
      <c r="D91" s="104"/>
      <c r="E91" s="104"/>
      <c r="F91" s="104"/>
      <c r="G91" s="104"/>
      <c r="H91" s="104"/>
      <c r="I91" s="104"/>
      <c r="K91" s="104"/>
    </row>
    <row r="92" spans="2:11">
      <c r="B92" s="104"/>
      <c r="C92" s="104"/>
      <c r="D92" s="104"/>
      <c r="E92" s="104"/>
      <c r="F92" s="104"/>
      <c r="G92" s="104"/>
      <c r="H92" s="104"/>
      <c r="I92" s="104"/>
      <c r="K92" s="104"/>
    </row>
    <row r="93" spans="2:11">
      <c r="B93" s="104"/>
      <c r="C93" s="104"/>
      <c r="D93" s="104"/>
      <c r="E93" s="104"/>
      <c r="F93" s="104"/>
      <c r="G93" s="104"/>
      <c r="H93" s="104"/>
      <c r="I93" s="104"/>
      <c r="K93" s="104"/>
    </row>
    <row r="94" spans="2:11">
      <c r="B94" s="104"/>
      <c r="C94" s="104"/>
      <c r="D94" s="104"/>
      <c r="E94" s="104"/>
      <c r="F94" s="104"/>
      <c r="G94" s="104"/>
      <c r="H94" s="104"/>
      <c r="I94" s="104"/>
      <c r="K94" s="104"/>
    </row>
    <row r="95" spans="2:11">
      <c r="B95" s="104"/>
      <c r="C95" s="104"/>
      <c r="D95" s="104"/>
      <c r="E95" s="104"/>
      <c r="F95" s="104"/>
      <c r="G95" s="104"/>
      <c r="H95" s="104"/>
      <c r="I95" s="104"/>
      <c r="K95" s="104"/>
    </row>
    <row r="96" spans="2:11">
      <c r="B96" s="104"/>
      <c r="C96" s="104"/>
      <c r="D96" s="104"/>
      <c r="E96" s="104"/>
      <c r="F96" s="104"/>
      <c r="G96" s="104"/>
      <c r="H96" s="104"/>
      <c r="I96" s="104"/>
      <c r="K96" s="104"/>
    </row>
    <row r="97" spans="2:11">
      <c r="B97" s="104"/>
      <c r="C97" s="104"/>
      <c r="D97" s="104"/>
      <c r="E97" s="104"/>
      <c r="F97" s="104"/>
      <c r="G97" s="104"/>
      <c r="H97" s="104"/>
      <c r="I97" s="104"/>
      <c r="K97" s="104"/>
    </row>
    <row r="98" spans="2:11">
      <c r="B98" s="104"/>
      <c r="C98" s="104"/>
      <c r="D98" s="104"/>
      <c r="E98" s="104"/>
      <c r="F98" s="104"/>
      <c r="G98" s="104"/>
      <c r="H98" s="104"/>
      <c r="I98" s="104"/>
      <c r="K98" s="104"/>
    </row>
    <row r="99" spans="2:11">
      <c r="B99" s="104"/>
      <c r="C99" s="104"/>
      <c r="D99" s="104"/>
      <c r="E99" s="104"/>
      <c r="F99" s="104"/>
      <c r="G99" s="104"/>
      <c r="H99" s="104"/>
      <c r="I99" s="104"/>
      <c r="K99" s="104"/>
    </row>
    <row r="100" spans="2:11">
      <c r="B100" s="104"/>
      <c r="C100" s="104"/>
      <c r="D100" s="104"/>
      <c r="E100" s="104"/>
      <c r="F100" s="104"/>
      <c r="G100" s="104"/>
      <c r="H100" s="104"/>
      <c r="I100" s="104"/>
      <c r="K100" s="104"/>
    </row>
    <row r="101" spans="2:11">
      <c r="B101" s="104"/>
      <c r="C101" s="104"/>
      <c r="D101" s="104"/>
      <c r="E101" s="104"/>
      <c r="F101" s="104"/>
      <c r="G101" s="104"/>
      <c r="H101" s="104"/>
      <c r="I101" s="104"/>
      <c r="K101" s="104"/>
    </row>
    <row r="102" spans="2:11">
      <c r="B102" s="104"/>
      <c r="C102" s="104"/>
      <c r="D102" s="104"/>
      <c r="E102" s="104"/>
      <c r="F102" s="104"/>
      <c r="G102" s="104"/>
      <c r="H102" s="104"/>
      <c r="I102" s="104"/>
      <c r="K102" s="104"/>
    </row>
    <row r="103" spans="2:11">
      <c r="B103" s="104"/>
      <c r="C103" s="104"/>
      <c r="D103" s="104"/>
      <c r="E103" s="104"/>
      <c r="F103" s="104"/>
      <c r="G103" s="104"/>
      <c r="H103" s="104"/>
      <c r="I103" s="104"/>
      <c r="K103" s="104"/>
    </row>
    <row r="104" spans="2:11">
      <c r="B104" s="104"/>
      <c r="C104" s="104"/>
      <c r="D104" s="104"/>
      <c r="E104" s="104"/>
      <c r="F104" s="104"/>
      <c r="G104" s="104"/>
      <c r="H104" s="104"/>
      <c r="I104" s="104"/>
      <c r="K104" s="104"/>
    </row>
    <row r="105" spans="2:11">
      <c r="B105" s="104"/>
      <c r="C105" s="104"/>
      <c r="D105" s="104"/>
      <c r="E105" s="104"/>
      <c r="F105" s="104"/>
      <c r="G105" s="104"/>
      <c r="H105" s="104"/>
      <c r="I105" s="104"/>
      <c r="K105" s="104"/>
    </row>
    <row r="106" spans="2:11">
      <c r="B106" s="104"/>
      <c r="C106" s="104"/>
      <c r="D106" s="104"/>
      <c r="E106" s="104"/>
      <c r="F106" s="104"/>
      <c r="G106" s="104"/>
      <c r="H106" s="104"/>
      <c r="I106" s="104"/>
      <c r="K106" s="104"/>
    </row>
    <row r="107" spans="2:11">
      <c r="B107" s="104"/>
      <c r="C107" s="104"/>
      <c r="D107" s="104"/>
      <c r="E107" s="104"/>
      <c r="F107" s="104"/>
      <c r="G107" s="104"/>
      <c r="H107" s="104"/>
      <c r="I107" s="104"/>
      <c r="K107" s="104"/>
    </row>
    <row r="108" spans="2:11">
      <c r="B108" s="104"/>
      <c r="C108" s="104"/>
      <c r="D108" s="104"/>
      <c r="E108" s="104"/>
      <c r="F108" s="104"/>
      <c r="G108" s="104"/>
      <c r="H108" s="104"/>
      <c r="I108" s="104"/>
      <c r="K108" s="104"/>
    </row>
    <row r="109" spans="2:11">
      <c r="B109" s="104"/>
      <c r="C109" s="104"/>
      <c r="D109" s="104"/>
      <c r="E109" s="104"/>
      <c r="F109" s="104"/>
      <c r="G109" s="104"/>
      <c r="H109" s="104"/>
      <c r="I109" s="104"/>
      <c r="K109" s="104"/>
    </row>
    <row r="110" spans="2:11">
      <c r="B110" s="104"/>
      <c r="C110" s="104"/>
      <c r="D110" s="104"/>
      <c r="E110" s="104"/>
      <c r="F110" s="104"/>
      <c r="G110" s="104"/>
      <c r="H110" s="104"/>
      <c r="I110" s="104"/>
      <c r="K110" s="104"/>
    </row>
    <row r="111" spans="2:11">
      <c r="B111" s="104"/>
      <c r="C111" s="104"/>
      <c r="D111" s="104"/>
      <c r="E111" s="104"/>
      <c r="F111" s="104"/>
      <c r="G111" s="104"/>
      <c r="H111" s="104"/>
      <c r="I111" s="104"/>
      <c r="K111" s="104"/>
    </row>
    <row r="112" spans="2:11">
      <c r="B112" s="104"/>
      <c r="C112" s="104"/>
      <c r="D112" s="104"/>
      <c r="E112" s="104"/>
      <c r="F112" s="104"/>
      <c r="G112" s="104"/>
      <c r="H112" s="104"/>
      <c r="I112" s="104"/>
      <c r="K112" s="104"/>
    </row>
    <row r="113" spans="2:11">
      <c r="B113" s="104"/>
      <c r="C113" s="104"/>
      <c r="D113" s="104"/>
      <c r="E113" s="104"/>
      <c r="F113" s="104"/>
      <c r="G113" s="104"/>
      <c r="H113" s="104"/>
      <c r="I113" s="104"/>
      <c r="K113" s="104"/>
    </row>
    <row r="114" spans="2:11">
      <c r="B114" s="104"/>
      <c r="C114" s="104"/>
      <c r="D114" s="104"/>
      <c r="E114" s="104"/>
      <c r="F114" s="104"/>
      <c r="G114" s="104"/>
      <c r="H114" s="104"/>
      <c r="I114" s="104"/>
      <c r="K114" s="104"/>
    </row>
    <row r="115" spans="2:11">
      <c r="B115" s="104"/>
      <c r="C115" s="104"/>
      <c r="D115" s="104"/>
      <c r="E115" s="104"/>
      <c r="F115" s="104"/>
      <c r="G115" s="104"/>
      <c r="H115" s="104"/>
      <c r="I115" s="104"/>
      <c r="K115" s="104"/>
    </row>
    <row r="116" spans="2:11">
      <c r="B116" s="104"/>
      <c r="C116" s="104"/>
      <c r="D116" s="104"/>
      <c r="E116" s="104"/>
      <c r="F116" s="104"/>
      <c r="G116" s="104"/>
      <c r="H116" s="104"/>
      <c r="I116" s="104"/>
      <c r="K116" s="104"/>
    </row>
    <row r="117" spans="2:11">
      <c r="B117" s="104"/>
      <c r="C117" s="104"/>
      <c r="D117" s="104"/>
      <c r="E117" s="104"/>
      <c r="F117" s="104"/>
      <c r="G117" s="104"/>
      <c r="H117" s="104"/>
      <c r="I117" s="104"/>
      <c r="K117" s="104"/>
    </row>
    <row r="118" spans="2:11">
      <c r="B118" s="104"/>
      <c r="C118" s="104"/>
      <c r="D118" s="104"/>
      <c r="E118" s="104"/>
      <c r="F118" s="104"/>
      <c r="G118" s="104"/>
      <c r="H118" s="104"/>
      <c r="I118" s="104"/>
      <c r="K118" s="104"/>
    </row>
    <row r="119" spans="2:11">
      <c r="B119" s="104"/>
      <c r="C119" s="104"/>
      <c r="D119" s="104"/>
      <c r="E119" s="104"/>
      <c r="F119" s="104"/>
      <c r="G119" s="104"/>
      <c r="H119" s="104"/>
      <c r="I119" s="104"/>
      <c r="K119" s="104"/>
    </row>
    <row r="120" spans="2:11">
      <c r="B120" s="104"/>
      <c r="C120" s="104"/>
      <c r="D120" s="104"/>
      <c r="E120" s="104"/>
      <c r="F120" s="104"/>
      <c r="G120" s="104"/>
      <c r="H120" s="104"/>
      <c r="I120" s="104"/>
      <c r="K120" s="104"/>
    </row>
    <row r="121" spans="2:11">
      <c r="B121" s="104"/>
      <c r="C121" s="104"/>
      <c r="D121" s="104"/>
      <c r="E121" s="104"/>
      <c r="F121" s="104"/>
      <c r="G121" s="104"/>
      <c r="H121" s="104"/>
      <c r="I121" s="104"/>
      <c r="K121" s="104"/>
    </row>
    <row r="122" spans="2:11">
      <c r="B122" s="104"/>
      <c r="C122" s="104"/>
      <c r="D122" s="104"/>
      <c r="E122" s="104"/>
      <c r="F122" s="104"/>
      <c r="G122" s="104"/>
      <c r="H122" s="104"/>
      <c r="I122" s="104"/>
      <c r="K122" s="104"/>
    </row>
    <row r="123" spans="2:11">
      <c r="B123" s="104"/>
      <c r="C123" s="104"/>
      <c r="D123" s="104"/>
      <c r="E123" s="104"/>
      <c r="F123" s="104"/>
      <c r="G123" s="104"/>
      <c r="H123" s="104"/>
      <c r="I123" s="104"/>
      <c r="K123" s="104"/>
    </row>
    <row r="124" spans="2:11">
      <c r="B124" s="104"/>
      <c r="C124" s="104"/>
      <c r="D124" s="104"/>
      <c r="E124" s="104"/>
      <c r="F124" s="104"/>
      <c r="G124" s="104"/>
      <c r="H124" s="104"/>
      <c r="I124" s="104"/>
      <c r="K124" s="104"/>
    </row>
    <row r="125" spans="2:11">
      <c r="B125" s="104"/>
      <c r="C125" s="104"/>
      <c r="D125" s="104"/>
      <c r="E125" s="104"/>
      <c r="F125" s="104"/>
      <c r="G125" s="104"/>
      <c r="H125" s="104"/>
      <c r="I125" s="104"/>
      <c r="K125" s="104"/>
    </row>
    <row r="126" spans="2:11">
      <c r="B126" s="104"/>
      <c r="C126" s="104"/>
      <c r="D126" s="104"/>
      <c r="E126" s="104"/>
      <c r="F126" s="104"/>
      <c r="G126" s="104"/>
      <c r="H126" s="104"/>
      <c r="I126" s="104"/>
      <c r="K126" s="104"/>
    </row>
    <row r="127" spans="2:11">
      <c r="B127" s="104"/>
      <c r="C127" s="104"/>
      <c r="D127" s="104"/>
      <c r="E127" s="104"/>
      <c r="F127" s="104"/>
      <c r="G127" s="104"/>
      <c r="H127" s="104"/>
      <c r="I127" s="104"/>
      <c r="K127" s="104"/>
    </row>
    <row r="128" spans="2:11">
      <c r="B128" s="104"/>
      <c r="C128" s="104"/>
      <c r="D128" s="104"/>
      <c r="E128" s="104"/>
      <c r="F128" s="104"/>
      <c r="G128" s="104"/>
      <c r="H128" s="104"/>
      <c r="I128" s="104"/>
      <c r="K128" s="104"/>
    </row>
    <row r="129" spans="2:11">
      <c r="B129" s="104"/>
      <c r="C129" s="104"/>
      <c r="D129" s="104"/>
      <c r="E129" s="104"/>
      <c r="F129" s="104"/>
      <c r="G129" s="104"/>
      <c r="H129" s="104"/>
      <c r="I129" s="104"/>
      <c r="K129" s="104"/>
    </row>
    <row r="130" spans="2:11">
      <c r="B130" s="104"/>
      <c r="C130" s="104"/>
      <c r="D130" s="104"/>
      <c r="E130" s="104"/>
      <c r="F130" s="104"/>
      <c r="G130" s="104"/>
      <c r="H130" s="104"/>
      <c r="I130" s="104"/>
      <c r="K130" s="104"/>
    </row>
    <row r="131" spans="2:11">
      <c r="B131" s="104"/>
      <c r="C131" s="104"/>
      <c r="D131" s="104"/>
      <c r="E131" s="104"/>
      <c r="F131" s="104"/>
      <c r="G131" s="104"/>
      <c r="H131" s="104"/>
      <c r="I131" s="104"/>
      <c r="K131" s="104"/>
    </row>
    <row r="132" spans="2:11">
      <c r="B132" s="104"/>
      <c r="C132" s="104"/>
      <c r="D132" s="104"/>
      <c r="E132" s="104"/>
      <c r="F132" s="104"/>
      <c r="G132" s="104"/>
      <c r="H132" s="104"/>
      <c r="I132" s="104"/>
      <c r="K132" s="104"/>
    </row>
    <row r="133" spans="2:11">
      <c r="B133" s="104"/>
      <c r="C133" s="104"/>
      <c r="D133" s="104"/>
      <c r="E133" s="104"/>
      <c r="F133" s="104"/>
      <c r="G133" s="104"/>
      <c r="H133" s="104"/>
      <c r="I133" s="104"/>
      <c r="K133" s="104"/>
    </row>
    <row r="134" spans="2:11">
      <c r="B134" s="104"/>
      <c r="C134" s="104"/>
      <c r="D134" s="104"/>
      <c r="E134" s="104"/>
      <c r="F134" s="104"/>
      <c r="G134" s="104"/>
      <c r="H134" s="104"/>
      <c r="I134" s="104"/>
      <c r="K134" s="104"/>
    </row>
    <row r="135" spans="2:11">
      <c r="B135" s="104"/>
      <c r="C135" s="104"/>
      <c r="D135" s="104"/>
      <c r="E135" s="104"/>
      <c r="F135" s="104"/>
      <c r="G135" s="104"/>
      <c r="H135" s="104"/>
      <c r="I135" s="104"/>
      <c r="K135" s="104"/>
    </row>
    <row r="136" spans="2:11">
      <c r="B136" s="104"/>
      <c r="C136" s="104"/>
      <c r="D136" s="104"/>
      <c r="E136" s="104"/>
      <c r="F136" s="104"/>
      <c r="G136" s="104"/>
      <c r="H136" s="104"/>
      <c r="I136" s="104"/>
      <c r="K136" s="104"/>
    </row>
    <row r="137" spans="2:11">
      <c r="B137" s="104"/>
      <c r="C137" s="104"/>
      <c r="D137" s="104"/>
      <c r="E137" s="104"/>
      <c r="F137" s="104"/>
      <c r="G137" s="104"/>
      <c r="H137" s="104"/>
      <c r="I137" s="104"/>
      <c r="K137" s="104"/>
    </row>
    <row r="138" spans="2:11">
      <c r="B138" s="104"/>
      <c r="C138" s="104"/>
      <c r="D138" s="104"/>
      <c r="E138" s="104"/>
      <c r="F138" s="104"/>
      <c r="G138" s="104"/>
      <c r="H138" s="104"/>
      <c r="I138" s="104"/>
      <c r="K138" s="104"/>
    </row>
    <row r="139" spans="2:11">
      <c r="B139" s="104"/>
      <c r="C139" s="104"/>
      <c r="D139" s="104"/>
      <c r="E139" s="104"/>
      <c r="F139" s="104"/>
      <c r="G139" s="104"/>
      <c r="H139" s="104"/>
      <c r="I139" s="104"/>
      <c r="K139" s="104"/>
    </row>
    <row r="140" spans="2:11">
      <c r="B140" s="104"/>
      <c r="C140" s="104"/>
      <c r="D140" s="104"/>
      <c r="E140" s="104"/>
      <c r="F140" s="104"/>
      <c r="G140" s="104"/>
      <c r="H140" s="104"/>
      <c r="I140" s="104"/>
      <c r="K140" s="104"/>
    </row>
    <row r="141" spans="2:11">
      <c r="B141" s="104"/>
      <c r="C141" s="104"/>
      <c r="D141" s="104"/>
      <c r="E141" s="104"/>
      <c r="F141" s="104"/>
      <c r="G141" s="104"/>
      <c r="H141" s="104"/>
      <c r="I141" s="104"/>
      <c r="K141" s="104"/>
    </row>
    <row r="142" spans="2:11">
      <c r="B142" s="104"/>
      <c r="C142" s="104"/>
      <c r="D142" s="104"/>
      <c r="E142" s="104"/>
      <c r="F142" s="104"/>
      <c r="G142" s="104"/>
      <c r="H142" s="104"/>
      <c r="I142" s="104"/>
      <c r="K142" s="104"/>
    </row>
    <row r="143" spans="2:11">
      <c r="B143" s="104"/>
      <c r="C143" s="104"/>
      <c r="D143" s="104"/>
      <c r="E143" s="104"/>
      <c r="F143" s="104"/>
      <c r="G143" s="104"/>
      <c r="H143" s="104"/>
      <c r="I143" s="104"/>
      <c r="K143" s="104"/>
    </row>
    <row r="144" spans="2:11">
      <c r="B144" s="104"/>
      <c r="C144" s="104"/>
      <c r="D144" s="104"/>
      <c r="E144" s="104"/>
      <c r="F144" s="104"/>
      <c r="G144" s="104"/>
      <c r="H144" s="104"/>
      <c r="I144" s="104"/>
      <c r="K144" s="104"/>
    </row>
    <row r="145" spans="2:11">
      <c r="B145" s="104"/>
      <c r="C145" s="104"/>
      <c r="D145" s="104"/>
      <c r="E145" s="104"/>
      <c r="F145" s="104"/>
      <c r="G145" s="104"/>
      <c r="H145" s="104"/>
      <c r="I145" s="104"/>
      <c r="K145" s="104"/>
    </row>
    <row r="146" spans="2:11">
      <c r="B146" s="104"/>
      <c r="C146" s="104"/>
      <c r="D146" s="104"/>
      <c r="E146" s="104"/>
      <c r="F146" s="104"/>
      <c r="G146" s="104"/>
      <c r="H146" s="104"/>
      <c r="I146" s="104"/>
      <c r="K146" s="104"/>
    </row>
    <row r="147" spans="2:11">
      <c r="B147" s="104"/>
      <c r="C147" s="104"/>
      <c r="D147" s="104"/>
      <c r="E147" s="104"/>
      <c r="F147" s="104"/>
      <c r="G147" s="104"/>
      <c r="H147" s="104"/>
      <c r="I147" s="104"/>
      <c r="K147" s="104"/>
    </row>
    <row r="148" spans="2:11">
      <c r="B148" s="104"/>
      <c r="C148" s="104"/>
      <c r="D148" s="104"/>
      <c r="E148" s="104"/>
      <c r="F148" s="104"/>
      <c r="G148" s="104"/>
      <c r="H148" s="104"/>
      <c r="I148" s="104"/>
      <c r="K148" s="104"/>
    </row>
    <row r="149" spans="2:11">
      <c r="B149" s="104"/>
      <c r="C149" s="104"/>
      <c r="D149" s="104"/>
      <c r="E149" s="104"/>
      <c r="F149" s="104"/>
      <c r="G149" s="104"/>
      <c r="H149" s="104"/>
      <c r="I149" s="104"/>
      <c r="K149" s="104"/>
    </row>
    <row r="150" spans="2:11">
      <c r="B150" s="104"/>
      <c r="C150" s="104"/>
      <c r="D150" s="104"/>
      <c r="E150" s="104"/>
      <c r="F150" s="104"/>
      <c r="G150" s="104"/>
      <c r="H150" s="104"/>
      <c r="I150" s="104"/>
      <c r="K150" s="104"/>
    </row>
    <row r="151" spans="2:11">
      <c r="B151" s="104"/>
      <c r="C151" s="104"/>
      <c r="D151" s="104"/>
      <c r="E151" s="104"/>
      <c r="F151" s="104"/>
      <c r="G151" s="104"/>
      <c r="H151" s="104"/>
      <c r="I151" s="104"/>
      <c r="K151" s="104"/>
    </row>
    <row r="152" spans="2:11">
      <c r="B152" s="104"/>
      <c r="C152" s="104"/>
      <c r="D152" s="104"/>
      <c r="E152" s="104"/>
      <c r="F152" s="104"/>
      <c r="G152" s="104"/>
      <c r="H152" s="104"/>
      <c r="I152" s="104"/>
      <c r="K152" s="104"/>
    </row>
    <row r="153" spans="2:11">
      <c r="B153" s="104"/>
      <c r="C153" s="104"/>
      <c r="D153" s="104"/>
      <c r="E153" s="104"/>
      <c r="F153" s="104"/>
      <c r="G153" s="104"/>
      <c r="H153" s="104"/>
      <c r="I153" s="104"/>
      <c r="K153" s="104"/>
    </row>
    <row r="154" spans="2:11">
      <c r="B154" s="104"/>
      <c r="C154" s="104"/>
      <c r="D154" s="104"/>
      <c r="E154" s="104"/>
      <c r="F154" s="104"/>
      <c r="G154" s="104"/>
      <c r="H154" s="104"/>
      <c r="I154" s="104"/>
      <c r="K154" s="104"/>
    </row>
    <row r="155" spans="2:11">
      <c r="B155" s="104"/>
      <c r="C155" s="104"/>
      <c r="D155" s="104"/>
      <c r="E155" s="104"/>
      <c r="F155" s="104"/>
      <c r="G155" s="104"/>
      <c r="H155" s="104"/>
      <c r="I155" s="104"/>
      <c r="K155" s="104"/>
    </row>
    <row r="156" spans="2:11">
      <c r="B156" s="104"/>
      <c r="C156" s="104"/>
      <c r="D156" s="104"/>
      <c r="E156" s="104"/>
      <c r="F156" s="104"/>
      <c r="G156" s="104"/>
      <c r="H156" s="104"/>
      <c r="I156" s="104"/>
      <c r="K156" s="104"/>
    </row>
    <row r="157" spans="2:11">
      <c r="B157" s="104"/>
      <c r="C157" s="104"/>
      <c r="D157" s="104"/>
      <c r="E157" s="104"/>
      <c r="F157" s="104"/>
      <c r="G157" s="104"/>
      <c r="H157" s="104"/>
      <c r="I157" s="104"/>
      <c r="K157" s="104"/>
    </row>
    <row r="158" spans="2:11">
      <c r="B158" s="104"/>
      <c r="C158" s="104"/>
      <c r="D158" s="104"/>
      <c r="E158" s="104"/>
      <c r="F158" s="104"/>
      <c r="G158" s="104"/>
      <c r="H158" s="104"/>
      <c r="I158" s="104"/>
      <c r="K158" s="104"/>
    </row>
    <row r="159" spans="2:11">
      <c r="B159" s="104"/>
      <c r="C159" s="104"/>
      <c r="D159" s="104"/>
      <c r="E159" s="104"/>
      <c r="F159" s="104"/>
      <c r="G159" s="104"/>
      <c r="H159" s="104"/>
      <c r="I159" s="104"/>
      <c r="K159" s="104"/>
    </row>
    <row r="160" spans="2:11">
      <c r="B160" s="104"/>
      <c r="C160" s="104"/>
      <c r="D160" s="104"/>
      <c r="E160" s="104"/>
      <c r="F160" s="104"/>
      <c r="G160" s="104"/>
      <c r="H160" s="104"/>
      <c r="I160" s="104"/>
      <c r="K160" s="104"/>
    </row>
    <row r="161" spans="2:11">
      <c r="B161" s="104"/>
      <c r="C161" s="104"/>
      <c r="D161" s="104"/>
      <c r="E161" s="104"/>
      <c r="F161" s="104"/>
      <c r="G161" s="104"/>
      <c r="H161" s="104"/>
      <c r="I161" s="104"/>
      <c r="K161" s="104"/>
    </row>
    <row r="162" spans="2:11">
      <c r="B162" s="104"/>
      <c r="C162" s="104"/>
      <c r="D162" s="104"/>
      <c r="E162" s="104"/>
      <c r="F162" s="104"/>
      <c r="G162" s="104"/>
      <c r="H162" s="104"/>
      <c r="I162" s="104"/>
      <c r="K162" s="104"/>
    </row>
    <row r="163" spans="2:11">
      <c r="B163" s="104"/>
      <c r="C163" s="104"/>
      <c r="D163" s="104"/>
      <c r="E163" s="104"/>
      <c r="F163" s="104"/>
      <c r="G163" s="104"/>
      <c r="H163" s="104"/>
      <c r="I163" s="104"/>
      <c r="K163" s="104"/>
    </row>
    <row r="164" spans="2:11">
      <c r="B164" s="104"/>
      <c r="C164" s="104"/>
      <c r="D164" s="104"/>
      <c r="E164" s="104"/>
      <c r="F164" s="104"/>
      <c r="G164" s="104"/>
      <c r="H164" s="104"/>
      <c r="I164" s="104"/>
      <c r="K164" s="104"/>
    </row>
    <row r="165" spans="2:11">
      <c r="B165" s="104"/>
      <c r="C165" s="104"/>
      <c r="D165" s="104"/>
      <c r="E165" s="104"/>
      <c r="F165" s="104"/>
      <c r="G165" s="104"/>
      <c r="H165" s="104"/>
      <c r="I165" s="104"/>
      <c r="K165" s="104"/>
    </row>
    <row r="166" spans="2:11">
      <c r="B166" s="104"/>
      <c r="C166" s="104"/>
      <c r="D166" s="104"/>
      <c r="E166" s="104"/>
      <c r="F166" s="104"/>
      <c r="G166" s="104"/>
      <c r="H166" s="104"/>
      <c r="I166" s="104"/>
      <c r="K166" s="104"/>
    </row>
    <row r="167" spans="2:11">
      <c r="B167" s="104"/>
      <c r="C167" s="104"/>
      <c r="D167" s="104"/>
      <c r="E167" s="104"/>
      <c r="F167" s="104"/>
      <c r="G167" s="104"/>
      <c r="H167" s="104"/>
      <c r="I167" s="104"/>
      <c r="K167" s="104"/>
    </row>
    <row r="168" spans="2:11">
      <c r="B168" s="104"/>
      <c r="C168" s="104"/>
      <c r="D168" s="104"/>
      <c r="E168" s="104"/>
      <c r="F168" s="104"/>
      <c r="G168" s="104"/>
      <c r="H168" s="104"/>
      <c r="I168" s="104"/>
      <c r="K168" s="104"/>
    </row>
    <row r="169" spans="2:11">
      <c r="B169" s="104"/>
      <c r="C169" s="104"/>
      <c r="D169" s="104"/>
      <c r="E169" s="104"/>
      <c r="F169" s="104"/>
      <c r="G169" s="104"/>
      <c r="H169" s="104"/>
      <c r="I169" s="104"/>
      <c r="K169" s="104"/>
    </row>
    <row r="170" spans="2:11">
      <c r="B170" s="104"/>
      <c r="C170" s="104"/>
      <c r="D170" s="104"/>
      <c r="E170" s="104"/>
      <c r="F170" s="104"/>
      <c r="G170" s="104"/>
      <c r="H170" s="104"/>
      <c r="I170" s="104"/>
      <c r="K170" s="104"/>
    </row>
    <row r="171" spans="2:11">
      <c r="B171" s="104"/>
      <c r="C171" s="104"/>
      <c r="D171" s="104"/>
      <c r="E171" s="104"/>
      <c r="F171" s="104"/>
      <c r="G171" s="104"/>
      <c r="H171" s="104"/>
      <c r="I171" s="104"/>
      <c r="K171" s="104"/>
    </row>
    <row r="172" spans="2:11">
      <c r="B172" s="104"/>
      <c r="C172" s="104"/>
      <c r="D172" s="104"/>
      <c r="E172" s="104"/>
      <c r="F172" s="104"/>
      <c r="G172" s="104"/>
      <c r="H172" s="104"/>
      <c r="I172" s="104"/>
      <c r="K172" s="104"/>
    </row>
    <row r="173" spans="2:11">
      <c r="B173" s="104"/>
      <c r="C173" s="104"/>
      <c r="D173" s="104"/>
      <c r="E173" s="104"/>
      <c r="F173" s="104"/>
      <c r="G173" s="104"/>
      <c r="H173" s="104"/>
      <c r="I173" s="104"/>
      <c r="K173" s="104"/>
    </row>
    <row r="174" spans="2:11">
      <c r="B174" s="104"/>
      <c r="C174" s="104"/>
      <c r="D174" s="104"/>
      <c r="E174" s="104"/>
      <c r="F174" s="104"/>
      <c r="G174" s="104"/>
      <c r="H174" s="104"/>
      <c r="I174" s="104"/>
      <c r="K174" s="104"/>
    </row>
    <row r="175" spans="2:11">
      <c r="B175" s="104"/>
      <c r="C175" s="104"/>
      <c r="D175" s="104"/>
      <c r="E175" s="104"/>
      <c r="F175" s="104"/>
      <c r="G175" s="104"/>
      <c r="H175" s="104"/>
      <c r="I175" s="104"/>
      <c r="K175" s="104"/>
    </row>
    <row r="176" spans="2:11">
      <c r="B176" s="104"/>
      <c r="C176" s="104"/>
      <c r="D176" s="104"/>
      <c r="E176" s="104"/>
      <c r="F176" s="104"/>
      <c r="G176" s="104"/>
      <c r="H176" s="104"/>
      <c r="I176" s="104"/>
      <c r="K176" s="104"/>
    </row>
    <row r="177" spans="2:11">
      <c r="B177" s="104"/>
      <c r="C177" s="104"/>
      <c r="D177" s="104"/>
      <c r="E177" s="104"/>
      <c r="F177" s="104"/>
      <c r="G177" s="104"/>
      <c r="H177" s="104"/>
      <c r="I177" s="104"/>
      <c r="K177" s="104"/>
    </row>
    <row r="178" spans="2:11">
      <c r="B178" s="104"/>
      <c r="C178" s="104"/>
      <c r="D178" s="104"/>
      <c r="E178" s="104"/>
      <c r="F178" s="104"/>
      <c r="G178" s="104"/>
      <c r="H178" s="104"/>
      <c r="I178" s="104"/>
      <c r="K178" s="104"/>
    </row>
    <row r="179" spans="2:11">
      <c r="B179" s="104"/>
      <c r="C179" s="104"/>
      <c r="D179" s="104"/>
      <c r="E179" s="104"/>
      <c r="F179" s="104"/>
      <c r="G179" s="104"/>
      <c r="H179" s="104"/>
      <c r="I179" s="104"/>
      <c r="K179" s="104"/>
    </row>
    <row r="180" spans="2:11">
      <c r="B180" s="104"/>
      <c r="C180" s="104"/>
      <c r="D180" s="104"/>
      <c r="E180" s="104"/>
      <c r="F180" s="104"/>
      <c r="G180" s="104"/>
      <c r="H180" s="104"/>
      <c r="I180" s="104"/>
      <c r="K180" s="104"/>
    </row>
    <row r="181" spans="2:11">
      <c r="B181" s="104"/>
      <c r="C181" s="104"/>
      <c r="D181" s="104"/>
      <c r="E181" s="104"/>
      <c r="F181" s="104"/>
      <c r="G181" s="104"/>
      <c r="H181" s="104"/>
      <c r="I181" s="104"/>
      <c r="K181" s="104"/>
    </row>
    <row r="182" spans="2:11">
      <c r="B182" s="104"/>
      <c r="C182" s="104"/>
      <c r="D182" s="104"/>
      <c r="E182" s="104"/>
      <c r="F182" s="104"/>
      <c r="G182" s="104"/>
      <c r="H182" s="104"/>
      <c r="I182" s="104"/>
      <c r="K182" s="104"/>
    </row>
    <row r="183" spans="2:11">
      <c r="B183" s="104"/>
      <c r="C183" s="104"/>
      <c r="D183" s="104"/>
      <c r="E183" s="104"/>
      <c r="F183" s="104"/>
      <c r="G183" s="104"/>
      <c r="H183" s="104"/>
      <c r="I183" s="104"/>
      <c r="K183" s="104"/>
    </row>
    <row r="184" spans="2:11">
      <c r="B184" s="104"/>
      <c r="C184" s="104"/>
      <c r="D184" s="104"/>
      <c r="E184" s="104"/>
      <c r="F184" s="104"/>
      <c r="G184" s="104"/>
      <c r="H184" s="104"/>
      <c r="I184" s="104"/>
      <c r="K184" s="104"/>
    </row>
    <row r="185" spans="2:11">
      <c r="B185" s="104"/>
      <c r="C185" s="104"/>
      <c r="D185" s="104"/>
      <c r="E185" s="104"/>
      <c r="F185" s="104"/>
      <c r="G185" s="104"/>
      <c r="H185" s="104"/>
      <c r="I185" s="104"/>
      <c r="K185" s="104"/>
    </row>
    <row r="186" spans="2:11">
      <c r="B186" s="104"/>
      <c r="C186" s="104"/>
      <c r="D186" s="104"/>
      <c r="E186" s="104"/>
      <c r="F186" s="104"/>
      <c r="G186" s="104"/>
      <c r="H186" s="104"/>
      <c r="I186" s="104"/>
      <c r="K186" s="104"/>
    </row>
    <row r="187" spans="2:11">
      <c r="B187" s="104"/>
      <c r="C187" s="104"/>
      <c r="D187" s="104"/>
      <c r="E187" s="104"/>
      <c r="F187" s="104"/>
      <c r="G187" s="104"/>
      <c r="H187" s="104"/>
      <c r="I187" s="104"/>
      <c r="K187" s="104"/>
    </row>
    <row r="188" spans="2:11">
      <c r="B188" s="104"/>
      <c r="C188" s="104"/>
      <c r="D188" s="104"/>
      <c r="E188" s="104"/>
      <c r="F188" s="104"/>
      <c r="G188" s="104"/>
      <c r="H188" s="104"/>
      <c r="I188" s="104"/>
      <c r="K188" s="104"/>
    </row>
    <row r="189" spans="2:11">
      <c r="B189" s="104"/>
      <c r="C189" s="104"/>
      <c r="D189" s="104"/>
      <c r="E189" s="104"/>
      <c r="F189" s="104"/>
      <c r="G189" s="104"/>
      <c r="H189" s="104"/>
      <c r="I189" s="104"/>
      <c r="K189" s="104"/>
    </row>
    <row r="190" spans="2:11">
      <c r="B190" s="104"/>
      <c r="C190" s="104"/>
      <c r="D190" s="104"/>
      <c r="E190" s="104"/>
      <c r="F190" s="104"/>
      <c r="G190" s="104"/>
      <c r="H190" s="104"/>
      <c r="I190" s="104"/>
      <c r="K190" s="104"/>
    </row>
    <row r="191" spans="2:11">
      <c r="B191" s="104"/>
      <c r="C191" s="104"/>
      <c r="D191" s="104"/>
      <c r="E191" s="104"/>
      <c r="F191" s="104"/>
      <c r="G191" s="104"/>
      <c r="H191" s="104"/>
      <c r="I191" s="104"/>
      <c r="K191" s="104"/>
    </row>
    <row r="192" spans="2:11">
      <c r="B192" s="104"/>
      <c r="C192" s="104"/>
      <c r="D192" s="104"/>
      <c r="E192" s="104"/>
      <c r="F192" s="104"/>
      <c r="G192" s="104"/>
      <c r="H192" s="104"/>
      <c r="I192" s="104"/>
      <c r="K192" s="104"/>
    </row>
    <row r="193" spans="2:11">
      <c r="B193" s="104"/>
      <c r="C193" s="104"/>
      <c r="D193" s="104"/>
      <c r="E193" s="104"/>
      <c r="F193" s="104"/>
      <c r="G193" s="104"/>
      <c r="H193" s="104"/>
      <c r="I193" s="104"/>
      <c r="K193" s="104"/>
    </row>
    <row r="194" spans="2:11">
      <c r="B194" s="104"/>
      <c r="C194" s="104"/>
      <c r="D194" s="104"/>
      <c r="E194" s="104"/>
      <c r="F194" s="104"/>
      <c r="G194" s="104"/>
      <c r="H194" s="104"/>
      <c r="I194" s="104"/>
      <c r="K194" s="104"/>
    </row>
    <row r="195" spans="2:11">
      <c r="B195" s="104"/>
      <c r="C195" s="104"/>
      <c r="D195" s="104"/>
      <c r="E195" s="104"/>
      <c r="F195" s="104"/>
      <c r="G195" s="104"/>
      <c r="H195" s="104"/>
      <c r="I195" s="104"/>
      <c r="K195" s="104"/>
    </row>
    <row r="196" spans="2:11">
      <c r="B196" s="104"/>
      <c r="C196" s="104"/>
      <c r="D196" s="104"/>
      <c r="E196" s="104"/>
      <c r="F196" s="104"/>
      <c r="G196" s="104"/>
      <c r="H196" s="104"/>
      <c r="I196" s="104"/>
      <c r="K196" s="104"/>
    </row>
    <row r="197" spans="2:11">
      <c r="B197" s="104"/>
      <c r="C197" s="104"/>
      <c r="D197" s="104"/>
      <c r="E197" s="104"/>
      <c r="F197" s="104"/>
      <c r="G197" s="104"/>
      <c r="H197" s="104"/>
      <c r="I197" s="104"/>
      <c r="K197" s="104"/>
    </row>
    <row r="198" spans="2:11">
      <c r="B198" s="104"/>
      <c r="C198" s="104"/>
      <c r="D198" s="104"/>
      <c r="E198" s="104"/>
      <c r="F198" s="104"/>
      <c r="G198" s="104"/>
      <c r="H198" s="104"/>
      <c r="I198" s="104"/>
      <c r="K198" s="104"/>
    </row>
    <row r="199" spans="2:11">
      <c r="B199" s="104"/>
      <c r="C199" s="104"/>
      <c r="D199" s="104"/>
      <c r="E199" s="104"/>
      <c r="F199" s="104"/>
      <c r="G199" s="104"/>
      <c r="H199" s="104"/>
      <c r="I199" s="104"/>
      <c r="K199" s="104"/>
    </row>
    <row r="200" spans="2:11">
      <c r="B200" s="104"/>
      <c r="C200" s="104"/>
      <c r="D200" s="104"/>
      <c r="E200" s="104"/>
      <c r="F200" s="104"/>
      <c r="G200" s="104"/>
      <c r="H200" s="104"/>
      <c r="I200" s="104"/>
      <c r="K200" s="104"/>
    </row>
    <row r="201" spans="2:11">
      <c r="B201" s="104"/>
      <c r="C201" s="104"/>
      <c r="D201" s="104"/>
      <c r="E201" s="104"/>
      <c r="F201" s="104"/>
      <c r="G201" s="104"/>
      <c r="H201" s="104"/>
      <c r="I201" s="104"/>
      <c r="K201" s="104"/>
    </row>
    <row r="202" spans="2:11">
      <c r="B202" s="104"/>
      <c r="C202" s="104"/>
      <c r="D202" s="104"/>
      <c r="E202" s="104"/>
      <c r="F202" s="104"/>
      <c r="G202" s="104"/>
      <c r="H202" s="104"/>
      <c r="I202" s="104"/>
      <c r="K202" s="104"/>
    </row>
    <row r="203" spans="2:11">
      <c r="B203" s="104"/>
      <c r="C203" s="104"/>
      <c r="D203" s="104"/>
      <c r="E203" s="104"/>
      <c r="F203" s="104"/>
      <c r="G203" s="104"/>
      <c r="H203" s="104"/>
      <c r="I203" s="104"/>
      <c r="K203" s="104"/>
    </row>
    <row r="204" spans="2:11">
      <c r="B204" s="104"/>
      <c r="C204" s="104"/>
      <c r="D204" s="104"/>
      <c r="E204" s="104"/>
      <c r="F204" s="104"/>
      <c r="G204" s="104"/>
      <c r="H204" s="104"/>
      <c r="I204" s="104"/>
      <c r="K204" s="104"/>
    </row>
    <row r="205" spans="2:11">
      <c r="B205" s="104"/>
      <c r="C205" s="104"/>
      <c r="D205" s="104"/>
      <c r="E205" s="104"/>
      <c r="F205" s="104"/>
      <c r="G205" s="104"/>
      <c r="H205" s="104"/>
      <c r="I205" s="104"/>
      <c r="K205" s="104"/>
    </row>
    <row r="206" spans="2:11">
      <c r="B206" s="104"/>
      <c r="C206" s="104"/>
      <c r="D206" s="104"/>
      <c r="E206" s="104"/>
      <c r="F206" s="104"/>
      <c r="G206" s="104"/>
      <c r="H206" s="104"/>
      <c r="I206" s="104"/>
      <c r="K206" s="104"/>
    </row>
    <row r="207" spans="2:11">
      <c r="B207" s="104"/>
      <c r="C207" s="104"/>
      <c r="D207" s="104"/>
      <c r="E207" s="104"/>
      <c r="F207" s="104"/>
      <c r="G207" s="104"/>
      <c r="H207" s="104"/>
      <c r="I207" s="104"/>
      <c r="K207" s="104"/>
    </row>
    <row r="208" spans="2:11">
      <c r="B208" s="104"/>
      <c r="C208" s="104"/>
      <c r="D208" s="104"/>
      <c r="E208" s="104"/>
      <c r="F208" s="104"/>
      <c r="G208" s="104"/>
      <c r="H208" s="104"/>
      <c r="I208" s="104"/>
      <c r="K208" s="104"/>
    </row>
    <row r="209" spans="2:11">
      <c r="B209" s="104"/>
      <c r="C209" s="104"/>
      <c r="D209" s="104"/>
      <c r="E209" s="104"/>
      <c r="F209" s="104"/>
      <c r="G209" s="104"/>
      <c r="H209" s="104"/>
      <c r="I209" s="104"/>
      <c r="K209" s="104"/>
    </row>
    <row r="210" spans="2:11">
      <c r="B210" s="104"/>
      <c r="C210" s="104"/>
      <c r="D210" s="104"/>
      <c r="E210" s="104"/>
      <c r="F210" s="104"/>
      <c r="G210" s="104"/>
      <c r="H210" s="104"/>
      <c r="I210" s="104"/>
      <c r="K210" s="104"/>
    </row>
    <row r="211" spans="2:11">
      <c r="B211" s="104"/>
      <c r="C211" s="104"/>
      <c r="D211" s="104"/>
      <c r="E211" s="104"/>
      <c r="F211" s="104"/>
      <c r="G211" s="104"/>
      <c r="H211" s="104"/>
      <c r="I211" s="104"/>
      <c r="K211" s="104"/>
    </row>
    <row r="212" spans="2:11">
      <c r="B212" s="104"/>
      <c r="C212" s="104"/>
      <c r="D212" s="104"/>
      <c r="E212" s="104"/>
      <c r="F212" s="104"/>
      <c r="G212" s="104"/>
      <c r="H212" s="104"/>
      <c r="I212" s="104"/>
      <c r="K212" s="104"/>
    </row>
    <row r="213" spans="2:11">
      <c r="B213" s="104"/>
      <c r="C213" s="104"/>
      <c r="D213" s="104"/>
      <c r="E213" s="104"/>
      <c r="F213" s="104"/>
      <c r="G213" s="104"/>
      <c r="H213" s="104"/>
      <c r="I213" s="104"/>
      <c r="K213" s="104"/>
    </row>
    <row r="214" spans="2:11">
      <c r="B214" s="104"/>
      <c r="C214" s="104"/>
      <c r="D214" s="104"/>
      <c r="E214" s="104"/>
      <c r="F214" s="104"/>
      <c r="G214" s="104"/>
      <c r="H214" s="104"/>
      <c r="I214" s="104"/>
      <c r="K214" s="104"/>
    </row>
    <row r="215" spans="2:11">
      <c r="B215" s="104"/>
      <c r="C215" s="104"/>
      <c r="D215" s="104"/>
      <c r="E215" s="104"/>
      <c r="F215" s="104"/>
      <c r="G215" s="104"/>
      <c r="H215" s="104"/>
      <c r="I215" s="104"/>
      <c r="K215" s="104"/>
    </row>
    <row r="216" spans="2:11">
      <c r="B216" s="104"/>
      <c r="C216" s="104"/>
      <c r="D216" s="104"/>
      <c r="E216" s="104"/>
      <c r="F216" s="104"/>
      <c r="G216" s="104"/>
      <c r="H216" s="104"/>
      <c r="I216" s="104"/>
      <c r="K216" s="104"/>
    </row>
    <row r="217" spans="2:11">
      <c r="B217" s="104"/>
      <c r="C217" s="104"/>
      <c r="D217" s="104"/>
      <c r="E217" s="104"/>
      <c r="F217" s="104"/>
      <c r="G217" s="104"/>
      <c r="H217" s="104"/>
      <c r="I217" s="104"/>
      <c r="K217" s="104"/>
    </row>
    <row r="218" spans="2:11">
      <c r="B218" s="104"/>
      <c r="C218" s="104"/>
      <c r="D218" s="104"/>
      <c r="E218" s="104"/>
      <c r="F218" s="104"/>
      <c r="G218" s="104"/>
      <c r="H218" s="104"/>
      <c r="I218" s="104"/>
      <c r="K218" s="104"/>
    </row>
    <row r="219" spans="2:11">
      <c r="B219" s="104"/>
      <c r="C219" s="104"/>
      <c r="D219" s="104"/>
      <c r="E219" s="104"/>
      <c r="F219" s="104"/>
      <c r="G219" s="104"/>
      <c r="H219" s="104"/>
      <c r="I219" s="104"/>
      <c r="K219" s="104"/>
    </row>
    <row r="220" spans="2:11">
      <c r="B220" s="104"/>
      <c r="C220" s="104"/>
      <c r="D220" s="104"/>
      <c r="E220" s="104"/>
      <c r="F220" s="104"/>
      <c r="G220" s="104"/>
      <c r="H220" s="104"/>
      <c r="I220" s="104"/>
      <c r="K220" s="104"/>
    </row>
    <row r="221" spans="2:11">
      <c r="B221" s="104"/>
      <c r="C221" s="104"/>
      <c r="D221" s="104"/>
      <c r="E221" s="104"/>
      <c r="F221" s="104"/>
      <c r="G221" s="104"/>
      <c r="H221" s="104"/>
      <c r="I221" s="104"/>
      <c r="K221" s="104"/>
    </row>
    <row r="222" spans="2:11">
      <c r="B222" s="104"/>
      <c r="C222" s="104"/>
      <c r="D222" s="104"/>
      <c r="E222" s="104"/>
      <c r="F222" s="104"/>
      <c r="G222" s="104"/>
      <c r="H222" s="104"/>
      <c r="I222" s="104"/>
      <c r="K222" s="104"/>
    </row>
    <row r="223" spans="2:11">
      <c r="B223" s="104"/>
      <c r="C223" s="104"/>
      <c r="D223" s="104"/>
      <c r="E223" s="104"/>
      <c r="F223" s="104"/>
      <c r="G223" s="104"/>
      <c r="H223" s="104"/>
      <c r="I223" s="104"/>
      <c r="K223" s="104"/>
    </row>
    <row r="224" spans="2:11">
      <c r="B224" s="104"/>
      <c r="C224" s="104"/>
      <c r="D224" s="104"/>
      <c r="E224" s="104"/>
      <c r="F224" s="104"/>
      <c r="G224" s="104"/>
      <c r="H224" s="104"/>
      <c r="I224" s="104"/>
      <c r="K224" s="104"/>
    </row>
    <row r="225" spans="2:11">
      <c r="B225" s="104"/>
      <c r="C225" s="104"/>
      <c r="D225" s="104"/>
      <c r="E225" s="104"/>
      <c r="F225" s="104"/>
      <c r="G225" s="104"/>
      <c r="H225" s="104"/>
      <c r="I225" s="104"/>
      <c r="K225" s="104"/>
    </row>
    <row r="226" spans="2:11">
      <c r="B226" s="104"/>
      <c r="C226" s="104"/>
      <c r="D226" s="104"/>
      <c r="E226" s="104"/>
      <c r="F226" s="104"/>
      <c r="G226" s="104"/>
      <c r="H226" s="104"/>
      <c r="I226" s="104"/>
      <c r="K226" s="104"/>
    </row>
    <row r="227" spans="2:11">
      <c r="B227" s="104"/>
      <c r="C227" s="104"/>
      <c r="D227" s="104"/>
      <c r="E227" s="104"/>
      <c r="F227" s="104"/>
      <c r="G227" s="104"/>
      <c r="H227" s="104"/>
      <c r="I227" s="104"/>
      <c r="K227" s="104"/>
    </row>
    <row r="228" spans="2:11">
      <c r="B228" s="104"/>
      <c r="C228" s="104"/>
      <c r="D228" s="104"/>
      <c r="E228" s="104"/>
      <c r="F228" s="104"/>
      <c r="G228" s="104"/>
      <c r="H228" s="104"/>
      <c r="I228" s="104"/>
      <c r="K228" s="104"/>
    </row>
    <row r="229" spans="2:11">
      <c r="B229" s="104"/>
      <c r="C229" s="104"/>
      <c r="D229" s="104"/>
      <c r="E229" s="104"/>
      <c r="F229" s="104"/>
      <c r="G229" s="104"/>
      <c r="H229" s="104"/>
      <c r="I229" s="104"/>
      <c r="K229" s="104"/>
    </row>
    <row r="230" spans="2:11">
      <c r="B230" s="104"/>
      <c r="C230" s="104"/>
      <c r="D230" s="104"/>
      <c r="E230" s="104"/>
      <c r="F230" s="104"/>
      <c r="G230" s="104"/>
      <c r="H230" s="104"/>
      <c r="I230" s="104"/>
      <c r="K230" s="104"/>
    </row>
    <row r="231" spans="2:11">
      <c r="B231" s="104"/>
      <c r="C231" s="104"/>
      <c r="D231" s="104"/>
      <c r="E231" s="104"/>
      <c r="F231" s="104"/>
      <c r="G231" s="104"/>
      <c r="H231" s="104"/>
      <c r="I231" s="104"/>
      <c r="K231" s="104"/>
    </row>
    <row r="232" spans="2:11">
      <c r="B232" s="104"/>
      <c r="C232" s="104"/>
      <c r="D232" s="104"/>
      <c r="E232" s="104"/>
      <c r="F232" s="104"/>
      <c r="G232" s="104"/>
      <c r="H232" s="104"/>
      <c r="I232" s="104"/>
      <c r="K232" s="104"/>
    </row>
    <row r="233" spans="2:11">
      <c r="B233" s="104"/>
      <c r="C233" s="104"/>
      <c r="D233" s="104"/>
      <c r="E233" s="104"/>
      <c r="F233" s="104"/>
      <c r="G233" s="104"/>
      <c r="H233" s="104"/>
      <c r="I233" s="104"/>
      <c r="K233" s="104"/>
    </row>
    <row r="234" spans="2:11">
      <c r="B234" s="104"/>
      <c r="C234" s="104"/>
      <c r="D234" s="104"/>
      <c r="E234" s="104"/>
      <c r="F234" s="104"/>
      <c r="G234" s="104"/>
      <c r="H234" s="104"/>
      <c r="I234" s="104"/>
      <c r="K234" s="104"/>
    </row>
    <row r="235" spans="2:11">
      <c r="B235" s="104"/>
      <c r="C235" s="104"/>
      <c r="D235" s="104"/>
      <c r="E235" s="104"/>
      <c r="F235" s="104"/>
      <c r="G235" s="104"/>
      <c r="H235" s="104"/>
      <c r="I235" s="104"/>
      <c r="K235" s="104"/>
    </row>
    <row r="236" spans="2:11">
      <c r="B236" s="104"/>
      <c r="C236" s="104"/>
      <c r="D236" s="104"/>
      <c r="E236" s="104"/>
      <c r="F236" s="104"/>
      <c r="G236" s="104"/>
      <c r="H236" s="104"/>
      <c r="I236" s="104"/>
      <c r="K236" s="104"/>
    </row>
    <row r="237" spans="2:11">
      <c r="B237" s="104"/>
      <c r="C237" s="104"/>
      <c r="D237" s="104"/>
      <c r="E237" s="104"/>
      <c r="F237" s="104"/>
      <c r="G237" s="104"/>
      <c r="H237" s="104"/>
      <c r="I237" s="104"/>
      <c r="K237" s="104"/>
    </row>
    <row r="238" spans="2:11">
      <c r="B238" s="104"/>
      <c r="C238" s="104"/>
      <c r="D238" s="104"/>
      <c r="E238" s="104"/>
      <c r="F238" s="104"/>
      <c r="G238" s="104"/>
      <c r="H238" s="104"/>
      <c r="I238" s="104"/>
      <c r="K238" s="104"/>
    </row>
    <row r="239" spans="2:11">
      <c r="B239" s="104"/>
      <c r="C239" s="104"/>
      <c r="D239" s="104"/>
      <c r="E239" s="104"/>
      <c r="F239" s="104"/>
      <c r="G239" s="104"/>
      <c r="H239" s="104"/>
      <c r="I239" s="104"/>
      <c r="K239" s="104"/>
    </row>
    <row r="240" spans="2:11">
      <c r="B240" s="104"/>
      <c r="C240" s="104"/>
      <c r="D240" s="104"/>
      <c r="E240" s="104"/>
      <c r="F240" s="104"/>
      <c r="G240" s="104"/>
      <c r="H240" s="104"/>
      <c r="I240" s="104"/>
      <c r="K240" s="104"/>
    </row>
    <row r="241" spans="2:11">
      <c r="B241" s="104"/>
      <c r="C241" s="104"/>
      <c r="D241" s="104"/>
      <c r="E241" s="104"/>
      <c r="F241" s="104"/>
      <c r="G241" s="104"/>
      <c r="H241" s="104"/>
      <c r="I241" s="104"/>
      <c r="K241" s="104"/>
    </row>
    <row r="242" spans="2:11">
      <c r="B242" s="104"/>
      <c r="C242" s="104"/>
      <c r="D242" s="104"/>
      <c r="E242" s="104"/>
      <c r="F242" s="104"/>
      <c r="G242" s="104"/>
      <c r="H242" s="104"/>
      <c r="I242" s="104"/>
      <c r="K242" s="104"/>
    </row>
    <row r="243" spans="2:11">
      <c r="B243" s="104"/>
      <c r="C243" s="104"/>
      <c r="D243" s="104"/>
      <c r="E243" s="104"/>
      <c r="F243" s="104"/>
      <c r="G243" s="104"/>
      <c r="H243" s="104"/>
      <c r="I243" s="104"/>
      <c r="K243" s="104"/>
    </row>
    <row r="244" spans="2:11">
      <c r="B244" s="104"/>
      <c r="C244" s="104"/>
      <c r="D244" s="104"/>
      <c r="E244" s="104"/>
      <c r="F244" s="104"/>
      <c r="G244" s="104"/>
      <c r="H244" s="104"/>
      <c r="I244" s="104"/>
      <c r="K244" s="104"/>
    </row>
    <row r="245" spans="2:11">
      <c r="B245" s="104"/>
      <c r="C245" s="104"/>
      <c r="D245" s="104"/>
      <c r="E245" s="104"/>
      <c r="F245" s="104"/>
      <c r="G245" s="104"/>
      <c r="H245" s="104"/>
      <c r="I245" s="104"/>
      <c r="K245" s="104"/>
    </row>
    <row r="246" spans="2:11">
      <c r="B246" s="104"/>
      <c r="C246" s="104"/>
      <c r="D246" s="104"/>
      <c r="E246" s="104"/>
      <c r="F246" s="104"/>
      <c r="G246" s="104"/>
      <c r="H246" s="104"/>
      <c r="I246" s="104"/>
      <c r="K246" s="104"/>
    </row>
    <row r="247" spans="2:11">
      <c r="B247" s="104"/>
      <c r="C247" s="104"/>
      <c r="D247" s="104"/>
      <c r="E247" s="104"/>
      <c r="F247" s="104"/>
      <c r="G247" s="104"/>
      <c r="H247" s="104"/>
      <c r="I247" s="104"/>
      <c r="K247" s="104"/>
    </row>
    <row r="248" spans="2:11">
      <c r="B248" s="104"/>
      <c r="C248" s="104"/>
      <c r="D248" s="104"/>
      <c r="E248" s="104"/>
      <c r="F248" s="104"/>
      <c r="G248" s="104"/>
      <c r="H248" s="104"/>
      <c r="I248" s="104"/>
      <c r="K248" s="104"/>
    </row>
    <row r="249" spans="2:11">
      <c r="B249" s="104"/>
      <c r="C249" s="104"/>
      <c r="D249" s="104"/>
      <c r="E249" s="104"/>
      <c r="F249" s="104"/>
      <c r="G249" s="104"/>
      <c r="H249" s="104"/>
      <c r="I249" s="104"/>
      <c r="K249" s="104"/>
    </row>
    <row r="250" spans="2:11">
      <c r="B250" s="104"/>
      <c r="C250" s="104"/>
      <c r="D250" s="104"/>
      <c r="E250" s="104"/>
      <c r="F250" s="104"/>
      <c r="G250" s="104"/>
      <c r="H250" s="104"/>
      <c r="I250" s="104"/>
      <c r="K250" s="104"/>
    </row>
    <row r="251" spans="2:11">
      <c r="B251" s="104"/>
      <c r="C251" s="104"/>
      <c r="D251" s="104"/>
      <c r="E251" s="104"/>
      <c r="F251" s="104"/>
      <c r="G251" s="104"/>
      <c r="H251" s="104"/>
      <c r="I251" s="104"/>
      <c r="K251" s="104"/>
    </row>
    <row r="252" spans="2:11">
      <c r="B252" s="104"/>
      <c r="C252" s="104"/>
      <c r="D252" s="104"/>
      <c r="E252" s="104"/>
      <c r="F252" s="104"/>
      <c r="G252" s="104"/>
      <c r="H252" s="104"/>
      <c r="I252" s="104"/>
      <c r="K252" s="104"/>
    </row>
    <row r="253" spans="2:11">
      <c r="B253" s="104"/>
      <c r="C253" s="104"/>
      <c r="D253" s="104"/>
      <c r="E253" s="104"/>
      <c r="F253" s="104"/>
      <c r="G253" s="104"/>
      <c r="H253" s="104"/>
      <c r="I253" s="104"/>
      <c r="K253" s="104"/>
    </row>
    <row r="254" spans="2:11">
      <c r="B254" s="104"/>
      <c r="C254" s="104"/>
      <c r="D254" s="104"/>
      <c r="E254" s="104"/>
      <c r="F254" s="104"/>
      <c r="G254" s="104"/>
      <c r="H254" s="104"/>
      <c r="I254" s="104"/>
      <c r="K254" s="104"/>
    </row>
    <row r="255" spans="2:11">
      <c r="B255" s="104"/>
      <c r="C255" s="104"/>
      <c r="D255" s="104"/>
      <c r="E255" s="104"/>
      <c r="F255" s="104"/>
      <c r="G255" s="104"/>
      <c r="H255" s="104"/>
      <c r="I255" s="104"/>
      <c r="K255" s="104"/>
    </row>
    <row r="256" spans="2:11">
      <c r="B256" s="104"/>
      <c r="C256" s="104"/>
      <c r="D256" s="104"/>
      <c r="E256" s="104"/>
      <c r="F256" s="104"/>
      <c r="G256" s="104"/>
      <c r="H256" s="104"/>
      <c r="I256" s="104"/>
      <c r="K256" s="104"/>
    </row>
    <row r="257" spans="2:11">
      <c r="B257" s="104"/>
      <c r="C257" s="104"/>
      <c r="D257" s="104"/>
      <c r="E257" s="104"/>
      <c r="F257" s="104"/>
      <c r="G257" s="104"/>
      <c r="H257" s="104"/>
      <c r="I257" s="104"/>
      <c r="K257" s="104"/>
    </row>
    <row r="258" spans="2:11">
      <c r="B258" s="104"/>
      <c r="C258" s="104"/>
      <c r="D258" s="104"/>
      <c r="E258" s="104"/>
      <c r="F258" s="104"/>
      <c r="G258" s="104"/>
      <c r="H258" s="104"/>
      <c r="I258" s="104"/>
      <c r="K258" s="104"/>
    </row>
    <row r="259" spans="2:11">
      <c r="B259" s="104"/>
      <c r="C259" s="104"/>
      <c r="D259" s="104"/>
      <c r="E259" s="104"/>
      <c r="F259" s="104"/>
      <c r="G259" s="104"/>
      <c r="H259" s="104"/>
      <c r="I259" s="104"/>
      <c r="K259" s="104"/>
    </row>
    <row r="260" spans="2:11">
      <c r="B260" s="104"/>
      <c r="C260" s="104"/>
      <c r="D260" s="104"/>
      <c r="E260" s="104"/>
      <c r="F260" s="104"/>
      <c r="G260" s="104"/>
      <c r="H260" s="104"/>
      <c r="I260" s="104"/>
      <c r="K260" s="104"/>
    </row>
    <row r="261" spans="2:11">
      <c r="B261" s="104"/>
      <c r="C261" s="104"/>
      <c r="D261" s="104"/>
      <c r="E261" s="104"/>
      <c r="F261" s="104"/>
      <c r="G261" s="104"/>
      <c r="H261" s="104"/>
      <c r="I261" s="104"/>
      <c r="K261" s="104"/>
    </row>
    <row r="262" spans="2:11">
      <c r="B262" s="104"/>
      <c r="C262" s="104"/>
      <c r="D262" s="104"/>
      <c r="E262" s="104"/>
      <c r="F262" s="104"/>
      <c r="G262" s="104"/>
      <c r="H262" s="104"/>
      <c r="I262" s="104"/>
      <c r="K262" s="104"/>
    </row>
    <row r="263" spans="2:11">
      <c r="B263" s="104"/>
      <c r="C263" s="104"/>
      <c r="D263" s="104"/>
      <c r="E263" s="104"/>
      <c r="F263" s="104"/>
      <c r="G263" s="104"/>
      <c r="H263" s="104"/>
      <c r="I263" s="104"/>
      <c r="K263" s="104"/>
    </row>
    <row r="264" spans="2:11">
      <c r="B264" s="104"/>
      <c r="C264" s="104"/>
      <c r="D264" s="104"/>
      <c r="E264" s="104"/>
      <c r="F264" s="104"/>
      <c r="G264" s="104"/>
      <c r="H264" s="104"/>
      <c r="I264" s="104"/>
      <c r="K264" s="104"/>
    </row>
    <row r="265" spans="2:11">
      <c r="B265" s="104"/>
      <c r="C265" s="104"/>
      <c r="D265" s="104"/>
      <c r="E265" s="104"/>
      <c r="F265" s="104"/>
      <c r="G265" s="104"/>
      <c r="H265" s="104"/>
      <c r="I265" s="104"/>
      <c r="K265" s="104"/>
    </row>
    <row r="266" spans="2:11">
      <c r="B266" s="104"/>
      <c r="C266" s="104"/>
      <c r="D266" s="104"/>
      <c r="E266" s="104"/>
      <c r="F266" s="104"/>
      <c r="G266" s="104"/>
      <c r="H266" s="104"/>
      <c r="I266" s="104"/>
      <c r="K266" s="104"/>
    </row>
    <row r="267" spans="2:11">
      <c r="B267" s="104"/>
      <c r="C267" s="104"/>
      <c r="D267" s="104"/>
      <c r="E267" s="104"/>
      <c r="F267" s="104"/>
      <c r="G267" s="104"/>
      <c r="H267" s="104"/>
      <c r="I267" s="104"/>
      <c r="K267" s="104"/>
    </row>
    <row r="268" spans="2:11">
      <c r="B268" s="104"/>
      <c r="C268" s="104"/>
      <c r="D268" s="104"/>
      <c r="E268" s="104"/>
      <c r="F268" s="104"/>
      <c r="G268" s="104"/>
      <c r="H268" s="104"/>
      <c r="I268" s="104"/>
      <c r="K268" s="104"/>
    </row>
    <row r="269" spans="2:11">
      <c r="B269" s="104"/>
      <c r="C269" s="104"/>
      <c r="D269" s="104"/>
      <c r="E269" s="104"/>
      <c r="F269" s="104"/>
      <c r="G269" s="104"/>
      <c r="H269" s="104"/>
      <c r="I269" s="104"/>
      <c r="K269" s="104"/>
    </row>
    <row r="270" spans="2:11">
      <c r="B270" s="104"/>
      <c r="C270" s="104"/>
      <c r="D270" s="104"/>
      <c r="E270" s="104"/>
      <c r="F270" s="104"/>
      <c r="G270" s="104"/>
      <c r="H270" s="104"/>
      <c r="I270" s="104"/>
      <c r="K270" s="104"/>
    </row>
    <row r="271" spans="2:11">
      <c r="B271" s="104"/>
      <c r="C271" s="104"/>
      <c r="D271" s="104"/>
      <c r="E271" s="104"/>
      <c r="F271" s="104"/>
      <c r="G271" s="104"/>
      <c r="H271" s="104"/>
      <c r="I271" s="104"/>
      <c r="K271" s="104"/>
    </row>
    <row r="272" spans="2:11">
      <c r="B272" s="104"/>
      <c r="C272" s="104"/>
      <c r="D272" s="104"/>
      <c r="E272" s="104"/>
      <c r="F272" s="104"/>
      <c r="G272" s="104"/>
      <c r="H272" s="104"/>
      <c r="I272" s="104"/>
      <c r="K272" s="104"/>
    </row>
    <row r="273" spans="2:11">
      <c r="B273" s="104"/>
      <c r="C273" s="104"/>
      <c r="D273" s="104"/>
      <c r="E273" s="104"/>
      <c r="F273" s="104"/>
      <c r="G273" s="104"/>
      <c r="H273" s="104"/>
      <c r="I273" s="104"/>
      <c r="K273" s="104"/>
    </row>
    <row r="274" spans="2:11">
      <c r="B274" s="104"/>
      <c r="C274" s="104"/>
      <c r="D274" s="104"/>
      <c r="E274" s="104"/>
      <c r="F274" s="104"/>
      <c r="G274" s="104"/>
      <c r="H274" s="104"/>
      <c r="I274" s="104"/>
      <c r="K274" s="104"/>
    </row>
    <row r="275" spans="2:11">
      <c r="B275" s="104"/>
      <c r="C275" s="104"/>
      <c r="D275" s="104"/>
      <c r="E275" s="104"/>
      <c r="F275" s="104"/>
      <c r="G275" s="104"/>
      <c r="H275" s="104"/>
      <c r="I275" s="104"/>
      <c r="K275" s="104"/>
    </row>
    <row r="276" spans="2:11">
      <c r="B276" s="104"/>
      <c r="C276" s="104"/>
      <c r="D276" s="104"/>
      <c r="E276" s="104"/>
      <c r="F276" s="104"/>
      <c r="G276" s="104"/>
      <c r="H276" s="104"/>
      <c r="I276" s="104"/>
      <c r="K276" s="104"/>
    </row>
    <row r="277" spans="2:11">
      <c r="B277" s="104"/>
      <c r="C277" s="104"/>
      <c r="D277" s="104"/>
      <c r="E277" s="104"/>
      <c r="F277" s="104"/>
      <c r="G277" s="104"/>
      <c r="H277" s="104"/>
      <c r="I277" s="104"/>
      <c r="K277" s="104"/>
    </row>
    <row r="278" spans="2:11">
      <c r="B278" s="104"/>
      <c r="C278" s="104"/>
      <c r="D278" s="104"/>
      <c r="E278" s="104"/>
      <c r="F278" s="104"/>
      <c r="G278" s="104"/>
      <c r="H278" s="104"/>
      <c r="I278" s="104"/>
      <c r="K278" s="104"/>
    </row>
    <row r="279" spans="2:11">
      <c r="B279" s="104"/>
      <c r="C279" s="104"/>
      <c r="D279" s="104"/>
      <c r="E279" s="104"/>
      <c r="F279" s="104"/>
      <c r="G279" s="104"/>
      <c r="H279" s="104"/>
      <c r="I279" s="104"/>
      <c r="K279" s="104"/>
    </row>
    <row r="280" spans="2:11">
      <c r="B280" s="104"/>
      <c r="C280" s="104"/>
      <c r="D280" s="104"/>
      <c r="E280" s="104"/>
      <c r="F280" s="104"/>
      <c r="G280" s="104"/>
      <c r="H280" s="104"/>
      <c r="I280" s="104"/>
      <c r="K280" s="104"/>
    </row>
    <row r="281" spans="2:11">
      <c r="B281" s="104"/>
      <c r="C281" s="104"/>
      <c r="D281" s="104"/>
      <c r="E281" s="104"/>
      <c r="F281" s="104"/>
      <c r="G281" s="104"/>
      <c r="H281" s="104"/>
      <c r="I281" s="104"/>
      <c r="K281" s="104"/>
    </row>
    <row r="282" spans="2:11">
      <c r="B282" s="104"/>
      <c r="C282" s="104"/>
      <c r="D282" s="104"/>
      <c r="E282" s="104"/>
      <c r="F282" s="104"/>
      <c r="G282" s="104"/>
      <c r="H282" s="104"/>
      <c r="I282" s="104"/>
      <c r="K282" s="104"/>
    </row>
    <row r="283" spans="2:11">
      <c r="B283" s="104"/>
      <c r="C283" s="104"/>
      <c r="D283" s="104"/>
      <c r="E283" s="104"/>
      <c r="F283" s="104"/>
      <c r="G283" s="104"/>
      <c r="H283" s="104"/>
      <c r="I283" s="104"/>
      <c r="K283" s="104"/>
    </row>
    <row r="284" spans="2:11">
      <c r="B284" s="104"/>
      <c r="C284" s="104"/>
      <c r="D284" s="104"/>
      <c r="E284" s="104"/>
      <c r="F284" s="104"/>
      <c r="G284" s="104"/>
      <c r="H284" s="104"/>
      <c r="I284" s="104"/>
      <c r="K284" s="104"/>
    </row>
    <row r="285" spans="2:11">
      <c r="B285" s="104"/>
      <c r="C285" s="104"/>
      <c r="D285" s="104"/>
      <c r="E285" s="104"/>
      <c r="F285" s="104"/>
      <c r="G285" s="104"/>
      <c r="H285" s="104"/>
      <c r="I285" s="104"/>
      <c r="K285" s="104"/>
    </row>
    <row r="286" spans="2:11">
      <c r="B286" s="104"/>
      <c r="C286" s="104"/>
      <c r="D286" s="104"/>
      <c r="E286" s="104"/>
      <c r="F286" s="104"/>
      <c r="G286" s="104"/>
      <c r="H286" s="104"/>
      <c r="I286" s="104"/>
      <c r="K286" s="104"/>
    </row>
    <row r="287" spans="2:11">
      <c r="B287" s="104"/>
      <c r="C287" s="104"/>
      <c r="D287" s="104"/>
      <c r="E287" s="104"/>
      <c r="F287" s="104"/>
      <c r="G287" s="104"/>
      <c r="H287" s="104"/>
      <c r="I287" s="104"/>
      <c r="K287" s="104"/>
    </row>
    <row r="288" spans="2:11">
      <c r="B288" s="104"/>
      <c r="C288" s="104"/>
      <c r="D288" s="104"/>
      <c r="E288" s="104"/>
      <c r="F288" s="104"/>
      <c r="G288" s="104"/>
      <c r="H288" s="104"/>
      <c r="I288" s="104"/>
      <c r="K288" s="104"/>
    </row>
    <row r="289" spans="2:11">
      <c r="B289" s="104"/>
      <c r="C289" s="104"/>
      <c r="D289" s="104"/>
      <c r="E289" s="104"/>
      <c r="F289" s="104"/>
      <c r="G289" s="104"/>
      <c r="H289" s="104"/>
      <c r="I289" s="104"/>
      <c r="K289" s="104"/>
    </row>
    <row r="290" spans="2:11">
      <c r="B290" s="104"/>
      <c r="C290" s="104"/>
      <c r="D290" s="104"/>
      <c r="E290" s="104"/>
      <c r="F290" s="104"/>
      <c r="G290" s="104"/>
      <c r="H290" s="104"/>
      <c r="I290" s="104"/>
      <c r="K290" s="104"/>
    </row>
    <row r="291" spans="2:11">
      <c r="B291" s="104"/>
      <c r="C291" s="104"/>
      <c r="D291" s="104"/>
      <c r="E291" s="104"/>
      <c r="F291" s="104"/>
      <c r="G291" s="104"/>
      <c r="H291" s="104"/>
      <c r="I291" s="104"/>
      <c r="K291" s="104"/>
    </row>
    <row r="292" spans="2:11">
      <c r="B292" s="104"/>
      <c r="C292" s="104"/>
      <c r="D292" s="104"/>
      <c r="E292" s="104"/>
      <c r="F292" s="104"/>
      <c r="G292" s="104"/>
      <c r="H292" s="104"/>
      <c r="I292" s="104"/>
      <c r="K292" s="104"/>
    </row>
    <row r="293" spans="2:11">
      <c r="B293" s="104"/>
      <c r="C293" s="104"/>
      <c r="D293" s="104"/>
      <c r="E293" s="104"/>
      <c r="F293" s="104"/>
      <c r="G293" s="104"/>
      <c r="H293" s="104"/>
      <c r="I293" s="104"/>
      <c r="K293" s="104"/>
    </row>
    <row r="294" spans="2:11">
      <c r="B294" s="104"/>
      <c r="C294" s="104"/>
      <c r="D294" s="104"/>
      <c r="E294" s="104"/>
      <c r="F294" s="104"/>
      <c r="G294" s="104"/>
      <c r="H294" s="104"/>
      <c r="I294" s="104"/>
      <c r="K294" s="104"/>
    </row>
    <row r="295" spans="2:11">
      <c r="B295" s="104"/>
      <c r="C295" s="104"/>
      <c r="D295" s="104"/>
      <c r="E295" s="104"/>
      <c r="F295" s="104"/>
      <c r="G295" s="104"/>
      <c r="H295" s="104"/>
      <c r="I295" s="104"/>
      <c r="K295" s="104"/>
    </row>
    <row r="296" spans="2:11">
      <c r="B296" s="104"/>
      <c r="C296" s="104"/>
      <c r="D296" s="104"/>
      <c r="E296" s="104"/>
      <c r="F296" s="104"/>
      <c r="G296" s="104"/>
      <c r="H296" s="104"/>
      <c r="I296" s="104"/>
      <c r="K296" s="104"/>
    </row>
    <row r="297" spans="2:11">
      <c r="B297" s="104"/>
      <c r="C297" s="104"/>
      <c r="D297" s="104"/>
      <c r="E297" s="104"/>
      <c r="F297" s="104"/>
      <c r="G297" s="104"/>
      <c r="H297" s="104"/>
      <c r="I297" s="104"/>
      <c r="K297" s="104"/>
    </row>
    <row r="298" spans="2:11">
      <c r="B298" s="104"/>
      <c r="C298" s="104"/>
      <c r="D298" s="104"/>
      <c r="E298" s="104"/>
      <c r="F298" s="104"/>
      <c r="G298" s="104"/>
      <c r="H298" s="104"/>
      <c r="I298" s="104"/>
      <c r="K298" s="104"/>
    </row>
    <row r="299" spans="2:11">
      <c r="B299" s="104"/>
      <c r="C299" s="104"/>
      <c r="D299" s="104"/>
      <c r="E299" s="104"/>
      <c r="F299" s="104"/>
      <c r="G299" s="104"/>
      <c r="H299" s="104"/>
      <c r="I299" s="104"/>
      <c r="K299" s="104"/>
    </row>
    <row r="300" spans="2:11">
      <c r="B300" s="104"/>
      <c r="C300" s="104"/>
      <c r="D300" s="104"/>
      <c r="E300" s="104"/>
      <c r="F300" s="104"/>
      <c r="G300" s="104"/>
      <c r="H300" s="104"/>
      <c r="I300" s="104"/>
      <c r="K300" s="104"/>
    </row>
    <row r="301" spans="2:11">
      <c r="B301" s="104"/>
      <c r="C301" s="104"/>
      <c r="D301" s="104"/>
      <c r="E301" s="104"/>
      <c r="F301" s="104"/>
      <c r="G301" s="104"/>
      <c r="H301" s="104"/>
      <c r="I301" s="104"/>
      <c r="K301" s="104"/>
    </row>
    <row r="302" spans="2:11">
      <c r="B302" s="104"/>
      <c r="C302" s="104"/>
      <c r="D302" s="104"/>
      <c r="E302" s="104"/>
      <c r="F302" s="104"/>
      <c r="G302" s="104"/>
      <c r="H302" s="104"/>
      <c r="I302" s="104"/>
      <c r="K302" s="104"/>
    </row>
    <row r="303" spans="2:11">
      <c r="B303" s="104"/>
      <c r="C303" s="104"/>
      <c r="D303" s="104"/>
      <c r="E303" s="104"/>
      <c r="F303" s="104"/>
      <c r="G303" s="104"/>
      <c r="H303" s="104"/>
      <c r="I303" s="104"/>
      <c r="K303" s="104"/>
    </row>
    <row r="304" spans="2:11">
      <c r="B304" s="104"/>
      <c r="C304" s="104"/>
      <c r="D304" s="104"/>
      <c r="E304" s="104"/>
      <c r="F304" s="104"/>
      <c r="G304" s="104"/>
      <c r="H304" s="104"/>
      <c r="I304" s="104"/>
      <c r="K304" s="104"/>
    </row>
    <row r="305" spans="2:11">
      <c r="B305" s="104"/>
      <c r="C305" s="104"/>
      <c r="D305" s="104"/>
      <c r="E305" s="104"/>
      <c r="F305" s="104"/>
      <c r="G305" s="104"/>
      <c r="H305" s="104"/>
      <c r="I305" s="104"/>
      <c r="K305" s="104"/>
    </row>
    <row r="306" spans="2:11">
      <c r="B306" s="104"/>
      <c r="C306" s="104"/>
      <c r="D306" s="104"/>
      <c r="E306" s="104"/>
      <c r="F306" s="104"/>
      <c r="G306" s="104"/>
      <c r="H306" s="104"/>
      <c r="I306" s="104"/>
      <c r="K306" s="104"/>
    </row>
    <row r="307" spans="2:11">
      <c r="B307" s="104"/>
      <c r="C307" s="104"/>
      <c r="D307" s="104"/>
      <c r="E307" s="104"/>
      <c r="F307" s="104"/>
      <c r="G307" s="104"/>
      <c r="H307" s="104"/>
      <c r="I307" s="104"/>
      <c r="K307" s="104"/>
    </row>
    <row r="308" spans="2:11">
      <c r="B308" s="104"/>
      <c r="C308" s="104"/>
      <c r="D308" s="104"/>
      <c r="E308" s="104"/>
      <c r="F308" s="104"/>
      <c r="G308" s="104"/>
      <c r="H308" s="104"/>
      <c r="I308" s="104"/>
      <c r="K308" s="104"/>
    </row>
    <row r="309" spans="2:11">
      <c r="B309" s="104"/>
      <c r="C309" s="104"/>
      <c r="D309" s="104"/>
      <c r="E309" s="104"/>
      <c r="F309" s="104"/>
      <c r="G309" s="104"/>
      <c r="H309" s="104"/>
      <c r="I309" s="104"/>
      <c r="K309" s="104"/>
    </row>
    <row r="310" spans="2:11">
      <c r="B310" s="104"/>
      <c r="C310" s="104"/>
      <c r="D310" s="104"/>
      <c r="E310" s="104"/>
      <c r="F310" s="104"/>
      <c r="G310" s="104"/>
      <c r="H310" s="104"/>
      <c r="I310" s="104"/>
      <c r="K310" s="104"/>
    </row>
    <row r="311" spans="2:11">
      <c r="B311" s="104"/>
      <c r="C311" s="104"/>
      <c r="D311" s="104"/>
      <c r="E311" s="104"/>
      <c r="F311" s="104"/>
      <c r="G311" s="104"/>
      <c r="H311" s="104"/>
      <c r="I311" s="104"/>
      <c r="K311" s="104"/>
    </row>
    <row r="312" spans="2:11">
      <c r="B312" s="104"/>
      <c r="C312" s="104"/>
      <c r="D312" s="104"/>
      <c r="E312" s="104"/>
      <c r="F312" s="104"/>
      <c r="G312" s="104"/>
      <c r="H312" s="104"/>
      <c r="I312" s="104"/>
      <c r="K312" s="104"/>
    </row>
    <row r="313" spans="2:11">
      <c r="B313" s="104"/>
      <c r="C313" s="104"/>
      <c r="D313" s="104"/>
      <c r="E313" s="104"/>
      <c r="F313" s="104"/>
      <c r="G313" s="104"/>
      <c r="H313" s="104"/>
      <c r="I313" s="104"/>
      <c r="K313" s="104"/>
    </row>
    <row r="314" spans="2:11">
      <c r="B314" s="104"/>
      <c r="C314" s="104"/>
      <c r="D314" s="104"/>
      <c r="E314" s="104"/>
      <c r="F314" s="104"/>
      <c r="G314" s="104"/>
      <c r="H314" s="104"/>
      <c r="I314" s="104"/>
      <c r="K314" s="104"/>
    </row>
    <row r="315" spans="2:11">
      <c r="B315" s="104"/>
      <c r="C315" s="104"/>
      <c r="D315" s="104"/>
      <c r="E315" s="104"/>
      <c r="F315" s="104"/>
      <c r="G315" s="104"/>
      <c r="H315" s="104"/>
      <c r="I315" s="104"/>
      <c r="K315" s="104"/>
    </row>
    <row r="316" spans="2:11">
      <c r="B316" s="104"/>
      <c r="C316" s="104"/>
      <c r="D316" s="104"/>
      <c r="E316" s="104"/>
      <c r="F316" s="104"/>
      <c r="G316" s="104"/>
      <c r="H316" s="104"/>
      <c r="I316" s="104"/>
      <c r="K316" s="104"/>
    </row>
    <row r="317" spans="2:11">
      <c r="B317" s="104"/>
      <c r="C317" s="104"/>
      <c r="D317" s="104"/>
      <c r="E317" s="104"/>
      <c r="F317" s="104"/>
      <c r="G317" s="104"/>
      <c r="H317" s="104"/>
      <c r="I317" s="104"/>
      <c r="K317" s="104"/>
    </row>
    <row r="318" spans="2:11">
      <c r="B318" s="104"/>
      <c r="C318" s="104"/>
      <c r="D318" s="104"/>
      <c r="E318" s="104"/>
      <c r="F318" s="104"/>
      <c r="G318" s="104"/>
      <c r="H318" s="104"/>
      <c r="I318" s="104"/>
      <c r="K318" s="104"/>
    </row>
    <row r="319" spans="2:11">
      <c r="B319" s="104"/>
      <c r="C319" s="104"/>
      <c r="D319" s="104"/>
      <c r="E319" s="104"/>
      <c r="F319" s="104"/>
      <c r="G319" s="104"/>
      <c r="H319" s="104"/>
      <c r="I319" s="104"/>
      <c r="K319" s="104"/>
    </row>
    <row r="320" spans="2:11">
      <c r="B320" s="104"/>
      <c r="C320" s="104"/>
      <c r="D320" s="104"/>
      <c r="E320" s="104"/>
      <c r="F320" s="104"/>
      <c r="G320" s="104"/>
      <c r="H320" s="104"/>
      <c r="I320" s="104"/>
      <c r="K320" s="104"/>
    </row>
    <row r="321" spans="2:11">
      <c r="B321" s="104"/>
      <c r="C321" s="104"/>
      <c r="D321" s="104"/>
      <c r="E321" s="104"/>
      <c r="F321" s="104"/>
      <c r="G321" s="104"/>
      <c r="H321" s="104"/>
      <c r="I321" s="104"/>
      <c r="K321" s="104"/>
    </row>
    <row r="322" spans="2:11">
      <c r="B322" s="104"/>
      <c r="C322" s="104"/>
      <c r="D322" s="104"/>
      <c r="E322" s="104"/>
      <c r="F322" s="104"/>
      <c r="G322" s="104"/>
      <c r="H322" s="104"/>
      <c r="I322" s="104"/>
      <c r="K322" s="104"/>
    </row>
    <row r="323" spans="2:11">
      <c r="B323" s="104"/>
      <c r="C323" s="104"/>
      <c r="D323" s="104"/>
      <c r="E323" s="104"/>
      <c r="F323" s="104"/>
      <c r="G323" s="104"/>
      <c r="H323" s="104"/>
      <c r="I323" s="104"/>
      <c r="K323" s="104"/>
    </row>
    <row r="324" spans="2:11">
      <c r="B324" s="104"/>
      <c r="C324" s="104"/>
      <c r="D324" s="104"/>
      <c r="E324" s="104"/>
      <c r="F324" s="104"/>
      <c r="G324" s="104"/>
      <c r="H324" s="104"/>
      <c r="I324" s="104"/>
      <c r="K324" s="104"/>
    </row>
    <row r="325" spans="2:11">
      <c r="B325" s="104"/>
      <c r="C325" s="104"/>
      <c r="D325" s="104"/>
      <c r="E325" s="104"/>
      <c r="F325" s="104"/>
      <c r="G325" s="104"/>
      <c r="H325" s="104"/>
      <c r="I325" s="104"/>
      <c r="K325" s="104"/>
    </row>
    <row r="326" spans="2:11">
      <c r="B326" s="104"/>
      <c r="C326" s="104"/>
      <c r="D326" s="104"/>
      <c r="E326" s="104"/>
      <c r="F326" s="104"/>
      <c r="G326" s="104"/>
      <c r="H326" s="104"/>
      <c r="I326" s="104"/>
      <c r="K326" s="104"/>
    </row>
    <row r="327" spans="2:11">
      <c r="B327" s="104"/>
      <c r="C327" s="104"/>
      <c r="D327" s="104"/>
      <c r="E327" s="104"/>
      <c r="F327" s="104"/>
      <c r="G327" s="104"/>
      <c r="H327" s="104"/>
      <c r="I327" s="104"/>
      <c r="K327" s="104"/>
    </row>
    <row r="328" spans="2:11">
      <c r="B328" s="104"/>
      <c r="C328" s="104"/>
      <c r="D328" s="104"/>
      <c r="E328" s="104"/>
      <c r="F328" s="104"/>
      <c r="G328" s="104"/>
      <c r="H328" s="104"/>
      <c r="I328" s="104"/>
      <c r="K328" s="104"/>
    </row>
    <row r="329" spans="2:11">
      <c r="B329" s="104"/>
      <c r="C329" s="104"/>
      <c r="D329" s="104"/>
      <c r="E329" s="104"/>
      <c r="F329" s="104"/>
      <c r="G329" s="104"/>
      <c r="H329" s="104"/>
      <c r="I329" s="104"/>
      <c r="K329" s="104"/>
    </row>
    <row r="330" spans="2:11">
      <c r="B330" s="104"/>
      <c r="C330" s="104"/>
      <c r="D330" s="104"/>
      <c r="E330" s="104"/>
      <c r="F330" s="104"/>
      <c r="G330" s="104"/>
      <c r="H330" s="104"/>
      <c r="I330" s="104"/>
      <c r="K330" s="104"/>
    </row>
    <row r="331" spans="2:11">
      <c r="B331" s="104"/>
      <c r="C331" s="104"/>
      <c r="D331" s="104"/>
      <c r="E331" s="104"/>
      <c r="F331" s="104"/>
      <c r="G331" s="104"/>
      <c r="H331" s="104"/>
      <c r="I331" s="104"/>
      <c r="K331" s="104"/>
    </row>
    <row r="332" spans="2:11">
      <c r="B332" s="104"/>
      <c r="C332" s="104"/>
      <c r="D332" s="104"/>
      <c r="E332" s="104"/>
      <c r="F332" s="104"/>
      <c r="G332" s="104"/>
      <c r="H332" s="104"/>
      <c r="I332" s="104"/>
      <c r="K332" s="104"/>
    </row>
    <row r="333" spans="2:11">
      <c r="B333" s="104"/>
      <c r="C333" s="104"/>
      <c r="D333" s="104"/>
      <c r="E333" s="104"/>
      <c r="F333" s="104"/>
      <c r="G333" s="104"/>
      <c r="H333" s="104"/>
      <c r="I333" s="104"/>
      <c r="K333" s="104"/>
    </row>
    <row r="334" spans="2:11">
      <c r="B334" s="104"/>
      <c r="C334" s="104"/>
      <c r="D334" s="104"/>
      <c r="E334" s="104"/>
      <c r="F334" s="104"/>
      <c r="G334" s="104"/>
      <c r="H334" s="104"/>
      <c r="I334" s="104"/>
      <c r="K334" s="104"/>
    </row>
    <row r="335" spans="2:11">
      <c r="B335" s="104"/>
      <c r="C335" s="104"/>
      <c r="D335" s="104"/>
      <c r="E335" s="104"/>
      <c r="F335" s="104"/>
      <c r="G335" s="104"/>
      <c r="H335" s="104"/>
      <c r="I335" s="104"/>
      <c r="K335" s="104"/>
    </row>
    <row r="336" spans="2:11">
      <c r="B336" s="104"/>
      <c r="C336" s="104"/>
      <c r="D336" s="104"/>
      <c r="E336" s="104"/>
      <c r="F336" s="104"/>
      <c r="G336" s="104"/>
      <c r="H336" s="104"/>
      <c r="I336" s="104"/>
      <c r="K336" s="104"/>
    </row>
    <row r="337" spans="2:11">
      <c r="B337" s="104"/>
      <c r="C337" s="104"/>
      <c r="D337" s="104"/>
      <c r="E337" s="104"/>
      <c r="F337" s="104"/>
      <c r="G337" s="104"/>
      <c r="H337" s="104"/>
      <c r="I337" s="104"/>
      <c r="K337" s="104"/>
    </row>
    <row r="338" spans="2:11">
      <c r="B338" s="104"/>
      <c r="C338" s="104"/>
      <c r="D338" s="104"/>
      <c r="E338" s="104"/>
      <c r="F338" s="104"/>
      <c r="G338" s="104"/>
      <c r="H338" s="104"/>
      <c r="I338" s="104"/>
      <c r="K338" s="104"/>
    </row>
    <row r="339" spans="2:11">
      <c r="B339" s="104"/>
      <c r="C339" s="104"/>
      <c r="D339" s="104"/>
      <c r="E339" s="104"/>
      <c r="F339" s="104"/>
      <c r="G339" s="104"/>
      <c r="H339" s="104"/>
      <c r="I339" s="104"/>
      <c r="K339" s="104"/>
    </row>
    <row r="340" spans="2:11">
      <c r="B340" s="104"/>
      <c r="C340" s="104"/>
      <c r="D340" s="104"/>
      <c r="E340" s="104"/>
      <c r="F340" s="104"/>
      <c r="G340" s="104"/>
      <c r="H340" s="104"/>
      <c r="I340" s="104"/>
      <c r="K340" s="104"/>
    </row>
    <row r="341" spans="2:11">
      <c r="B341" s="104"/>
      <c r="C341" s="104"/>
      <c r="D341" s="104"/>
      <c r="E341" s="104"/>
      <c r="F341" s="104"/>
      <c r="G341" s="104"/>
      <c r="H341" s="104"/>
      <c r="I341" s="104"/>
      <c r="K341" s="104"/>
    </row>
    <row r="342" spans="2:11">
      <c r="B342" s="104"/>
      <c r="C342" s="104"/>
      <c r="D342" s="104"/>
      <c r="E342" s="104"/>
      <c r="F342" s="104"/>
      <c r="G342" s="104"/>
      <c r="H342" s="104"/>
      <c r="I342" s="104"/>
      <c r="K342" s="104"/>
    </row>
    <row r="343" spans="2:11">
      <c r="B343" s="104"/>
      <c r="C343" s="104"/>
      <c r="D343" s="104"/>
      <c r="E343" s="104"/>
      <c r="F343" s="104"/>
      <c r="G343" s="104"/>
      <c r="H343" s="104"/>
      <c r="I343" s="104"/>
      <c r="K343" s="104"/>
    </row>
    <row r="344" spans="2:11">
      <c r="B344" s="104"/>
      <c r="C344" s="104"/>
      <c r="D344" s="104"/>
      <c r="E344" s="104"/>
      <c r="F344" s="104"/>
      <c r="G344" s="104"/>
      <c r="H344" s="104"/>
      <c r="I344" s="104"/>
      <c r="K344" s="104"/>
    </row>
    <row r="345" spans="2:11">
      <c r="B345" s="104"/>
      <c r="C345" s="104"/>
      <c r="D345" s="104"/>
      <c r="E345" s="104"/>
      <c r="F345" s="104"/>
      <c r="G345" s="104"/>
      <c r="H345" s="104"/>
      <c r="I345" s="104"/>
      <c r="K345" s="104"/>
    </row>
    <row r="346" spans="2:11">
      <c r="B346" s="104"/>
      <c r="C346" s="104"/>
      <c r="D346" s="104"/>
      <c r="E346" s="104"/>
      <c r="F346" s="104"/>
      <c r="G346" s="104"/>
      <c r="H346" s="104"/>
      <c r="I346" s="104"/>
      <c r="K346" s="104"/>
    </row>
    <row r="347" spans="2:11">
      <c r="B347" s="104"/>
      <c r="C347" s="104"/>
      <c r="D347" s="104"/>
      <c r="E347" s="104"/>
      <c r="F347" s="104"/>
      <c r="G347" s="104"/>
      <c r="H347" s="104"/>
      <c r="I347" s="104"/>
      <c r="K347" s="104"/>
    </row>
    <row r="348" spans="2:11">
      <c r="B348" s="104"/>
      <c r="C348" s="104"/>
      <c r="D348" s="104"/>
      <c r="E348" s="104"/>
      <c r="F348" s="104"/>
      <c r="G348" s="104"/>
      <c r="H348" s="104"/>
      <c r="I348" s="104"/>
      <c r="K348" s="104"/>
    </row>
    <row r="349" spans="2:11">
      <c r="B349" s="104"/>
      <c r="C349" s="104"/>
      <c r="D349" s="104"/>
      <c r="E349" s="104"/>
      <c r="F349" s="104"/>
      <c r="G349" s="104"/>
      <c r="H349" s="104"/>
      <c r="I349" s="104"/>
      <c r="K349" s="104"/>
    </row>
    <row r="350" spans="2:11">
      <c r="B350" s="104"/>
      <c r="C350" s="104"/>
      <c r="D350" s="104"/>
      <c r="E350" s="104"/>
      <c r="F350" s="104"/>
      <c r="G350" s="104"/>
      <c r="H350" s="104"/>
      <c r="I350" s="104"/>
      <c r="K350" s="104"/>
    </row>
    <row r="351" spans="2:11">
      <c r="B351" s="104"/>
      <c r="C351" s="104"/>
      <c r="D351" s="104"/>
      <c r="E351" s="104"/>
      <c r="F351" s="104"/>
      <c r="G351" s="104"/>
      <c r="H351" s="104"/>
      <c r="I351" s="104"/>
      <c r="K351" s="104"/>
    </row>
    <row r="352" spans="2:11">
      <c r="B352" s="104"/>
      <c r="C352" s="104"/>
      <c r="D352" s="104"/>
      <c r="E352" s="104"/>
      <c r="F352" s="104"/>
      <c r="G352" s="104"/>
      <c r="H352" s="104"/>
      <c r="I352" s="104"/>
      <c r="K352" s="104"/>
    </row>
    <row r="353" spans="2:11">
      <c r="B353" s="104"/>
      <c r="C353" s="104"/>
      <c r="D353" s="104"/>
      <c r="E353" s="104"/>
      <c r="F353" s="104"/>
      <c r="G353" s="104"/>
      <c r="H353" s="104"/>
      <c r="I353" s="104"/>
      <c r="K353" s="104"/>
    </row>
    <row r="354" spans="2:11">
      <c r="B354" s="104"/>
      <c r="C354" s="104"/>
      <c r="D354" s="104"/>
      <c r="E354" s="104"/>
      <c r="F354" s="104"/>
      <c r="G354" s="104"/>
      <c r="H354" s="104"/>
      <c r="I354" s="104"/>
      <c r="K354" s="104"/>
    </row>
    <row r="355" spans="2:11">
      <c r="B355" s="104"/>
      <c r="C355" s="104"/>
      <c r="D355" s="104"/>
      <c r="E355" s="104"/>
      <c r="F355" s="104"/>
      <c r="G355" s="104"/>
      <c r="H355" s="104"/>
      <c r="I355" s="104"/>
      <c r="K355" s="104"/>
    </row>
    <row r="356" spans="2:11">
      <c r="B356" s="104"/>
      <c r="C356" s="104"/>
      <c r="D356" s="104"/>
      <c r="E356" s="104"/>
      <c r="F356" s="104"/>
      <c r="G356" s="104"/>
      <c r="H356" s="104"/>
      <c r="I356" s="104"/>
      <c r="K356" s="104"/>
    </row>
    <row r="357" spans="2:11">
      <c r="B357" s="104"/>
      <c r="C357" s="104"/>
      <c r="D357" s="104"/>
      <c r="E357" s="104"/>
      <c r="F357" s="104"/>
      <c r="G357" s="104"/>
      <c r="H357" s="104"/>
      <c r="I357" s="104"/>
      <c r="K357" s="104"/>
    </row>
    <row r="358" spans="2:11">
      <c r="B358" s="104"/>
      <c r="C358" s="104"/>
      <c r="D358" s="104"/>
      <c r="E358" s="104"/>
      <c r="F358" s="104"/>
      <c r="G358" s="104"/>
      <c r="H358" s="104"/>
      <c r="I358" s="104"/>
      <c r="K358" s="104"/>
    </row>
    <row r="359" spans="2:11">
      <c r="B359" s="104"/>
      <c r="C359" s="104"/>
      <c r="D359" s="104"/>
      <c r="E359" s="104"/>
      <c r="F359" s="104"/>
      <c r="G359" s="104"/>
      <c r="H359" s="104"/>
      <c r="I359" s="104"/>
      <c r="K359" s="104"/>
    </row>
    <row r="360" spans="2:11">
      <c r="B360" s="104"/>
      <c r="C360" s="104"/>
      <c r="D360" s="104"/>
      <c r="E360" s="104"/>
      <c r="F360" s="104"/>
      <c r="G360" s="104"/>
      <c r="H360" s="104"/>
      <c r="I360" s="104"/>
      <c r="K360" s="104"/>
    </row>
    <row r="361" spans="2:11">
      <c r="B361" s="104"/>
      <c r="C361" s="104"/>
      <c r="D361" s="104"/>
      <c r="E361" s="104"/>
      <c r="F361" s="104"/>
      <c r="G361" s="104"/>
      <c r="H361" s="104"/>
      <c r="I361" s="104"/>
      <c r="K361" s="104"/>
    </row>
    <row r="362" spans="2:11">
      <c r="B362" s="104"/>
      <c r="C362" s="104"/>
      <c r="D362" s="104"/>
      <c r="E362" s="104"/>
      <c r="F362" s="104"/>
      <c r="G362" s="104"/>
      <c r="H362" s="104"/>
      <c r="I362" s="104"/>
      <c r="K362" s="104"/>
    </row>
    <row r="363" spans="2:11">
      <c r="B363" s="104"/>
      <c r="C363" s="104"/>
      <c r="D363" s="104"/>
      <c r="E363" s="104"/>
      <c r="F363" s="104"/>
      <c r="G363" s="104"/>
      <c r="H363" s="104"/>
      <c r="I363" s="104"/>
      <c r="K363" s="104"/>
    </row>
    <row r="364" spans="2:11">
      <c r="B364" s="104"/>
      <c r="C364" s="104"/>
      <c r="D364" s="104"/>
      <c r="E364" s="104"/>
      <c r="F364" s="104"/>
      <c r="G364" s="104"/>
      <c r="H364" s="104"/>
      <c r="I364" s="104"/>
      <c r="K364" s="104"/>
    </row>
    <row r="365" spans="2:11">
      <c r="B365" s="104"/>
      <c r="C365" s="104"/>
      <c r="D365" s="104"/>
      <c r="E365" s="104"/>
      <c r="F365" s="104"/>
      <c r="G365" s="104"/>
      <c r="H365" s="104"/>
      <c r="I365" s="104"/>
      <c r="K365" s="104"/>
    </row>
    <row r="366" spans="2:11">
      <c r="B366" s="104"/>
      <c r="C366" s="104"/>
      <c r="D366" s="104"/>
      <c r="E366" s="104"/>
      <c r="F366" s="104"/>
      <c r="G366" s="104"/>
      <c r="H366" s="104"/>
      <c r="I366" s="104"/>
      <c r="K366" s="104"/>
    </row>
    <row r="367" spans="2:11">
      <c r="B367" s="104"/>
      <c r="C367" s="104"/>
      <c r="D367" s="104"/>
      <c r="E367" s="104"/>
      <c r="F367" s="104"/>
      <c r="G367" s="104"/>
      <c r="H367" s="104"/>
      <c r="I367" s="104"/>
      <c r="K367" s="104"/>
    </row>
    <row r="368" spans="2:11">
      <c r="B368" s="104"/>
      <c r="C368" s="104"/>
      <c r="D368" s="104"/>
      <c r="E368" s="104"/>
      <c r="F368" s="104"/>
      <c r="G368" s="104"/>
      <c r="H368" s="104"/>
      <c r="I368" s="104"/>
      <c r="K368" s="104"/>
    </row>
    <row r="369" spans="2:11">
      <c r="B369" s="104"/>
      <c r="C369" s="104"/>
      <c r="D369" s="104"/>
      <c r="E369" s="104"/>
      <c r="F369" s="104"/>
      <c r="G369" s="104"/>
      <c r="H369" s="104"/>
      <c r="I369" s="104"/>
      <c r="K369" s="104"/>
    </row>
    <row r="370" spans="2:11">
      <c r="B370" s="104"/>
      <c r="C370" s="104"/>
      <c r="D370" s="104"/>
      <c r="E370" s="104"/>
      <c r="F370" s="104"/>
      <c r="G370" s="104"/>
      <c r="H370" s="104"/>
      <c r="I370" s="104"/>
      <c r="K370" s="104"/>
    </row>
    <row r="371" spans="2:11">
      <c r="B371" s="104"/>
      <c r="C371" s="104"/>
      <c r="D371" s="104"/>
      <c r="E371" s="104"/>
      <c r="F371" s="104"/>
      <c r="G371" s="104"/>
      <c r="H371" s="104"/>
      <c r="I371" s="104"/>
      <c r="K371" s="104"/>
    </row>
    <row r="372" spans="2:11">
      <c r="B372" s="104"/>
      <c r="C372" s="104"/>
      <c r="D372" s="104"/>
      <c r="E372" s="104"/>
      <c r="F372" s="104"/>
      <c r="G372" s="104"/>
      <c r="H372" s="104"/>
      <c r="I372" s="104"/>
      <c r="K372" s="104"/>
    </row>
    <row r="373" spans="2:11">
      <c r="B373" s="104"/>
      <c r="C373" s="104"/>
      <c r="D373" s="104"/>
      <c r="E373" s="104"/>
      <c r="F373" s="104"/>
      <c r="G373" s="104"/>
      <c r="H373" s="104"/>
      <c r="I373" s="104"/>
      <c r="K373" s="104"/>
    </row>
    <row r="374" spans="2:11">
      <c r="B374" s="104"/>
      <c r="C374" s="104"/>
      <c r="D374" s="104"/>
      <c r="E374" s="104"/>
      <c r="F374" s="104"/>
      <c r="G374" s="104"/>
      <c r="H374" s="104"/>
      <c r="I374" s="104"/>
      <c r="K374" s="104"/>
    </row>
    <row r="375" spans="2:11">
      <c r="B375" s="104"/>
      <c r="C375" s="104"/>
      <c r="D375" s="104"/>
      <c r="E375" s="104"/>
      <c r="F375" s="104"/>
      <c r="G375" s="104"/>
      <c r="H375" s="104"/>
      <c r="I375" s="104"/>
      <c r="K375" s="104"/>
    </row>
    <row r="376" spans="2:11">
      <c r="B376" s="104"/>
      <c r="C376" s="104"/>
      <c r="D376" s="104"/>
      <c r="E376" s="104"/>
      <c r="F376" s="104"/>
      <c r="G376" s="104"/>
      <c r="H376" s="104"/>
      <c r="I376" s="104"/>
      <c r="K376" s="104"/>
    </row>
    <row r="377" spans="2:11">
      <c r="B377" s="104"/>
      <c r="C377" s="104"/>
      <c r="D377" s="104"/>
      <c r="E377" s="104"/>
      <c r="F377" s="104"/>
      <c r="G377" s="104"/>
      <c r="H377" s="104"/>
      <c r="I377" s="104"/>
      <c r="K377" s="104"/>
    </row>
    <row r="378" spans="2:11">
      <c r="B378" s="104"/>
      <c r="C378" s="104"/>
      <c r="D378" s="104"/>
      <c r="E378" s="104"/>
      <c r="F378" s="104"/>
      <c r="G378" s="104"/>
      <c r="H378" s="104"/>
      <c r="I378" s="104"/>
      <c r="K378" s="104"/>
    </row>
    <row r="379" spans="2:11">
      <c r="B379" s="104"/>
      <c r="C379" s="104"/>
      <c r="D379" s="104"/>
      <c r="E379" s="104"/>
      <c r="F379" s="104"/>
      <c r="G379" s="104"/>
      <c r="H379" s="104"/>
      <c r="I379" s="104"/>
      <c r="K379" s="104"/>
    </row>
    <row r="380" spans="2:11">
      <c r="B380" s="104"/>
      <c r="C380" s="104"/>
      <c r="D380" s="104"/>
      <c r="E380" s="104"/>
      <c r="F380" s="104"/>
      <c r="G380" s="104"/>
      <c r="H380" s="104"/>
      <c r="I380" s="104"/>
      <c r="K380" s="104"/>
    </row>
    <row r="381" spans="2:11">
      <c r="B381" s="104"/>
      <c r="C381" s="104"/>
      <c r="D381" s="104"/>
      <c r="E381" s="104"/>
      <c r="F381" s="104"/>
      <c r="G381" s="104"/>
      <c r="H381" s="104"/>
      <c r="I381" s="104"/>
      <c r="K381" s="104"/>
    </row>
    <row r="382" spans="2:11">
      <c r="B382" s="104"/>
      <c r="C382" s="104"/>
      <c r="D382" s="104"/>
      <c r="E382" s="104"/>
      <c r="F382" s="104"/>
      <c r="G382" s="104"/>
      <c r="H382" s="104"/>
      <c r="I382" s="104"/>
      <c r="K382" s="104"/>
    </row>
    <row r="383" spans="2:11">
      <c r="B383" s="104"/>
      <c r="C383" s="104"/>
      <c r="D383" s="104"/>
      <c r="E383" s="104"/>
      <c r="F383" s="104"/>
      <c r="G383" s="104"/>
      <c r="H383" s="104"/>
      <c r="I383" s="104"/>
      <c r="K383" s="104"/>
    </row>
    <row r="384" spans="2:11">
      <c r="B384" s="104"/>
      <c r="C384" s="104"/>
      <c r="D384" s="104"/>
      <c r="E384" s="104"/>
      <c r="F384" s="104"/>
      <c r="G384" s="104"/>
      <c r="H384" s="104"/>
      <c r="I384" s="104"/>
      <c r="K384" s="104"/>
    </row>
    <row r="385" spans="2:11">
      <c r="B385" s="104"/>
      <c r="C385" s="104"/>
      <c r="D385" s="104"/>
      <c r="E385" s="104"/>
      <c r="F385" s="104"/>
      <c r="G385" s="104"/>
      <c r="H385" s="104"/>
      <c r="I385" s="104"/>
      <c r="K385" s="104"/>
    </row>
    <row r="386" spans="2:11">
      <c r="B386" s="104"/>
      <c r="C386" s="104"/>
      <c r="D386" s="104"/>
      <c r="E386" s="104"/>
      <c r="F386" s="104"/>
      <c r="G386" s="104"/>
      <c r="H386" s="104"/>
      <c r="I386" s="104"/>
      <c r="K386" s="104"/>
    </row>
    <row r="387" spans="2:11">
      <c r="B387" s="104"/>
      <c r="C387" s="104"/>
      <c r="D387" s="104"/>
      <c r="E387" s="104"/>
      <c r="F387" s="104"/>
      <c r="G387" s="104"/>
      <c r="H387" s="104"/>
      <c r="I387" s="104"/>
      <c r="K387" s="104"/>
    </row>
    <row r="388" spans="2:11">
      <c r="B388" s="104"/>
      <c r="C388" s="104"/>
      <c r="D388" s="104"/>
      <c r="E388" s="104"/>
      <c r="F388" s="104"/>
      <c r="G388" s="104"/>
      <c r="H388" s="104"/>
      <c r="I388" s="104"/>
      <c r="K388" s="104"/>
    </row>
    <row r="389" spans="2:11">
      <c r="B389" s="104"/>
      <c r="C389" s="104"/>
      <c r="D389" s="104"/>
      <c r="E389" s="104"/>
      <c r="F389" s="104"/>
      <c r="G389" s="104"/>
      <c r="H389" s="104"/>
      <c r="I389" s="104"/>
      <c r="K389" s="104"/>
    </row>
    <row r="390" spans="2:11">
      <c r="B390" s="104"/>
      <c r="C390" s="104"/>
      <c r="D390" s="104"/>
      <c r="E390" s="104"/>
      <c r="F390" s="104"/>
      <c r="G390" s="104"/>
      <c r="H390" s="104"/>
      <c r="I390" s="104"/>
      <c r="K390" s="104"/>
    </row>
    <row r="391" spans="2:11">
      <c r="B391" s="104"/>
      <c r="C391" s="104"/>
      <c r="D391" s="104"/>
      <c r="E391" s="104"/>
      <c r="F391" s="104"/>
      <c r="G391" s="104"/>
      <c r="H391" s="104"/>
      <c r="I391" s="104"/>
      <c r="K391" s="104"/>
    </row>
    <row r="392" spans="2:11">
      <c r="B392" s="104"/>
      <c r="C392" s="104"/>
      <c r="D392" s="104"/>
      <c r="E392" s="104"/>
      <c r="F392" s="104"/>
      <c r="G392" s="104"/>
      <c r="H392" s="104"/>
      <c r="I392" s="104"/>
      <c r="K392" s="104"/>
    </row>
    <row r="393" spans="2:11">
      <c r="B393" s="104"/>
      <c r="C393" s="104"/>
      <c r="D393" s="104"/>
      <c r="E393" s="104"/>
      <c r="F393" s="104"/>
      <c r="G393" s="104"/>
      <c r="H393" s="104"/>
      <c r="I393" s="104"/>
      <c r="K393" s="104"/>
    </row>
    <row r="394" spans="2:11">
      <c r="B394" s="104"/>
      <c r="C394" s="104"/>
      <c r="D394" s="104"/>
      <c r="E394" s="104"/>
      <c r="F394" s="104"/>
      <c r="G394" s="104"/>
      <c r="H394" s="104"/>
      <c r="I394" s="104"/>
      <c r="K394" s="104"/>
    </row>
    <row r="395" spans="2:11">
      <c r="B395" s="104"/>
      <c r="C395" s="104"/>
      <c r="D395" s="104"/>
      <c r="E395" s="104"/>
      <c r="F395" s="104"/>
      <c r="G395" s="104"/>
      <c r="H395" s="104"/>
      <c r="I395" s="104"/>
      <c r="K395" s="104"/>
    </row>
    <row r="396" spans="2:11">
      <c r="B396" s="104"/>
      <c r="C396" s="104"/>
      <c r="D396" s="104"/>
      <c r="E396" s="104"/>
      <c r="F396" s="104"/>
      <c r="G396" s="104"/>
      <c r="H396" s="104"/>
      <c r="I396" s="104"/>
      <c r="K396" s="104"/>
    </row>
    <row r="397" spans="2:11">
      <c r="B397" s="104"/>
      <c r="C397" s="104"/>
      <c r="D397" s="104"/>
      <c r="E397" s="104"/>
      <c r="F397" s="104"/>
      <c r="G397" s="104"/>
      <c r="H397" s="104"/>
      <c r="I397" s="104"/>
      <c r="K397" s="104"/>
    </row>
    <row r="398" spans="2:11">
      <c r="B398" s="104"/>
      <c r="C398" s="104"/>
      <c r="D398" s="104"/>
      <c r="E398" s="104"/>
      <c r="F398" s="104"/>
      <c r="G398" s="104"/>
      <c r="H398" s="104"/>
      <c r="I398" s="104"/>
      <c r="K398" s="104"/>
    </row>
    <row r="399" spans="2:11">
      <c r="B399" s="104"/>
      <c r="C399" s="104"/>
      <c r="D399" s="104"/>
      <c r="E399" s="104"/>
      <c r="F399" s="104"/>
      <c r="G399" s="104"/>
      <c r="H399" s="104"/>
      <c r="I399" s="104"/>
      <c r="K399" s="104"/>
    </row>
    <row r="400" spans="2:11">
      <c r="B400" s="104"/>
      <c r="C400" s="104"/>
      <c r="D400" s="104"/>
      <c r="E400" s="104"/>
      <c r="F400" s="104"/>
      <c r="G400" s="104"/>
      <c r="H400" s="104"/>
      <c r="I400" s="104"/>
      <c r="K400" s="104"/>
    </row>
    <row r="401" spans="2:11">
      <c r="B401" s="104"/>
      <c r="C401" s="104"/>
      <c r="D401" s="104"/>
      <c r="E401" s="104"/>
      <c r="F401" s="104"/>
      <c r="G401" s="104"/>
      <c r="H401" s="104"/>
      <c r="I401" s="104"/>
      <c r="K401" s="104"/>
    </row>
    <row r="402" spans="2:11">
      <c r="B402" s="104"/>
      <c r="C402" s="104"/>
      <c r="D402" s="104"/>
      <c r="E402" s="104"/>
      <c r="F402" s="104"/>
      <c r="G402" s="104"/>
      <c r="H402" s="104"/>
      <c r="I402" s="104"/>
      <c r="K402" s="104"/>
    </row>
    <row r="403" spans="2:11">
      <c r="B403" s="104"/>
      <c r="C403" s="104"/>
      <c r="D403" s="104"/>
      <c r="E403" s="104"/>
      <c r="F403" s="104"/>
      <c r="G403" s="104"/>
      <c r="H403" s="104"/>
      <c r="I403" s="104"/>
      <c r="K403" s="104"/>
    </row>
    <row r="404" spans="2:11">
      <c r="B404" s="104"/>
      <c r="C404" s="104"/>
      <c r="D404" s="104"/>
      <c r="E404" s="104"/>
      <c r="F404" s="104"/>
      <c r="G404" s="104"/>
      <c r="H404" s="104"/>
      <c r="I404" s="104"/>
      <c r="K404" s="104"/>
    </row>
    <row r="405" spans="2:11">
      <c r="B405" s="104"/>
      <c r="C405" s="104"/>
      <c r="D405" s="104"/>
      <c r="E405" s="104"/>
      <c r="F405" s="104"/>
      <c r="G405" s="104"/>
      <c r="H405" s="104"/>
      <c r="I405" s="104"/>
      <c r="K405" s="104"/>
    </row>
    <row r="406" spans="2:11">
      <c r="B406" s="104"/>
      <c r="C406" s="104"/>
      <c r="D406" s="104"/>
      <c r="E406" s="104"/>
      <c r="F406" s="104"/>
      <c r="G406" s="104"/>
      <c r="H406" s="104"/>
      <c r="I406" s="104"/>
      <c r="K406" s="104"/>
    </row>
    <row r="407" spans="2:11">
      <c r="B407" s="104"/>
      <c r="C407" s="104"/>
      <c r="D407" s="104"/>
      <c r="E407" s="104"/>
      <c r="F407" s="104"/>
      <c r="G407" s="104"/>
      <c r="H407" s="104"/>
      <c r="I407" s="104"/>
      <c r="K407" s="104"/>
    </row>
    <row r="408" spans="2:11">
      <c r="B408" s="104"/>
      <c r="C408" s="104"/>
      <c r="D408" s="104"/>
      <c r="E408" s="104"/>
      <c r="F408" s="104"/>
      <c r="G408" s="104"/>
      <c r="H408" s="104"/>
      <c r="I408" s="104"/>
      <c r="K408" s="104"/>
    </row>
    <row r="409" spans="2:11">
      <c r="B409" s="104"/>
      <c r="C409" s="104"/>
      <c r="D409" s="104"/>
      <c r="E409" s="104"/>
      <c r="F409" s="104"/>
      <c r="G409" s="104"/>
      <c r="H409" s="104"/>
      <c r="I409" s="104"/>
      <c r="K409" s="104"/>
    </row>
    <row r="410" spans="2:11">
      <c r="B410" s="104"/>
      <c r="C410" s="104"/>
      <c r="D410" s="104"/>
      <c r="E410" s="104"/>
      <c r="F410" s="104"/>
      <c r="G410" s="104"/>
      <c r="H410" s="104"/>
      <c r="I410" s="104"/>
      <c r="K410" s="104"/>
    </row>
    <row r="411" spans="2:11">
      <c r="B411" s="104"/>
      <c r="C411" s="104"/>
      <c r="D411" s="104"/>
      <c r="E411" s="104"/>
      <c r="F411" s="104"/>
      <c r="G411" s="104"/>
      <c r="H411" s="104"/>
      <c r="I411" s="104"/>
      <c r="K411" s="104"/>
    </row>
    <row r="412" spans="2:11">
      <c r="B412" s="104"/>
      <c r="C412" s="104"/>
      <c r="D412" s="104"/>
      <c r="E412" s="104"/>
      <c r="F412" s="104"/>
      <c r="G412" s="104"/>
      <c r="H412" s="104"/>
      <c r="I412" s="104"/>
      <c r="K412" s="104"/>
    </row>
    <row r="413" spans="2:11">
      <c r="B413" s="104"/>
      <c r="C413" s="104"/>
      <c r="D413" s="104"/>
      <c r="E413" s="104"/>
      <c r="F413" s="104"/>
      <c r="G413" s="104"/>
      <c r="H413" s="104"/>
      <c r="I413" s="104"/>
      <c r="K413" s="104"/>
    </row>
    <row r="414" spans="2:11">
      <c r="B414" s="104"/>
      <c r="C414" s="104"/>
      <c r="D414" s="104"/>
      <c r="E414" s="104"/>
      <c r="F414" s="104"/>
      <c r="G414" s="104"/>
      <c r="H414" s="104"/>
      <c r="I414" s="104"/>
      <c r="K414" s="104"/>
    </row>
    <row r="415" spans="2:11">
      <c r="B415" s="104"/>
      <c r="C415" s="104"/>
      <c r="D415" s="104"/>
      <c r="E415" s="104"/>
      <c r="F415" s="104"/>
      <c r="G415" s="104"/>
      <c r="H415" s="104"/>
      <c r="I415" s="104"/>
      <c r="K415" s="104"/>
    </row>
    <row r="416" spans="2:11">
      <c r="B416" s="104"/>
      <c r="C416" s="104"/>
      <c r="D416" s="104"/>
      <c r="E416" s="104"/>
      <c r="F416" s="104"/>
      <c r="G416" s="104"/>
      <c r="H416" s="104"/>
      <c r="I416" s="104"/>
      <c r="K416" s="104"/>
    </row>
    <row r="417" spans="2:11">
      <c r="B417" s="104"/>
      <c r="C417" s="104"/>
      <c r="D417" s="104"/>
      <c r="E417" s="104"/>
      <c r="F417" s="104"/>
      <c r="G417" s="104"/>
      <c r="H417" s="104"/>
      <c r="I417" s="104"/>
      <c r="K417" s="104"/>
    </row>
    <row r="418" spans="2:11">
      <c r="B418" s="104"/>
      <c r="C418" s="104"/>
      <c r="D418" s="104"/>
      <c r="E418" s="104"/>
      <c r="F418" s="104"/>
      <c r="G418" s="104"/>
      <c r="H418" s="104"/>
      <c r="I418" s="104"/>
      <c r="K418" s="104"/>
    </row>
    <row r="419" spans="2:11">
      <c r="B419" s="104"/>
      <c r="C419" s="104"/>
      <c r="D419" s="104"/>
      <c r="E419" s="104"/>
      <c r="F419" s="104"/>
      <c r="G419" s="104"/>
      <c r="H419" s="104"/>
      <c r="I419" s="104"/>
      <c r="K419" s="104"/>
    </row>
    <row r="420" spans="2:11">
      <c r="B420" s="104"/>
      <c r="C420" s="104"/>
      <c r="D420" s="104"/>
      <c r="E420" s="104"/>
      <c r="F420" s="104"/>
      <c r="G420" s="104"/>
      <c r="H420" s="104"/>
      <c r="I420" s="104"/>
      <c r="K420" s="104"/>
    </row>
    <row r="421" spans="2:11">
      <c r="B421" s="104"/>
      <c r="C421" s="104"/>
      <c r="D421" s="104"/>
      <c r="E421" s="104"/>
      <c r="F421" s="104"/>
      <c r="G421" s="104"/>
      <c r="H421" s="104"/>
      <c r="I421" s="104"/>
      <c r="K421" s="104"/>
    </row>
    <row r="422" spans="2:11">
      <c r="B422" s="104"/>
      <c r="C422" s="104"/>
      <c r="D422" s="104"/>
      <c r="E422" s="104"/>
      <c r="F422" s="104"/>
      <c r="G422" s="104"/>
      <c r="H422" s="104"/>
      <c r="I422" s="104"/>
      <c r="K422" s="104"/>
    </row>
    <row r="423" spans="2:11">
      <c r="B423" s="104"/>
      <c r="C423" s="104"/>
      <c r="D423" s="104"/>
      <c r="E423" s="104"/>
      <c r="F423" s="104"/>
      <c r="G423" s="104"/>
      <c r="H423" s="104"/>
      <c r="I423" s="104"/>
      <c r="K423" s="104"/>
    </row>
    <row r="424" spans="2:11">
      <c r="B424" s="104"/>
      <c r="C424" s="104"/>
      <c r="D424" s="104"/>
      <c r="E424" s="104"/>
      <c r="F424" s="104"/>
      <c r="G424" s="104"/>
      <c r="H424" s="104"/>
      <c r="I424" s="104"/>
      <c r="K424" s="104"/>
    </row>
    <row r="425" spans="2:11">
      <c r="B425" s="104"/>
      <c r="C425" s="104"/>
      <c r="D425" s="104"/>
      <c r="E425" s="104"/>
      <c r="F425" s="104"/>
      <c r="G425" s="104"/>
      <c r="H425" s="104"/>
      <c r="I425" s="104"/>
      <c r="K425" s="104"/>
    </row>
    <row r="426" spans="2:11">
      <c r="B426" s="104"/>
      <c r="C426" s="104"/>
      <c r="D426" s="104"/>
      <c r="E426" s="104"/>
      <c r="F426" s="104"/>
      <c r="G426" s="104"/>
      <c r="H426" s="104"/>
      <c r="I426" s="104"/>
      <c r="K426" s="104"/>
    </row>
    <row r="427" spans="2:11">
      <c r="B427" s="104"/>
      <c r="C427" s="104"/>
      <c r="D427" s="104"/>
      <c r="E427" s="104"/>
      <c r="F427" s="104"/>
      <c r="G427" s="104"/>
      <c r="H427" s="104"/>
      <c r="I427" s="104"/>
      <c r="K427" s="104"/>
    </row>
    <row r="428" spans="2:11">
      <c r="B428" s="104"/>
      <c r="C428" s="104"/>
      <c r="D428" s="104"/>
      <c r="E428" s="104"/>
      <c r="F428" s="104"/>
      <c r="G428" s="104"/>
      <c r="H428" s="104"/>
      <c r="I428" s="104"/>
      <c r="K428" s="104"/>
    </row>
    <row r="429" spans="2:11">
      <c r="B429" s="104"/>
      <c r="C429" s="104"/>
      <c r="D429" s="104"/>
      <c r="E429" s="104"/>
      <c r="F429" s="104"/>
      <c r="G429" s="104"/>
      <c r="H429" s="104"/>
      <c r="I429" s="104"/>
      <c r="K429" s="104"/>
    </row>
    <row r="430" spans="2:11">
      <c r="B430" s="104"/>
      <c r="C430" s="104"/>
      <c r="D430" s="104"/>
      <c r="E430" s="104"/>
      <c r="F430" s="104"/>
      <c r="G430" s="104"/>
      <c r="H430" s="104"/>
      <c r="I430" s="104"/>
      <c r="K430" s="104"/>
    </row>
    <row r="431" spans="2:11">
      <c r="B431" s="104"/>
      <c r="C431" s="104"/>
      <c r="D431" s="104"/>
      <c r="E431" s="104"/>
      <c r="F431" s="104"/>
      <c r="G431" s="104"/>
      <c r="H431" s="104"/>
      <c r="I431" s="104"/>
      <c r="K431" s="104"/>
    </row>
    <row r="432" spans="2:11">
      <c r="B432" s="104"/>
      <c r="C432" s="104"/>
      <c r="D432" s="104"/>
      <c r="E432" s="104"/>
      <c r="F432" s="104"/>
      <c r="G432" s="104"/>
      <c r="H432" s="104"/>
      <c r="I432" s="104"/>
      <c r="K432" s="104"/>
    </row>
    <row r="433" spans="2:11">
      <c r="B433" s="104"/>
      <c r="C433" s="104"/>
      <c r="D433" s="104"/>
      <c r="E433" s="104"/>
      <c r="F433" s="104"/>
      <c r="G433" s="104"/>
      <c r="H433" s="104"/>
      <c r="I433" s="104"/>
      <c r="K433" s="104"/>
    </row>
    <row r="434" spans="2:11">
      <c r="B434" s="104"/>
      <c r="C434" s="104"/>
      <c r="D434" s="104"/>
      <c r="E434" s="104"/>
      <c r="F434" s="104"/>
      <c r="G434" s="104"/>
      <c r="H434" s="104"/>
      <c r="I434" s="104"/>
      <c r="K434" s="104"/>
    </row>
    <row r="435" spans="2:11">
      <c r="B435" s="104"/>
      <c r="C435" s="104"/>
      <c r="D435" s="104"/>
      <c r="E435" s="104"/>
      <c r="F435" s="104"/>
      <c r="G435" s="104"/>
      <c r="H435" s="104"/>
      <c r="I435" s="104"/>
      <c r="K435" s="104"/>
    </row>
    <row r="436" spans="2:11">
      <c r="B436" s="104"/>
      <c r="C436" s="104"/>
      <c r="D436" s="104"/>
      <c r="E436" s="104"/>
      <c r="F436" s="104"/>
      <c r="G436" s="104"/>
      <c r="H436" s="104"/>
      <c r="I436" s="104"/>
      <c r="K436" s="104"/>
    </row>
    <row r="437" spans="2:11">
      <c r="B437" s="104"/>
      <c r="C437" s="104"/>
      <c r="D437" s="104"/>
      <c r="E437" s="104"/>
      <c r="F437" s="104"/>
      <c r="G437" s="104"/>
      <c r="H437" s="104"/>
      <c r="I437" s="104"/>
      <c r="K437" s="104"/>
    </row>
    <row r="438" spans="2:11">
      <c r="B438" s="104"/>
      <c r="C438" s="104"/>
      <c r="D438" s="104"/>
      <c r="E438" s="104"/>
      <c r="F438" s="104"/>
      <c r="G438" s="104"/>
      <c r="H438" s="104"/>
      <c r="I438" s="104"/>
      <c r="K438" s="104"/>
    </row>
    <row r="439" spans="2:11">
      <c r="B439" s="104"/>
      <c r="C439" s="104"/>
      <c r="D439" s="104"/>
      <c r="E439" s="104"/>
      <c r="F439" s="104"/>
      <c r="G439" s="104"/>
      <c r="H439" s="104"/>
      <c r="I439" s="104"/>
      <c r="K439" s="104"/>
    </row>
    <row r="440" spans="2:11">
      <c r="B440" s="104"/>
      <c r="C440" s="104"/>
      <c r="D440" s="104"/>
      <c r="E440" s="104"/>
      <c r="F440" s="104"/>
      <c r="G440" s="104"/>
      <c r="H440" s="104"/>
      <c r="I440" s="104"/>
      <c r="K440" s="104"/>
    </row>
    <row r="441" spans="2:11">
      <c r="B441" s="104"/>
      <c r="C441" s="104"/>
      <c r="D441" s="104"/>
      <c r="E441" s="104"/>
      <c r="F441" s="104"/>
      <c r="G441" s="104"/>
      <c r="H441" s="104"/>
      <c r="I441" s="104"/>
      <c r="K441" s="104"/>
    </row>
    <row r="442" spans="2:11">
      <c r="B442" s="104"/>
      <c r="C442" s="104"/>
      <c r="D442" s="104"/>
      <c r="E442" s="104"/>
      <c r="F442" s="104"/>
      <c r="G442" s="104"/>
      <c r="H442" s="104"/>
      <c r="I442" s="104"/>
      <c r="K442" s="104"/>
    </row>
    <row r="443" spans="2:11">
      <c r="B443" s="104"/>
      <c r="C443" s="104"/>
      <c r="D443" s="104"/>
      <c r="E443" s="104"/>
      <c r="F443" s="104"/>
      <c r="G443" s="104"/>
      <c r="H443" s="104"/>
      <c r="I443" s="104"/>
      <c r="K443" s="104"/>
    </row>
    <row r="444" spans="2:11">
      <c r="B444" s="104"/>
      <c r="C444" s="104"/>
      <c r="D444" s="104"/>
      <c r="E444" s="104"/>
      <c r="F444" s="104"/>
      <c r="G444" s="104"/>
      <c r="H444" s="104"/>
      <c r="I444" s="104"/>
      <c r="K444" s="104"/>
    </row>
    <row r="445" spans="2:11">
      <c r="B445" s="104"/>
      <c r="C445" s="104"/>
      <c r="D445" s="104"/>
      <c r="E445" s="104"/>
      <c r="F445" s="104"/>
      <c r="G445" s="104"/>
      <c r="H445" s="104"/>
      <c r="I445" s="104"/>
      <c r="K445" s="104"/>
    </row>
    <row r="446" spans="2:11">
      <c r="B446" s="104"/>
      <c r="C446" s="104"/>
      <c r="D446" s="104"/>
      <c r="E446" s="104"/>
      <c r="F446" s="104"/>
      <c r="G446" s="104"/>
      <c r="H446" s="104"/>
      <c r="I446" s="104"/>
      <c r="K446" s="104"/>
    </row>
    <row r="447" spans="2:11">
      <c r="B447" s="104"/>
      <c r="C447" s="104"/>
      <c r="D447" s="104"/>
      <c r="E447" s="104"/>
      <c r="F447" s="104"/>
      <c r="G447" s="104"/>
      <c r="H447" s="104"/>
      <c r="I447" s="104"/>
      <c r="K447" s="104"/>
    </row>
    <row r="448" spans="2:11">
      <c r="B448" s="104"/>
      <c r="C448" s="104"/>
      <c r="D448" s="104"/>
      <c r="E448" s="104"/>
      <c r="F448" s="104"/>
      <c r="G448" s="104"/>
      <c r="H448" s="104"/>
      <c r="I448" s="104"/>
      <c r="K448" s="104"/>
    </row>
    <row r="449" spans="2:11">
      <c r="B449" s="104"/>
      <c r="C449" s="104"/>
      <c r="D449" s="104"/>
      <c r="E449" s="104"/>
      <c r="F449" s="104"/>
      <c r="G449" s="104"/>
      <c r="H449" s="104"/>
      <c r="I449" s="104"/>
      <c r="K449" s="104"/>
    </row>
    <row r="450" spans="2:11">
      <c r="B450" s="104"/>
      <c r="C450" s="104"/>
      <c r="D450" s="104"/>
      <c r="E450" s="104"/>
      <c r="F450" s="104"/>
      <c r="G450" s="104"/>
      <c r="H450" s="104"/>
      <c r="I450" s="104"/>
      <c r="K450" s="104"/>
    </row>
    <row r="451" spans="2:11">
      <c r="B451" s="104"/>
      <c r="C451" s="104"/>
      <c r="D451" s="104"/>
      <c r="E451" s="104"/>
      <c r="F451" s="104"/>
      <c r="G451" s="104"/>
      <c r="H451" s="104"/>
      <c r="I451" s="104"/>
      <c r="K451" s="104"/>
    </row>
    <row r="452" spans="2:11">
      <c r="B452" s="104"/>
      <c r="C452" s="104"/>
      <c r="D452" s="104"/>
      <c r="E452" s="104"/>
      <c r="F452" s="104"/>
      <c r="G452" s="104"/>
      <c r="H452" s="104"/>
      <c r="I452" s="104"/>
      <c r="K452" s="104"/>
    </row>
    <row r="453" spans="2:11">
      <c r="B453" s="104"/>
      <c r="C453" s="104"/>
      <c r="D453" s="104"/>
      <c r="E453" s="104"/>
      <c r="F453" s="104"/>
      <c r="G453" s="104"/>
      <c r="H453" s="104"/>
      <c r="I453" s="104"/>
      <c r="K453" s="104"/>
    </row>
    <row r="454" spans="2:11">
      <c r="B454" s="104"/>
      <c r="C454" s="104"/>
      <c r="D454" s="104"/>
      <c r="E454" s="104"/>
      <c r="F454" s="104"/>
      <c r="G454" s="104"/>
      <c r="H454" s="104"/>
      <c r="I454" s="104"/>
      <c r="K454" s="104"/>
    </row>
    <row r="455" spans="2:11">
      <c r="B455" s="104"/>
      <c r="C455" s="104"/>
      <c r="D455" s="104"/>
      <c r="E455" s="104"/>
      <c r="F455" s="104"/>
      <c r="G455" s="104"/>
      <c r="H455" s="104"/>
      <c r="I455" s="104"/>
      <c r="K455" s="104"/>
    </row>
    <row r="456" spans="2:11">
      <c r="B456" s="104"/>
      <c r="C456" s="104"/>
      <c r="D456" s="104"/>
      <c r="E456" s="104"/>
      <c r="F456" s="104"/>
      <c r="G456" s="104"/>
      <c r="H456" s="104"/>
      <c r="I456" s="104"/>
      <c r="K456" s="104"/>
    </row>
    <row r="457" spans="2:11">
      <c r="B457" s="104"/>
      <c r="C457" s="104"/>
      <c r="D457" s="104"/>
      <c r="E457" s="104"/>
      <c r="F457" s="104"/>
      <c r="G457" s="104"/>
      <c r="H457" s="104"/>
      <c r="I457" s="104"/>
      <c r="K457" s="104"/>
    </row>
    <row r="458" spans="2:11">
      <c r="B458" s="104"/>
      <c r="C458" s="104"/>
      <c r="D458" s="104"/>
      <c r="E458" s="104"/>
      <c r="F458" s="104"/>
      <c r="G458" s="104"/>
      <c r="H458" s="104"/>
      <c r="I458" s="104"/>
      <c r="K458" s="104"/>
    </row>
    <row r="459" spans="2:11">
      <c r="B459" s="104"/>
      <c r="C459" s="104"/>
      <c r="D459" s="104"/>
      <c r="E459" s="104"/>
      <c r="F459" s="104"/>
      <c r="G459" s="104"/>
      <c r="H459" s="104"/>
      <c r="I459" s="104"/>
      <c r="K459" s="104"/>
    </row>
    <row r="460" spans="2:11">
      <c r="B460" s="104"/>
      <c r="C460" s="104"/>
      <c r="D460" s="104"/>
      <c r="E460" s="104"/>
      <c r="F460" s="104"/>
      <c r="G460" s="104"/>
      <c r="H460" s="104"/>
      <c r="I460" s="104"/>
      <c r="K460" s="104"/>
    </row>
    <row r="461" spans="2:11">
      <c r="B461" s="104"/>
      <c r="C461" s="104"/>
      <c r="D461" s="104"/>
      <c r="E461" s="104"/>
      <c r="F461" s="104"/>
      <c r="G461" s="104"/>
      <c r="H461" s="104"/>
      <c r="I461" s="104"/>
      <c r="K461" s="104"/>
    </row>
    <row r="462" spans="2:11">
      <c r="B462" s="104"/>
      <c r="C462" s="104"/>
      <c r="D462" s="104"/>
      <c r="E462" s="104"/>
      <c r="F462" s="104"/>
      <c r="G462" s="104"/>
      <c r="H462" s="104"/>
      <c r="I462" s="104"/>
      <c r="K462" s="104"/>
    </row>
    <row r="463" spans="2:11">
      <c r="B463" s="104"/>
      <c r="C463" s="104"/>
      <c r="D463" s="104"/>
      <c r="E463" s="104"/>
      <c r="F463" s="104"/>
      <c r="G463" s="104"/>
      <c r="H463" s="104"/>
      <c r="I463" s="104"/>
      <c r="K463" s="104"/>
    </row>
    <row r="464" spans="2:11">
      <c r="B464" s="104"/>
      <c r="C464" s="104"/>
      <c r="D464" s="104"/>
      <c r="E464" s="104"/>
      <c r="F464" s="104"/>
      <c r="G464" s="104"/>
      <c r="H464" s="104"/>
      <c r="I464" s="104"/>
      <c r="K464" s="104"/>
    </row>
    <row r="465" spans="2:11">
      <c r="B465" s="104"/>
      <c r="C465" s="104"/>
      <c r="D465" s="104"/>
      <c r="E465" s="104"/>
      <c r="F465" s="104"/>
      <c r="G465" s="104"/>
      <c r="H465" s="104"/>
      <c r="I465" s="104"/>
      <c r="K465" s="104"/>
    </row>
    <row r="466" spans="2:11">
      <c r="B466" s="104"/>
      <c r="C466" s="104"/>
      <c r="D466" s="104"/>
      <c r="E466" s="104"/>
      <c r="F466" s="104"/>
      <c r="G466" s="104"/>
      <c r="H466" s="104"/>
      <c r="I466" s="104"/>
      <c r="K466" s="104"/>
    </row>
    <row r="467" spans="2:11">
      <c r="B467" s="104"/>
      <c r="C467" s="104"/>
      <c r="D467" s="104"/>
      <c r="E467" s="104"/>
      <c r="F467" s="104"/>
      <c r="G467" s="104"/>
      <c r="H467" s="104"/>
      <c r="I467" s="104"/>
      <c r="K467" s="104"/>
    </row>
    <row r="468" spans="2:11">
      <c r="B468" s="104"/>
      <c r="C468" s="104"/>
      <c r="D468" s="104"/>
      <c r="E468" s="104"/>
      <c r="F468" s="104"/>
      <c r="G468" s="104"/>
      <c r="H468" s="104"/>
      <c r="I468" s="104"/>
      <c r="K468" s="104"/>
    </row>
    <row r="469" spans="2:11">
      <c r="B469" s="104"/>
      <c r="C469" s="104"/>
      <c r="D469" s="104"/>
      <c r="E469" s="104"/>
      <c r="F469" s="104"/>
      <c r="G469" s="104"/>
      <c r="H469" s="104"/>
      <c r="I469" s="104"/>
      <c r="K469" s="104"/>
    </row>
    <row r="470" spans="2:11">
      <c r="B470" s="104"/>
      <c r="C470" s="104"/>
      <c r="D470" s="104"/>
      <c r="E470" s="104"/>
      <c r="F470" s="104"/>
      <c r="G470" s="104"/>
      <c r="H470" s="104"/>
      <c r="I470" s="104"/>
      <c r="K470" s="104"/>
    </row>
    <row r="471" spans="2:11">
      <c r="B471" s="104"/>
      <c r="C471" s="104"/>
      <c r="D471" s="104"/>
      <c r="E471" s="104"/>
      <c r="F471" s="104"/>
      <c r="G471" s="104"/>
      <c r="H471" s="104"/>
      <c r="I471" s="104"/>
      <c r="K471" s="104"/>
    </row>
    <row r="472" spans="2:11">
      <c r="B472" s="104"/>
      <c r="C472" s="104"/>
      <c r="D472" s="104"/>
      <c r="E472" s="104"/>
      <c r="F472" s="104"/>
      <c r="G472" s="104"/>
      <c r="H472" s="104"/>
      <c r="I472" s="104"/>
      <c r="K472" s="104"/>
    </row>
    <row r="473" spans="2:11">
      <c r="B473" s="104"/>
      <c r="C473" s="104"/>
      <c r="D473" s="104"/>
      <c r="E473" s="104"/>
      <c r="F473" s="104"/>
      <c r="G473" s="104"/>
      <c r="H473" s="104"/>
      <c r="I473" s="104"/>
      <c r="K473" s="104"/>
    </row>
    <row r="474" spans="2:11">
      <c r="B474" s="104"/>
      <c r="C474" s="104"/>
      <c r="D474" s="104"/>
      <c r="E474" s="104"/>
      <c r="F474" s="104"/>
      <c r="G474" s="104"/>
      <c r="H474" s="104"/>
      <c r="I474" s="104"/>
      <c r="K474" s="104"/>
    </row>
    <row r="475" spans="2:11">
      <c r="B475" s="104"/>
      <c r="C475" s="104"/>
      <c r="D475" s="104"/>
      <c r="E475" s="104"/>
      <c r="F475" s="104"/>
      <c r="G475" s="104"/>
      <c r="H475" s="104"/>
      <c r="I475" s="104"/>
      <c r="K475" s="104"/>
    </row>
    <row r="476" spans="2:11">
      <c r="B476" s="104"/>
      <c r="C476" s="104"/>
      <c r="D476" s="104"/>
      <c r="E476" s="104"/>
      <c r="F476" s="104"/>
      <c r="G476" s="104"/>
      <c r="H476" s="104"/>
      <c r="I476" s="104"/>
      <c r="K476" s="104"/>
    </row>
    <row r="477" spans="2:11">
      <c r="B477" s="104"/>
      <c r="C477" s="104"/>
      <c r="D477" s="104"/>
      <c r="E477" s="104"/>
      <c r="F477" s="104"/>
      <c r="G477" s="104"/>
      <c r="H477" s="104"/>
      <c r="I477" s="104"/>
      <c r="K477" s="104"/>
    </row>
    <row r="478" spans="2:11">
      <c r="B478" s="104"/>
      <c r="C478" s="104"/>
      <c r="D478" s="104"/>
      <c r="E478" s="104"/>
      <c r="F478" s="104"/>
      <c r="G478" s="104"/>
      <c r="H478" s="104"/>
      <c r="I478" s="104"/>
      <c r="K478" s="104"/>
    </row>
    <row r="479" spans="2:11">
      <c r="B479" s="104"/>
      <c r="C479" s="104"/>
      <c r="D479" s="104"/>
      <c r="E479" s="104"/>
      <c r="F479" s="104"/>
      <c r="G479" s="104"/>
      <c r="H479" s="104"/>
      <c r="I479" s="104"/>
      <c r="K479" s="104"/>
    </row>
    <row r="480" spans="2:11">
      <c r="B480" s="104"/>
      <c r="C480" s="104"/>
      <c r="D480" s="104"/>
      <c r="E480" s="104"/>
      <c r="F480" s="104"/>
      <c r="G480" s="104"/>
      <c r="H480" s="104"/>
      <c r="I480" s="104"/>
      <c r="K480" s="104"/>
    </row>
    <row r="481" spans="2:11">
      <c r="B481" s="104"/>
      <c r="C481" s="104"/>
      <c r="D481" s="104"/>
      <c r="E481" s="104"/>
      <c r="F481" s="104"/>
      <c r="G481" s="104"/>
      <c r="H481" s="104"/>
      <c r="I481" s="104"/>
      <c r="K481" s="104"/>
    </row>
    <row r="482" spans="2:11">
      <c r="B482" s="104"/>
      <c r="C482" s="104"/>
      <c r="D482" s="104"/>
      <c r="E482" s="104"/>
      <c r="F482" s="104"/>
      <c r="G482" s="104"/>
      <c r="H482" s="104"/>
      <c r="I482" s="104"/>
      <c r="K482" s="104"/>
    </row>
    <row r="483" spans="2:11">
      <c r="B483" s="104"/>
      <c r="C483" s="104"/>
      <c r="D483" s="104"/>
      <c r="E483" s="104"/>
      <c r="F483" s="104"/>
      <c r="G483" s="104"/>
      <c r="H483" s="104"/>
      <c r="I483" s="104"/>
      <c r="K483" s="104"/>
    </row>
    <row r="484" spans="2:11">
      <c r="B484" s="104"/>
      <c r="C484" s="104"/>
      <c r="D484" s="104"/>
      <c r="E484" s="104"/>
      <c r="F484" s="104"/>
      <c r="G484" s="104"/>
      <c r="H484" s="104"/>
      <c r="I484" s="104"/>
      <c r="K484" s="104"/>
    </row>
    <row r="485" spans="2:11">
      <c r="B485" s="104"/>
      <c r="C485" s="104"/>
      <c r="D485" s="104"/>
      <c r="E485" s="104"/>
      <c r="F485" s="104"/>
      <c r="G485" s="104"/>
      <c r="H485" s="104"/>
      <c r="I485" s="104"/>
      <c r="K485" s="104"/>
    </row>
    <row r="486" spans="2:11">
      <c r="B486" s="104"/>
      <c r="C486" s="104"/>
      <c r="D486" s="104"/>
      <c r="E486" s="104"/>
      <c r="F486" s="104"/>
      <c r="G486" s="104"/>
      <c r="H486" s="104"/>
      <c r="I486" s="104"/>
      <c r="K486" s="104"/>
    </row>
    <row r="487" spans="2:11">
      <c r="B487" s="104"/>
      <c r="C487" s="104"/>
      <c r="D487" s="104"/>
      <c r="E487" s="104"/>
      <c r="F487" s="104"/>
      <c r="G487" s="104"/>
      <c r="H487" s="104"/>
      <c r="I487" s="104"/>
      <c r="K487" s="104"/>
    </row>
    <row r="488" spans="2:11">
      <c r="B488" s="104"/>
      <c r="C488" s="104"/>
      <c r="D488" s="104"/>
      <c r="E488" s="104"/>
      <c r="F488" s="104"/>
      <c r="G488" s="104"/>
      <c r="H488" s="104"/>
      <c r="I488" s="104"/>
      <c r="K488" s="104"/>
    </row>
    <row r="489" spans="2:11">
      <c r="B489" s="104"/>
      <c r="C489" s="104"/>
      <c r="D489" s="104"/>
      <c r="E489" s="104"/>
      <c r="F489" s="104"/>
      <c r="G489" s="104"/>
      <c r="H489" s="104"/>
      <c r="I489" s="104"/>
      <c r="K489" s="104"/>
    </row>
    <row r="490" spans="2:11">
      <c r="B490" s="104"/>
      <c r="C490" s="104"/>
      <c r="D490" s="104"/>
      <c r="E490" s="104"/>
      <c r="F490" s="104"/>
      <c r="G490" s="104"/>
      <c r="H490" s="104"/>
      <c r="I490" s="104"/>
      <c r="K490" s="104"/>
    </row>
    <row r="491" spans="2:11">
      <c r="B491" s="104"/>
      <c r="C491" s="104"/>
      <c r="D491" s="104"/>
      <c r="E491" s="104"/>
      <c r="F491" s="104"/>
      <c r="G491" s="104"/>
      <c r="H491" s="104"/>
      <c r="I491" s="104"/>
      <c r="K491" s="104"/>
    </row>
    <row r="492" spans="2:11">
      <c r="B492" s="104"/>
      <c r="C492" s="104"/>
      <c r="D492" s="104"/>
      <c r="E492" s="104"/>
      <c r="F492" s="104"/>
      <c r="G492" s="104"/>
      <c r="H492" s="104"/>
      <c r="I492" s="104"/>
      <c r="K492" s="104"/>
    </row>
    <row r="493" spans="2:11">
      <c r="B493" s="104"/>
      <c r="C493" s="104"/>
      <c r="D493" s="104"/>
      <c r="E493" s="104"/>
      <c r="F493" s="104"/>
      <c r="G493" s="104"/>
      <c r="H493" s="104"/>
      <c r="I493" s="104"/>
      <c r="K493" s="104"/>
    </row>
    <row r="494" spans="2:11">
      <c r="B494" s="104"/>
      <c r="C494" s="104"/>
      <c r="D494" s="104"/>
      <c r="E494" s="104"/>
      <c r="F494" s="104"/>
      <c r="G494" s="104"/>
      <c r="H494" s="104"/>
      <c r="I494" s="104"/>
      <c r="K494" s="104"/>
    </row>
    <row r="495" spans="2:11">
      <c r="B495" s="104"/>
      <c r="C495" s="104"/>
      <c r="D495" s="104"/>
      <c r="E495" s="104"/>
      <c r="F495" s="104"/>
      <c r="G495" s="104"/>
      <c r="H495" s="104"/>
      <c r="I495" s="104"/>
      <c r="K495" s="104"/>
    </row>
    <row r="496" spans="2:11">
      <c r="B496" s="104"/>
      <c r="C496" s="104"/>
      <c r="D496" s="104"/>
      <c r="E496" s="104"/>
      <c r="F496" s="104"/>
      <c r="G496" s="104"/>
      <c r="H496" s="104"/>
      <c r="I496" s="104"/>
      <c r="K496" s="104"/>
    </row>
    <row r="497" spans="2:11">
      <c r="B497" s="104"/>
      <c r="C497" s="104"/>
      <c r="D497" s="104"/>
      <c r="E497" s="104"/>
      <c r="F497" s="104"/>
      <c r="G497" s="104"/>
      <c r="H497" s="104"/>
      <c r="I497" s="104"/>
      <c r="K497" s="104"/>
    </row>
    <row r="498" spans="2:11">
      <c r="B498" s="104"/>
      <c r="C498" s="104"/>
      <c r="D498" s="104"/>
      <c r="E498" s="104"/>
      <c r="F498" s="104"/>
      <c r="G498" s="104"/>
      <c r="H498" s="104"/>
      <c r="I498" s="104"/>
      <c r="K498" s="104"/>
    </row>
    <row r="499" spans="2:11">
      <c r="B499" s="104"/>
      <c r="C499" s="104"/>
      <c r="D499" s="104"/>
      <c r="E499" s="104"/>
      <c r="F499" s="104"/>
      <c r="G499" s="104"/>
      <c r="H499" s="104"/>
      <c r="I499" s="104"/>
      <c r="K499" s="104"/>
    </row>
    <row r="500" spans="2:11">
      <c r="B500" s="104"/>
      <c r="C500" s="104"/>
      <c r="D500" s="104"/>
      <c r="E500" s="104"/>
      <c r="F500" s="104"/>
      <c r="G500" s="104"/>
      <c r="H500" s="104"/>
      <c r="I500" s="104"/>
      <c r="K500" s="104"/>
    </row>
    <row r="501" spans="2:11">
      <c r="B501" s="104"/>
      <c r="C501" s="104"/>
      <c r="D501" s="104"/>
      <c r="E501" s="104"/>
      <c r="F501" s="104"/>
      <c r="G501" s="104"/>
      <c r="H501" s="104"/>
      <c r="I501" s="104"/>
      <c r="K501" s="104"/>
    </row>
    <row r="502" spans="2:11">
      <c r="B502" s="104"/>
      <c r="C502" s="104"/>
      <c r="D502" s="104"/>
      <c r="E502" s="104"/>
      <c r="F502" s="104"/>
      <c r="G502" s="104"/>
      <c r="H502" s="104"/>
      <c r="I502" s="104"/>
      <c r="K502" s="104"/>
    </row>
    <row r="503" spans="2:11">
      <c r="B503" s="104"/>
      <c r="C503" s="104"/>
      <c r="D503" s="104"/>
      <c r="E503" s="104"/>
      <c r="F503" s="104"/>
      <c r="G503" s="104"/>
      <c r="H503" s="104"/>
      <c r="I503" s="104"/>
      <c r="K503" s="104"/>
    </row>
    <row r="504" spans="2:11">
      <c r="B504" s="104"/>
      <c r="C504" s="104"/>
      <c r="D504" s="104"/>
      <c r="E504" s="104"/>
      <c r="F504" s="104"/>
      <c r="G504" s="104"/>
      <c r="H504" s="104"/>
      <c r="I504" s="104"/>
      <c r="K504" s="104"/>
    </row>
    <row r="505" spans="2:11">
      <c r="B505" s="104"/>
      <c r="C505" s="104"/>
      <c r="D505" s="104"/>
      <c r="E505" s="104"/>
      <c r="F505" s="104"/>
      <c r="G505" s="104"/>
      <c r="H505" s="104"/>
      <c r="I505" s="104"/>
      <c r="K505" s="104"/>
    </row>
    <row r="506" spans="2:11">
      <c r="B506" s="104"/>
      <c r="C506" s="104"/>
      <c r="D506" s="104"/>
      <c r="E506" s="104"/>
      <c r="F506" s="104"/>
      <c r="G506" s="104"/>
      <c r="H506" s="104"/>
      <c r="I506" s="104"/>
      <c r="K506" s="104"/>
    </row>
    <row r="507" spans="2:11">
      <c r="B507" s="104"/>
      <c r="C507" s="104"/>
      <c r="D507" s="104"/>
      <c r="E507" s="104"/>
      <c r="F507" s="104"/>
      <c r="G507" s="104"/>
      <c r="H507" s="104"/>
      <c r="I507" s="104"/>
      <c r="K507" s="104"/>
    </row>
    <row r="508" spans="2:11">
      <c r="B508" s="104"/>
      <c r="C508" s="104"/>
      <c r="D508" s="104"/>
      <c r="E508" s="104"/>
      <c r="F508" s="104"/>
      <c r="G508" s="104"/>
      <c r="H508" s="104"/>
      <c r="I508" s="104"/>
      <c r="K508" s="104"/>
    </row>
    <row r="509" spans="2:11">
      <c r="B509" s="104"/>
      <c r="C509" s="104"/>
      <c r="D509" s="104"/>
      <c r="E509" s="104"/>
      <c r="F509" s="104"/>
      <c r="G509" s="104"/>
      <c r="H509" s="104"/>
      <c r="I509" s="104"/>
      <c r="K509" s="104"/>
    </row>
    <row r="510" spans="2:11">
      <c r="B510" s="104"/>
      <c r="C510" s="104"/>
      <c r="D510" s="104"/>
      <c r="E510" s="104"/>
      <c r="F510" s="104"/>
      <c r="G510" s="104"/>
      <c r="H510" s="104"/>
      <c r="I510" s="104"/>
      <c r="K510" s="104"/>
    </row>
    <row r="511" spans="2:11">
      <c r="B511" s="104"/>
      <c r="C511" s="104"/>
      <c r="D511" s="104"/>
      <c r="E511" s="104"/>
      <c r="F511" s="104"/>
      <c r="G511" s="104"/>
      <c r="H511" s="104"/>
      <c r="I511" s="104"/>
      <c r="K511" s="104"/>
    </row>
    <row r="512" spans="2:11">
      <c r="B512" s="104"/>
      <c r="C512" s="104"/>
      <c r="D512" s="104"/>
      <c r="E512" s="104"/>
      <c r="F512" s="104"/>
      <c r="G512" s="104"/>
      <c r="H512" s="104"/>
      <c r="I512" s="104"/>
      <c r="K512" s="104"/>
    </row>
    <row r="513" spans="2:11">
      <c r="B513" s="104"/>
      <c r="C513" s="104"/>
      <c r="D513" s="104"/>
      <c r="E513" s="104"/>
      <c r="F513" s="104"/>
      <c r="G513" s="104"/>
      <c r="H513" s="104"/>
      <c r="I513" s="104"/>
      <c r="K513" s="104"/>
    </row>
    <row r="514" spans="2:11">
      <c r="B514" s="104"/>
      <c r="C514" s="104"/>
      <c r="D514" s="104"/>
      <c r="E514" s="104"/>
      <c r="F514" s="104"/>
      <c r="G514" s="104"/>
      <c r="H514" s="104"/>
      <c r="I514" s="104"/>
      <c r="K514" s="104"/>
    </row>
    <row r="515" spans="2:11">
      <c r="B515" s="104"/>
      <c r="C515" s="104"/>
      <c r="D515" s="104"/>
      <c r="E515" s="104"/>
      <c r="F515" s="104"/>
      <c r="G515" s="104"/>
      <c r="H515" s="104"/>
      <c r="I515" s="104"/>
      <c r="K515" s="104"/>
    </row>
    <row r="516" spans="2:11">
      <c r="B516" s="104"/>
      <c r="C516" s="104"/>
      <c r="D516" s="104"/>
      <c r="E516" s="104"/>
      <c r="F516" s="104"/>
      <c r="G516" s="104"/>
      <c r="H516" s="104"/>
      <c r="I516" s="104"/>
      <c r="K516" s="104"/>
    </row>
    <row r="517" spans="2:11">
      <c r="B517" s="104"/>
      <c r="C517" s="104"/>
      <c r="D517" s="104"/>
      <c r="E517" s="104"/>
      <c r="F517" s="104"/>
      <c r="G517" s="104"/>
      <c r="H517" s="104"/>
      <c r="I517" s="104"/>
      <c r="K517" s="104"/>
    </row>
    <row r="518" spans="2:11">
      <c r="B518" s="104"/>
      <c r="C518" s="104"/>
      <c r="D518" s="104"/>
      <c r="E518" s="104"/>
      <c r="F518" s="104"/>
      <c r="G518" s="104"/>
      <c r="H518" s="104"/>
      <c r="I518" s="104"/>
      <c r="K518" s="104"/>
    </row>
    <row r="519" spans="2:11">
      <c r="B519" s="104"/>
      <c r="C519" s="104"/>
      <c r="D519" s="104"/>
      <c r="E519" s="104"/>
      <c r="F519" s="104"/>
      <c r="G519" s="104"/>
      <c r="H519" s="104"/>
      <c r="I519" s="104"/>
      <c r="K519" s="104"/>
    </row>
    <row r="520" spans="2:11">
      <c r="B520" s="104"/>
      <c r="C520" s="104"/>
      <c r="D520" s="104"/>
      <c r="E520" s="104"/>
      <c r="F520" s="104"/>
      <c r="G520" s="104"/>
      <c r="H520" s="104"/>
      <c r="I520" s="104"/>
      <c r="K520" s="104"/>
    </row>
    <row r="521" spans="2:11">
      <c r="B521" s="104"/>
      <c r="C521" s="104"/>
      <c r="D521" s="104"/>
      <c r="E521" s="104"/>
      <c r="F521" s="104"/>
      <c r="G521" s="104"/>
      <c r="H521" s="104"/>
      <c r="I521" s="104"/>
      <c r="K521" s="104"/>
    </row>
    <row r="522" spans="2:11">
      <c r="B522" s="104"/>
      <c r="C522" s="104"/>
      <c r="D522" s="104"/>
      <c r="E522" s="104"/>
      <c r="F522" s="104"/>
      <c r="G522" s="104"/>
      <c r="H522" s="104"/>
      <c r="I522" s="104"/>
      <c r="K522" s="104"/>
    </row>
    <row r="523" spans="2:11">
      <c r="B523" s="104"/>
      <c r="C523" s="104"/>
      <c r="D523" s="104"/>
      <c r="E523" s="104"/>
      <c r="F523" s="104"/>
      <c r="G523" s="104"/>
      <c r="H523" s="104"/>
      <c r="I523" s="104"/>
      <c r="K523" s="104"/>
    </row>
    <row r="524" spans="2:11">
      <c r="B524" s="104"/>
      <c r="C524" s="104"/>
      <c r="D524" s="104"/>
      <c r="E524" s="104"/>
      <c r="F524" s="104"/>
      <c r="G524" s="104"/>
      <c r="H524" s="104"/>
      <c r="I524" s="104"/>
      <c r="K524" s="104"/>
    </row>
    <row r="525" spans="2:11">
      <c r="B525" s="104"/>
      <c r="C525" s="104"/>
      <c r="D525" s="104"/>
      <c r="E525" s="104"/>
      <c r="F525" s="104"/>
      <c r="G525" s="104"/>
      <c r="H525" s="104"/>
      <c r="I525" s="104"/>
      <c r="K525" s="104"/>
    </row>
    <row r="526" spans="2:11">
      <c r="B526" s="104"/>
      <c r="C526" s="104"/>
      <c r="D526" s="104"/>
      <c r="E526" s="104"/>
      <c r="F526" s="104"/>
      <c r="G526" s="104"/>
      <c r="H526" s="104"/>
      <c r="I526" s="104"/>
      <c r="K526" s="104"/>
    </row>
    <row r="527" spans="2:11">
      <c r="B527" s="104"/>
      <c r="C527" s="104"/>
      <c r="D527" s="104"/>
      <c r="E527" s="104"/>
      <c r="F527" s="104"/>
      <c r="G527" s="104"/>
      <c r="H527" s="104"/>
      <c r="I527" s="104"/>
      <c r="K527" s="104"/>
    </row>
    <row r="528" spans="2:11">
      <c r="B528" s="104"/>
      <c r="C528" s="104"/>
      <c r="D528" s="104"/>
      <c r="E528" s="104"/>
      <c r="F528" s="104"/>
      <c r="G528" s="104"/>
      <c r="H528" s="104"/>
      <c r="I528" s="104"/>
      <c r="K528" s="104"/>
    </row>
    <row r="529" spans="2:11">
      <c r="B529" s="104"/>
      <c r="C529" s="104"/>
      <c r="D529" s="104"/>
      <c r="E529" s="104"/>
      <c r="F529" s="104"/>
      <c r="G529" s="104"/>
      <c r="H529" s="104"/>
      <c r="I529" s="104"/>
      <c r="K529" s="104"/>
    </row>
    <row r="530" spans="2:11">
      <c r="B530" s="104"/>
      <c r="C530" s="104"/>
      <c r="D530" s="104"/>
      <c r="E530" s="104"/>
      <c r="F530" s="104"/>
      <c r="G530" s="104"/>
      <c r="H530" s="104"/>
      <c r="I530" s="104"/>
      <c r="K530" s="104"/>
    </row>
    <row r="531" spans="2:11">
      <c r="B531" s="104"/>
      <c r="C531" s="104"/>
      <c r="D531" s="104"/>
      <c r="E531" s="104"/>
      <c r="F531" s="104"/>
      <c r="G531" s="104"/>
      <c r="H531" s="104"/>
      <c r="I531" s="104"/>
      <c r="K531" s="104"/>
    </row>
    <row r="532" spans="2:11">
      <c r="B532" s="104"/>
      <c r="C532" s="104"/>
      <c r="D532" s="104"/>
      <c r="E532" s="104"/>
      <c r="F532" s="104"/>
      <c r="G532" s="104"/>
      <c r="H532" s="104"/>
      <c r="I532" s="104"/>
      <c r="K532" s="104"/>
    </row>
    <row r="533" spans="2:11">
      <c r="B533" s="104"/>
      <c r="C533" s="104"/>
      <c r="D533" s="104"/>
      <c r="E533" s="104"/>
      <c r="F533" s="104"/>
      <c r="G533" s="104"/>
      <c r="H533" s="104"/>
      <c r="I533" s="104"/>
      <c r="K533" s="104"/>
    </row>
    <row r="534" spans="2:11">
      <c r="B534" s="104"/>
      <c r="C534" s="104"/>
      <c r="D534" s="104"/>
      <c r="E534" s="104"/>
      <c r="F534" s="104"/>
      <c r="G534" s="104"/>
      <c r="H534" s="104"/>
      <c r="I534" s="104"/>
      <c r="K534" s="104"/>
    </row>
    <row r="535" spans="2:11">
      <c r="B535" s="104"/>
      <c r="C535" s="104"/>
      <c r="D535" s="104"/>
      <c r="E535" s="104"/>
      <c r="F535" s="104"/>
      <c r="G535" s="104"/>
      <c r="H535" s="104"/>
      <c r="I535" s="104"/>
      <c r="K535" s="104"/>
    </row>
    <row r="536" spans="2:11">
      <c r="B536" s="104"/>
      <c r="C536" s="104"/>
      <c r="D536" s="104"/>
      <c r="E536" s="104"/>
      <c r="F536" s="104"/>
      <c r="G536" s="104"/>
      <c r="H536" s="104"/>
      <c r="I536" s="104"/>
      <c r="K536" s="104"/>
    </row>
    <row r="537" spans="2:11">
      <c r="B537" s="104"/>
      <c r="C537" s="104"/>
      <c r="D537" s="104"/>
      <c r="E537" s="104"/>
      <c r="F537" s="104"/>
      <c r="G537" s="104"/>
      <c r="H537" s="104"/>
      <c r="I537" s="104"/>
      <c r="K537" s="104"/>
    </row>
    <row r="538" spans="2:11">
      <c r="B538" s="104"/>
      <c r="C538" s="104"/>
      <c r="D538" s="104"/>
      <c r="E538" s="104"/>
      <c r="F538" s="104"/>
      <c r="G538" s="104"/>
      <c r="H538" s="104"/>
      <c r="I538" s="104"/>
      <c r="K538" s="104"/>
    </row>
    <row r="539" spans="2:11">
      <c r="B539" s="104"/>
      <c r="C539" s="104"/>
      <c r="D539" s="104"/>
      <c r="E539" s="104"/>
      <c r="F539" s="104"/>
      <c r="G539" s="104"/>
      <c r="H539" s="104"/>
      <c r="I539" s="104"/>
      <c r="K539" s="104"/>
    </row>
    <row r="540" spans="2:11">
      <c r="B540" s="104"/>
      <c r="C540" s="104"/>
      <c r="D540" s="104"/>
      <c r="E540" s="104"/>
      <c r="F540" s="104"/>
      <c r="G540" s="104"/>
      <c r="H540" s="104"/>
      <c r="I540" s="104"/>
      <c r="K540" s="104"/>
    </row>
    <row r="541" spans="2:11">
      <c r="B541" s="104"/>
      <c r="C541" s="104"/>
      <c r="D541" s="104"/>
      <c r="E541" s="104"/>
      <c r="F541" s="104"/>
      <c r="G541" s="104"/>
      <c r="H541" s="104"/>
      <c r="I541" s="104"/>
      <c r="K541" s="104"/>
    </row>
    <row r="542" spans="2:11">
      <c r="B542" s="104"/>
      <c r="C542" s="104"/>
      <c r="D542" s="104"/>
      <c r="E542" s="104"/>
      <c r="F542" s="104"/>
      <c r="G542" s="104"/>
      <c r="H542" s="104"/>
      <c r="I542" s="104"/>
      <c r="K542" s="104"/>
    </row>
    <row r="543" spans="2:11">
      <c r="B543" s="104"/>
      <c r="C543" s="104"/>
      <c r="D543" s="104"/>
      <c r="E543" s="104"/>
      <c r="F543" s="104"/>
      <c r="G543" s="104"/>
      <c r="H543" s="104"/>
      <c r="I543" s="104"/>
      <c r="K543" s="104"/>
    </row>
    <row r="544" spans="2:11">
      <c r="B544" s="104"/>
      <c r="C544" s="104"/>
      <c r="D544" s="104"/>
      <c r="E544" s="104"/>
      <c r="F544" s="104"/>
      <c r="G544" s="104"/>
      <c r="H544" s="104"/>
      <c r="I544" s="104"/>
      <c r="K544" s="104"/>
    </row>
    <row r="545" spans="2:11">
      <c r="B545" s="104"/>
      <c r="C545" s="104"/>
      <c r="D545" s="104"/>
      <c r="E545" s="104"/>
      <c r="F545" s="104"/>
      <c r="G545" s="104"/>
      <c r="H545" s="104"/>
      <c r="I545" s="104"/>
      <c r="K545" s="104"/>
    </row>
    <row r="546" spans="2:11">
      <c r="B546" s="104"/>
      <c r="C546" s="104"/>
      <c r="D546" s="104"/>
      <c r="E546" s="104"/>
      <c r="F546" s="104"/>
      <c r="G546" s="104"/>
      <c r="H546" s="104"/>
      <c r="I546" s="104"/>
      <c r="K546" s="104"/>
    </row>
    <row r="547" spans="2:11">
      <c r="B547" s="104"/>
      <c r="C547" s="104"/>
      <c r="D547" s="104"/>
      <c r="E547" s="104"/>
      <c r="F547" s="104"/>
      <c r="G547" s="104"/>
      <c r="H547" s="104"/>
      <c r="I547" s="104"/>
      <c r="K547" s="104"/>
    </row>
    <row r="548" spans="2:11">
      <c r="B548" s="104"/>
      <c r="C548" s="104"/>
      <c r="D548" s="104"/>
      <c r="E548" s="104"/>
      <c r="F548" s="104"/>
      <c r="G548" s="104"/>
      <c r="H548" s="104"/>
      <c r="I548" s="104"/>
      <c r="K548" s="104"/>
    </row>
    <row r="549" spans="2:11">
      <c r="B549" s="104"/>
      <c r="C549" s="104"/>
      <c r="D549" s="104"/>
      <c r="E549" s="104"/>
      <c r="F549" s="104"/>
      <c r="G549" s="104"/>
      <c r="H549" s="104"/>
      <c r="I549" s="104"/>
      <c r="K549" s="104"/>
    </row>
    <row r="550" spans="2:11">
      <c r="B550" s="104"/>
      <c r="C550" s="104"/>
      <c r="D550" s="104"/>
      <c r="E550" s="104"/>
      <c r="F550" s="104"/>
      <c r="G550" s="104"/>
      <c r="H550" s="104"/>
      <c r="I550" s="104"/>
      <c r="K550" s="104"/>
    </row>
    <row r="551" spans="2:11">
      <c r="B551" s="104"/>
      <c r="C551" s="104"/>
      <c r="D551" s="104"/>
      <c r="E551" s="104"/>
      <c r="F551" s="104"/>
      <c r="G551" s="104"/>
      <c r="H551" s="104"/>
      <c r="I551" s="104"/>
      <c r="K551" s="104"/>
    </row>
    <row r="552" spans="2:11">
      <c r="B552" s="104"/>
      <c r="C552" s="104"/>
      <c r="D552" s="104"/>
      <c r="E552" s="104"/>
      <c r="F552" s="104"/>
      <c r="G552" s="104"/>
      <c r="H552" s="104"/>
      <c r="I552" s="104"/>
      <c r="K552" s="104"/>
    </row>
    <row r="553" spans="2:11">
      <c r="B553" s="104"/>
      <c r="C553" s="104"/>
      <c r="D553" s="104"/>
      <c r="E553" s="104"/>
      <c r="F553" s="104"/>
      <c r="G553" s="104"/>
      <c r="H553" s="104"/>
      <c r="I553" s="104"/>
      <c r="K553" s="104"/>
    </row>
    <row r="554" spans="2:11">
      <c r="B554" s="104"/>
      <c r="C554" s="104"/>
      <c r="D554" s="104"/>
      <c r="E554" s="104"/>
      <c r="F554" s="104"/>
      <c r="G554" s="104"/>
      <c r="H554" s="104"/>
      <c r="I554" s="104"/>
      <c r="K554" s="104"/>
    </row>
    <row r="555" spans="2:11">
      <c r="B555" s="104"/>
      <c r="C555" s="104"/>
      <c r="D555" s="104"/>
      <c r="E555" s="104"/>
      <c r="F555" s="104"/>
      <c r="G555" s="104"/>
      <c r="H555" s="104"/>
      <c r="I555" s="104"/>
      <c r="K555" s="104"/>
    </row>
    <row r="556" spans="2:11">
      <c r="B556" s="104"/>
      <c r="C556" s="104"/>
      <c r="D556" s="104"/>
      <c r="E556" s="104"/>
      <c r="F556" s="104"/>
      <c r="G556" s="104"/>
      <c r="H556" s="104"/>
      <c r="I556" s="104"/>
      <c r="K556" s="104"/>
    </row>
    <row r="557" spans="2:11">
      <c r="B557" s="104"/>
      <c r="C557" s="104"/>
      <c r="D557" s="104"/>
      <c r="E557" s="104"/>
      <c r="F557" s="104"/>
      <c r="G557" s="104"/>
      <c r="H557" s="104"/>
      <c r="I557" s="104"/>
      <c r="K557" s="104"/>
    </row>
    <row r="558" spans="2:11">
      <c r="B558" s="104"/>
      <c r="C558" s="104"/>
      <c r="D558" s="104"/>
      <c r="E558" s="104"/>
      <c r="F558" s="104"/>
      <c r="G558" s="104"/>
      <c r="H558" s="104"/>
      <c r="I558" s="104"/>
      <c r="K558" s="104"/>
    </row>
    <row r="559" spans="2:11">
      <c r="B559" s="104"/>
      <c r="C559" s="104"/>
      <c r="D559" s="104"/>
      <c r="E559" s="104"/>
      <c r="F559" s="104"/>
      <c r="G559" s="104"/>
      <c r="H559" s="104"/>
      <c r="I559" s="104"/>
      <c r="K559" s="104"/>
    </row>
    <row r="560" spans="2:11">
      <c r="B560" s="104"/>
      <c r="C560" s="104"/>
      <c r="D560" s="104"/>
      <c r="E560" s="104"/>
      <c r="F560" s="104"/>
      <c r="G560" s="104"/>
      <c r="H560" s="104"/>
      <c r="I560" s="104"/>
      <c r="K560" s="104"/>
    </row>
    <row r="561" spans="2:11">
      <c r="B561" s="104"/>
      <c r="C561" s="104"/>
      <c r="D561" s="104"/>
      <c r="E561" s="104"/>
      <c r="F561" s="104"/>
      <c r="G561" s="104"/>
      <c r="H561" s="104"/>
      <c r="I561" s="104"/>
      <c r="K561" s="104"/>
    </row>
    <row r="562" spans="2:11">
      <c r="B562" s="104"/>
      <c r="C562" s="104"/>
      <c r="D562" s="104"/>
      <c r="E562" s="104"/>
      <c r="F562" s="104"/>
      <c r="G562" s="104"/>
      <c r="H562" s="104"/>
      <c r="I562" s="104"/>
      <c r="K562" s="104"/>
    </row>
    <row r="563" spans="2:11">
      <c r="B563" s="104"/>
      <c r="C563" s="104"/>
      <c r="D563" s="104"/>
      <c r="E563" s="104"/>
      <c r="F563" s="104"/>
      <c r="G563" s="104"/>
      <c r="H563" s="104"/>
      <c r="I563" s="104"/>
      <c r="K563" s="104"/>
    </row>
    <row r="564" spans="2:11">
      <c r="B564" s="104"/>
      <c r="C564" s="104"/>
      <c r="D564" s="104"/>
      <c r="E564" s="104"/>
      <c r="F564" s="104"/>
      <c r="G564" s="104"/>
      <c r="H564" s="104"/>
      <c r="I564" s="104"/>
      <c r="K564" s="104"/>
    </row>
    <row r="565" spans="2:11">
      <c r="B565" s="104"/>
      <c r="C565" s="104"/>
      <c r="D565" s="104"/>
      <c r="E565" s="104"/>
      <c r="F565" s="104"/>
      <c r="G565" s="104"/>
      <c r="H565" s="104"/>
      <c r="I565" s="104"/>
      <c r="K565" s="104"/>
    </row>
    <row r="566" spans="2:11">
      <c r="B566" s="104"/>
      <c r="C566" s="104"/>
      <c r="D566" s="104"/>
      <c r="E566" s="104"/>
      <c r="F566" s="104"/>
      <c r="G566" s="104"/>
      <c r="H566" s="104"/>
      <c r="I566" s="104"/>
      <c r="K566" s="104"/>
    </row>
    <row r="567" spans="2:11">
      <c r="B567" s="104"/>
      <c r="C567" s="104"/>
      <c r="D567" s="104"/>
      <c r="E567" s="104"/>
      <c r="F567" s="104"/>
      <c r="G567" s="104"/>
      <c r="H567" s="104"/>
      <c r="I567" s="104"/>
      <c r="K567" s="104"/>
    </row>
    <row r="568" spans="2:11">
      <c r="B568" s="104"/>
      <c r="C568" s="104"/>
      <c r="D568" s="104"/>
      <c r="E568" s="104"/>
      <c r="F568" s="104"/>
      <c r="G568" s="104"/>
      <c r="H568" s="104"/>
      <c r="I568" s="104"/>
      <c r="K568" s="104"/>
    </row>
    <row r="569" spans="2:11">
      <c r="B569" s="104"/>
      <c r="C569" s="104"/>
      <c r="D569" s="104"/>
      <c r="E569" s="104"/>
      <c r="F569" s="104"/>
      <c r="G569" s="104"/>
      <c r="H569" s="104"/>
      <c r="I569" s="104"/>
      <c r="K569" s="104"/>
    </row>
    <row r="570" spans="2:11">
      <c r="B570" s="104"/>
      <c r="C570" s="104"/>
      <c r="D570" s="104"/>
      <c r="E570" s="104"/>
      <c r="F570" s="104"/>
      <c r="G570" s="104"/>
      <c r="H570" s="104"/>
      <c r="I570" s="104"/>
      <c r="K570" s="104"/>
    </row>
    <row r="571" spans="2:11">
      <c r="B571" s="104"/>
      <c r="C571" s="104"/>
      <c r="D571" s="104"/>
      <c r="E571" s="104"/>
      <c r="F571" s="104"/>
      <c r="G571" s="104"/>
      <c r="H571" s="104"/>
      <c r="I571" s="104"/>
      <c r="K571" s="104"/>
    </row>
    <row r="572" spans="2:11">
      <c r="B572" s="104"/>
      <c r="C572" s="104"/>
      <c r="D572" s="104"/>
      <c r="E572" s="104"/>
      <c r="F572" s="104"/>
      <c r="G572" s="104"/>
      <c r="H572" s="104"/>
      <c r="I572" s="104"/>
      <c r="K572" s="104"/>
    </row>
    <row r="573" spans="2:11">
      <c r="B573" s="104"/>
      <c r="C573" s="104"/>
      <c r="D573" s="104"/>
      <c r="E573" s="104"/>
      <c r="F573" s="104"/>
      <c r="G573" s="104"/>
      <c r="H573" s="104"/>
      <c r="I573" s="104"/>
      <c r="K573" s="104"/>
    </row>
    <row r="574" spans="2:11">
      <c r="B574" s="104"/>
      <c r="C574" s="104"/>
      <c r="D574" s="104"/>
      <c r="E574" s="104"/>
      <c r="F574" s="104"/>
      <c r="G574" s="104"/>
      <c r="H574" s="104"/>
      <c r="I574" s="104"/>
      <c r="K574" s="104"/>
    </row>
    <row r="575" spans="2:11">
      <c r="B575" s="104"/>
      <c r="C575" s="104"/>
      <c r="D575" s="104"/>
      <c r="E575" s="104"/>
      <c r="F575" s="104"/>
      <c r="G575" s="104"/>
      <c r="H575" s="104"/>
      <c r="I575" s="104"/>
      <c r="K575" s="104"/>
    </row>
    <row r="576" spans="2:11">
      <c r="B576" s="104"/>
      <c r="C576" s="104"/>
      <c r="D576" s="104"/>
      <c r="E576" s="104"/>
      <c r="F576" s="104"/>
      <c r="G576" s="104"/>
      <c r="H576" s="104"/>
      <c r="I576" s="104"/>
      <c r="K576" s="104"/>
    </row>
    <row r="577" spans="2:11">
      <c r="B577" s="104"/>
      <c r="C577" s="104"/>
      <c r="D577" s="104"/>
      <c r="E577" s="104"/>
      <c r="F577" s="104"/>
      <c r="G577" s="104"/>
      <c r="H577" s="104"/>
      <c r="I577" s="104"/>
      <c r="K577" s="104"/>
    </row>
    <row r="578" spans="2:11">
      <c r="B578" s="104"/>
      <c r="C578" s="104"/>
      <c r="D578" s="104"/>
      <c r="E578" s="104"/>
      <c r="F578" s="104"/>
      <c r="G578" s="104"/>
      <c r="H578" s="104"/>
      <c r="I578" s="104"/>
      <c r="K578" s="104"/>
    </row>
    <row r="579" spans="2:11">
      <c r="B579" s="104"/>
      <c r="C579" s="104"/>
      <c r="D579" s="104"/>
      <c r="E579" s="104"/>
      <c r="F579" s="104"/>
      <c r="G579" s="104"/>
      <c r="H579" s="104"/>
      <c r="I579" s="104"/>
      <c r="K579" s="104"/>
    </row>
    <row r="580" spans="2:11">
      <c r="B580" s="104"/>
      <c r="C580" s="104"/>
      <c r="D580" s="104"/>
      <c r="E580" s="104"/>
      <c r="F580" s="104"/>
      <c r="G580" s="104"/>
      <c r="H580" s="104"/>
      <c r="I580" s="104"/>
      <c r="K580" s="104"/>
    </row>
    <row r="581" spans="2:11">
      <c r="B581" s="104"/>
      <c r="C581" s="104"/>
      <c r="D581" s="104"/>
      <c r="E581" s="104"/>
      <c r="F581" s="104"/>
      <c r="G581" s="104"/>
      <c r="H581" s="104"/>
      <c r="I581" s="104"/>
      <c r="K581" s="104"/>
    </row>
    <row r="582" spans="2:11">
      <c r="B582" s="104"/>
      <c r="C582" s="104"/>
      <c r="D582" s="104"/>
      <c r="E582" s="104"/>
      <c r="F582" s="104"/>
      <c r="G582" s="104"/>
      <c r="H582" s="104"/>
      <c r="I582" s="104"/>
      <c r="K582" s="104"/>
    </row>
    <row r="583" spans="2:11">
      <c r="B583" s="104"/>
      <c r="C583" s="104"/>
      <c r="D583" s="104"/>
      <c r="E583" s="104"/>
      <c r="F583" s="104"/>
      <c r="G583" s="104"/>
      <c r="H583" s="104"/>
      <c r="I583" s="104"/>
      <c r="K583" s="104"/>
    </row>
    <row r="584" spans="2:11">
      <c r="B584" s="104"/>
      <c r="C584" s="104"/>
      <c r="D584" s="104"/>
      <c r="E584" s="104"/>
      <c r="F584" s="104"/>
      <c r="G584" s="104"/>
      <c r="H584" s="104"/>
      <c r="I584" s="104"/>
      <c r="K584" s="104"/>
    </row>
    <row r="585" spans="2:11">
      <c r="B585" s="104"/>
      <c r="C585" s="104"/>
      <c r="D585" s="104"/>
      <c r="E585" s="104"/>
      <c r="F585" s="104"/>
      <c r="G585" s="104"/>
      <c r="H585" s="104"/>
      <c r="I585" s="104"/>
      <c r="K585" s="104"/>
    </row>
    <row r="586" spans="2:11">
      <c r="B586" s="104"/>
      <c r="C586" s="104"/>
      <c r="D586" s="104"/>
      <c r="E586" s="104"/>
      <c r="F586" s="104"/>
      <c r="G586" s="104"/>
      <c r="H586" s="104"/>
      <c r="I586" s="104"/>
      <c r="K586" s="104"/>
    </row>
    <row r="587" spans="2:11">
      <c r="B587" s="104"/>
      <c r="C587" s="104"/>
      <c r="D587" s="104"/>
      <c r="E587" s="104"/>
      <c r="F587" s="104"/>
      <c r="G587" s="104"/>
      <c r="H587" s="104"/>
      <c r="I587" s="104"/>
      <c r="K587" s="104"/>
    </row>
    <row r="588" spans="2:11">
      <c r="B588" s="104"/>
      <c r="C588" s="104"/>
      <c r="D588" s="104"/>
      <c r="E588" s="104"/>
      <c r="F588" s="104"/>
      <c r="G588" s="104"/>
      <c r="H588" s="104"/>
      <c r="I588" s="104"/>
      <c r="K588" s="104"/>
    </row>
    <row r="589" spans="2:11">
      <c r="B589" s="104"/>
      <c r="C589" s="104"/>
      <c r="D589" s="104"/>
      <c r="E589" s="104"/>
      <c r="F589" s="104"/>
      <c r="G589" s="104"/>
      <c r="H589" s="104"/>
      <c r="I589" s="104"/>
      <c r="K589" s="104"/>
    </row>
    <row r="590" spans="2:11">
      <c r="B590" s="104"/>
      <c r="C590" s="104"/>
      <c r="D590" s="104"/>
      <c r="E590" s="104"/>
      <c r="F590" s="104"/>
      <c r="G590" s="104"/>
      <c r="H590" s="104"/>
      <c r="I590" s="104"/>
      <c r="K590" s="104"/>
    </row>
    <row r="591" spans="2:11">
      <c r="B591" s="104"/>
      <c r="C591" s="104"/>
      <c r="D591" s="104"/>
      <c r="E591" s="104"/>
      <c r="F591" s="104"/>
      <c r="G591" s="104"/>
      <c r="H591" s="104"/>
      <c r="I591" s="104"/>
      <c r="K591" s="104"/>
    </row>
    <row r="592" spans="2:11">
      <c r="B592" s="104"/>
      <c r="C592" s="104"/>
      <c r="D592" s="104"/>
      <c r="E592" s="104"/>
      <c r="F592" s="104"/>
      <c r="G592" s="104"/>
      <c r="H592" s="104"/>
      <c r="I592" s="104"/>
      <c r="K592" s="104"/>
    </row>
    <row r="593" spans="2:11">
      <c r="B593" s="104"/>
      <c r="C593" s="104"/>
      <c r="D593" s="104"/>
      <c r="E593" s="104"/>
      <c r="F593" s="104"/>
      <c r="G593" s="104"/>
      <c r="H593" s="104"/>
      <c r="I593" s="104"/>
      <c r="K593" s="104"/>
    </row>
    <row r="594" spans="2:11">
      <c r="B594" s="104"/>
      <c r="C594" s="104"/>
      <c r="D594" s="104"/>
      <c r="E594" s="104"/>
      <c r="F594" s="104"/>
      <c r="G594" s="104"/>
      <c r="H594" s="104"/>
      <c r="I594" s="104"/>
      <c r="K594" s="104"/>
    </row>
    <row r="595" spans="2:11">
      <c r="B595" s="104"/>
      <c r="C595" s="104"/>
      <c r="D595" s="104"/>
      <c r="E595" s="104"/>
      <c r="F595" s="104"/>
      <c r="G595" s="104"/>
      <c r="H595" s="104"/>
      <c r="I595" s="104"/>
      <c r="K595" s="104"/>
    </row>
    <row r="596" spans="2:11">
      <c r="B596" s="104"/>
      <c r="C596" s="104"/>
      <c r="D596" s="104"/>
      <c r="E596" s="104"/>
      <c r="F596" s="104"/>
      <c r="G596" s="104"/>
      <c r="H596" s="104"/>
      <c r="I596" s="104"/>
      <c r="K596" s="104"/>
    </row>
    <row r="597" spans="2:11">
      <c r="B597" s="104"/>
      <c r="C597" s="104"/>
      <c r="D597" s="104"/>
      <c r="E597" s="104"/>
      <c r="F597" s="104"/>
      <c r="G597" s="104"/>
      <c r="H597" s="104"/>
      <c r="I597" s="104"/>
      <c r="K597" s="104"/>
    </row>
    <row r="598" spans="2:11">
      <c r="B598" s="104"/>
      <c r="C598" s="104"/>
      <c r="D598" s="104"/>
      <c r="E598" s="104"/>
      <c r="F598" s="104"/>
      <c r="G598" s="104"/>
      <c r="H598" s="104"/>
      <c r="I598" s="104"/>
      <c r="K598" s="104"/>
    </row>
    <row r="599" spans="2:11">
      <c r="B599" s="104"/>
      <c r="C599" s="104"/>
      <c r="D599" s="104"/>
      <c r="E599" s="104"/>
      <c r="F599" s="104"/>
      <c r="G599" s="104"/>
      <c r="H599" s="104"/>
      <c r="I599" s="104"/>
      <c r="K599" s="104"/>
    </row>
    <row r="600" spans="2:11">
      <c r="B600" s="104"/>
      <c r="C600" s="104"/>
      <c r="D600" s="104"/>
      <c r="E600" s="104"/>
      <c r="F600" s="104"/>
      <c r="G600" s="104"/>
      <c r="H600" s="104"/>
      <c r="I600" s="104"/>
      <c r="K600" s="104"/>
    </row>
    <row r="601" spans="2:11">
      <c r="B601" s="104"/>
      <c r="C601" s="104"/>
      <c r="D601" s="104"/>
      <c r="E601" s="104"/>
      <c r="F601" s="104"/>
      <c r="G601" s="104"/>
      <c r="H601" s="104"/>
      <c r="I601" s="104"/>
      <c r="K601" s="104"/>
    </row>
    <row r="602" spans="2:11">
      <c r="B602" s="104"/>
      <c r="C602" s="104"/>
      <c r="D602" s="104"/>
      <c r="E602" s="104"/>
      <c r="F602" s="104"/>
      <c r="G602" s="104"/>
      <c r="H602" s="104"/>
      <c r="I602" s="104"/>
      <c r="K602" s="104"/>
    </row>
    <row r="603" spans="2:11">
      <c r="B603" s="104"/>
      <c r="C603" s="104"/>
      <c r="D603" s="104"/>
      <c r="E603" s="104"/>
      <c r="F603" s="104"/>
      <c r="G603" s="104"/>
      <c r="H603" s="104"/>
      <c r="I603" s="104"/>
      <c r="K603" s="104"/>
    </row>
    <row r="604" spans="2:11">
      <c r="B604" s="104"/>
      <c r="C604" s="104"/>
      <c r="D604" s="104"/>
      <c r="E604" s="104"/>
      <c r="F604" s="104"/>
      <c r="G604" s="104"/>
      <c r="H604" s="104"/>
      <c r="I604" s="104"/>
      <c r="K604" s="104"/>
    </row>
    <row r="605" spans="2:11">
      <c r="B605" s="104"/>
      <c r="C605" s="104"/>
      <c r="D605" s="104"/>
      <c r="E605" s="104"/>
      <c r="F605" s="104"/>
      <c r="G605" s="104"/>
      <c r="H605" s="104"/>
      <c r="I605" s="104"/>
      <c r="K605" s="104"/>
    </row>
    <row r="606" spans="2:11">
      <c r="B606" s="104"/>
      <c r="C606" s="104"/>
      <c r="D606" s="104"/>
      <c r="E606" s="104"/>
      <c r="F606" s="104"/>
      <c r="G606" s="104"/>
      <c r="H606" s="104"/>
      <c r="I606" s="104"/>
      <c r="K606" s="104"/>
    </row>
    <row r="607" spans="2:11">
      <c r="B607" s="104"/>
      <c r="C607" s="104"/>
      <c r="D607" s="104"/>
      <c r="E607" s="104"/>
      <c r="F607" s="104"/>
      <c r="G607" s="104"/>
      <c r="H607" s="104"/>
      <c r="I607" s="104"/>
      <c r="K607" s="104"/>
    </row>
    <row r="608" spans="2:11">
      <c r="B608" s="104"/>
      <c r="C608" s="104"/>
      <c r="D608" s="104"/>
      <c r="E608" s="104"/>
      <c r="F608" s="104"/>
      <c r="G608" s="104"/>
      <c r="H608" s="104"/>
      <c r="I608" s="104"/>
      <c r="K608" s="104"/>
    </row>
    <row r="609" spans="2:11">
      <c r="B609" s="104"/>
      <c r="C609" s="104"/>
      <c r="D609" s="104"/>
      <c r="E609" s="104"/>
      <c r="F609" s="104"/>
      <c r="G609" s="104"/>
      <c r="H609" s="104"/>
      <c r="I609" s="104"/>
      <c r="K609" s="104"/>
    </row>
    <row r="610" spans="2:11">
      <c r="B610" s="104"/>
      <c r="C610" s="104"/>
      <c r="D610" s="104"/>
      <c r="E610" s="104"/>
      <c r="F610" s="104"/>
      <c r="G610" s="104"/>
      <c r="H610" s="104"/>
      <c r="I610" s="104"/>
      <c r="K610" s="104"/>
    </row>
    <row r="611" spans="2:11">
      <c r="B611" s="104"/>
      <c r="C611" s="104"/>
      <c r="D611" s="104"/>
      <c r="E611" s="104"/>
      <c r="F611" s="104"/>
      <c r="G611" s="104"/>
      <c r="H611" s="104"/>
      <c r="I611" s="104"/>
      <c r="K611" s="104"/>
    </row>
    <row r="612" spans="2:11">
      <c r="B612" s="104"/>
      <c r="C612" s="104"/>
      <c r="D612" s="104"/>
      <c r="E612" s="104"/>
      <c r="F612" s="104"/>
      <c r="G612" s="104"/>
      <c r="H612" s="104"/>
      <c r="I612" s="104"/>
      <c r="K612" s="104"/>
    </row>
    <row r="613" spans="2:11">
      <c r="B613" s="104"/>
      <c r="C613" s="104"/>
      <c r="D613" s="104"/>
      <c r="E613" s="104"/>
      <c r="F613" s="104"/>
      <c r="G613" s="104"/>
      <c r="H613" s="104"/>
      <c r="I613" s="104"/>
      <c r="K613" s="104"/>
    </row>
    <row r="614" spans="2:11">
      <c r="B614" s="104"/>
      <c r="C614" s="104"/>
      <c r="D614" s="104"/>
      <c r="E614" s="104"/>
      <c r="F614" s="104"/>
      <c r="G614" s="104"/>
      <c r="H614" s="104"/>
      <c r="I614" s="104"/>
      <c r="K614" s="104"/>
    </row>
    <row r="615" spans="2:11">
      <c r="B615" s="104"/>
      <c r="C615" s="104"/>
      <c r="D615" s="104"/>
      <c r="E615" s="104"/>
      <c r="F615" s="104"/>
      <c r="G615" s="104"/>
      <c r="H615" s="104"/>
      <c r="I615" s="104"/>
      <c r="K615" s="104"/>
    </row>
    <row r="616" spans="2:11">
      <c r="B616" s="104"/>
      <c r="C616" s="104"/>
      <c r="D616" s="104"/>
      <c r="E616" s="104"/>
      <c r="F616" s="104"/>
      <c r="G616" s="104"/>
      <c r="H616" s="104"/>
      <c r="I616" s="104"/>
      <c r="K616" s="104"/>
    </row>
    <row r="617" spans="2:11">
      <c r="B617" s="104"/>
      <c r="C617" s="104"/>
      <c r="D617" s="104"/>
      <c r="E617" s="104"/>
      <c r="F617" s="104"/>
      <c r="G617" s="104"/>
      <c r="H617" s="104"/>
      <c r="I617" s="104"/>
      <c r="K617" s="104"/>
    </row>
    <row r="618" spans="2:11">
      <c r="B618" s="104"/>
      <c r="C618" s="104"/>
      <c r="D618" s="104"/>
      <c r="E618" s="104"/>
      <c r="F618" s="104"/>
      <c r="G618" s="104"/>
      <c r="H618" s="104"/>
      <c r="I618" s="104"/>
      <c r="K618" s="104"/>
    </row>
    <row r="619" spans="2:11">
      <c r="B619" s="104"/>
      <c r="C619" s="104"/>
      <c r="D619" s="104"/>
      <c r="E619" s="104"/>
      <c r="F619" s="104"/>
      <c r="G619" s="104"/>
      <c r="H619" s="104"/>
      <c r="I619" s="104"/>
      <c r="K619" s="104"/>
    </row>
    <row r="620" spans="2:11">
      <c r="B620" s="104"/>
      <c r="C620" s="104"/>
      <c r="D620" s="104"/>
      <c r="E620" s="104"/>
      <c r="F620" s="104"/>
      <c r="G620" s="104"/>
      <c r="H620" s="104"/>
      <c r="I620" s="104"/>
      <c r="K620" s="104"/>
    </row>
    <row r="621" spans="2:11">
      <c r="B621" s="104"/>
      <c r="C621" s="104"/>
      <c r="D621" s="104"/>
      <c r="E621" s="104"/>
      <c r="F621" s="104"/>
      <c r="G621" s="104"/>
      <c r="H621" s="104"/>
      <c r="I621" s="104"/>
      <c r="K621" s="104"/>
    </row>
    <row r="622" spans="2:11">
      <c r="B622" s="104"/>
      <c r="C622" s="104"/>
      <c r="D622" s="104"/>
      <c r="E622" s="104"/>
      <c r="F622" s="104"/>
      <c r="G622" s="104"/>
      <c r="H622" s="104"/>
      <c r="I622" s="104"/>
      <c r="K622" s="104"/>
    </row>
    <row r="623" spans="2:11">
      <c r="B623" s="104"/>
      <c r="C623" s="104"/>
      <c r="D623" s="104"/>
      <c r="E623" s="104"/>
      <c r="F623" s="104"/>
      <c r="G623" s="104"/>
      <c r="H623" s="104"/>
      <c r="I623" s="104"/>
      <c r="K623" s="104"/>
    </row>
    <row r="624" spans="2:11">
      <c r="B624" s="104"/>
      <c r="C624" s="104"/>
      <c r="D624" s="104"/>
      <c r="E624" s="104"/>
      <c r="F624" s="104"/>
      <c r="G624" s="104"/>
      <c r="H624" s="104"/>
      <c r="I624" s="104"/>
      <c r="K624" s="104"/>
    </row>
    <row r="625" spans="2:11">
      <c r="B625" s="104"/>
      <c r="C625" s="104"/>
      <c r="D625" s="104"/>
      <c r="E625" s="104"/>
      <c r="F625" s="104"/>
      <c r="G625" s="104"/>
      <c r="H625" s="104"/>
      <c r="I625" s="104"/>
      <c r="K625" s="104"/>
    </row>
    <row r="626" spans="2:11">
      <c r="B626" s="104"/>
      <c r="C626" s="104"/>
      <c r="D626" s="104"/>
      <c r="E626" s="104"/>
      <c r="F626" s="104"/>
      <c r="G626" s="104"/>
      <c r="H626" s="104"/>
      <c r="I626" s="104"/>
      <c r="K626" s="104"/>
    </row>
    <row r="627" spans="2:11">
      <c r="B627" s="104"/>
      <c r="C627" s="104"/>
      <c r="D627" s="104"/>
      <c r="E627" s="104"/>
      <c r="F627" s="104"/>
      <c r="G627" s="104"/>
      <c r="H627" s="104"/>
      <c r="I627" s="104"/>
      <c r="K627" s="104"/>
    </row>
    <row r="628" spans="2:11">
      <c r="B628" s="104"/>
      <c r="C628" s="104"/>
      <c r="D628" s="104"/>
      <c r="E628" s="104"/>
      <c r="F628" s="104"/>
      <c r="G628" s="104"/>
      <c r="H628" s="104"/>
      <c r="I628" s="104"/>
      <c r="K628" s="104"/>
    </row>
    <row r="629" spans="2:11">
      <c r="B629" s="104"/>
      <c r="C629" s="104"/>
      <c r="D629" s="104"/>
      <c r="E629" s="104"/>
      <c r="F629" s="104"/>
      <c r="G629" s="104"/>
      <c r="H629" s="104"/>
      <c r="I629" s="104"/>
      <c r="K629" s="104"/>
    </row>
    <row r="630" spans="2:11">
      <c r="B630" s="104"/>
      <c r="C630" s="104"/>
      <c r="D630" s="104"/>
      <c r="E630" s="104"/>
      <c r="F630" s="104"/>
      <c r="G630" s="104"/>
      <c r="H630" s="104"/>
      <c r="I630" s="104"/>
      <c r="K630" s="104"/>
    </row>
    <row r="631" spans="2:11">
      <c r="B631" s="104"/>
      <c r="C631" s="104"/>
      <c r="D631" s="104"/>
      <c r="E631" s="104"/>
      <c r="F631" s="104"/>
      <c r="G631" s="104"/>
      <c r="H631" s="104"/>
      <c r="I631" s="104"/>
      <c r="K631" s="104"/>
    </row>
    <row r="632" spans="2:11">
      <c r="B632" s="104"/>
      <c r="C632" s="104"/>
      <c r="D632" s="104"/>
      <c r="E632" s="104"/>
      <c r="F632" s="104"/>
      <c r="G632" s="104"/>
      <c r="H632" s="104"/>
      <c r="I632" s="104"/>
      <c r="K632" s="104"/>
    </row>
    <row r="633" spans="2:11">
      <c r="B633" s="104"/>
      <c r="C633" s="104"/>
      <c r="D633" s="104"/>
      <c r="E633" s="104"/>
      <c r="F633" s="104"/>
      <c r="G633" s="104"/>
      <c r="H633" s="104"/>
      <c r="I633" s="104"/>
      <c r="K633" s="104"/>
    </row>
    <row r="634" spans="2:11">
      <c r="B634" s="104"/>
      <c r="C634" s="104"/>
      <c r="D634" s="104"/>
      <c r="E634" s="104"/>
      <c r="F634" s="104"/>
      <c r="G634" s="104"/>
      <c r="H634" s="104"/>
      <c r="I634" s="104"/>
      <c r="K634" s="104"/>
    </row>
    <row r="635" spans="2:11">
      <c r="B635" s="104"/>
      <c r="C635" s="104"/>
      <c r="D635" s="104"/>
      <c r="E635" s="104"/>
      <c r="F635" s="104"/>
      <c r="G635" s="104"/>
      <c r="H635" s="104"/>
      <c r="I635" s="104"/>
      <c r="K635" s="104"/>
    </row>
    <row r="636" spans="2:11">
      <c r="B636" s="104"/>
      <c r="C636" s="104"/>
      <c r="D636" s="104"/>
      <c r="E636" s="104"/>
      <c r="F636" s="104"/>
      <c r="G636" s="104"/>
      <c r="H636" s="104"/>
      <c r="I636" s="104"/>
      <c r="K636" s="104"/>
    </row>
    <row r="637" spans="2:11">
      <c r="B637" s="104"/>
      <c r="C637" s="104"/>
      <c r="D637" s="104"/>
      <c r="E637" s="104"/>
      <c r="F637" s="104"/>
      <c r="G637" s="104"/>
      <c r="H637" s="104"/>
      <c r="I637" s="104"/>
      <c r="K637" s="104"/>
    </row>
    <row r="638" spans="2:11">
      <c r="B638" s="104"/>
      <c r="C638" s="104"/>
      <c r="D638" s="104"/>
      <c r="E638" s="104"/>
      <c r="F638" s="104"/>
      <c r="G638" s="104"/>
      <c r="H638" s="104"/>
      <c r="I638" s="104"/>
      <c r="K638" s="104"/>
    </row>
    <row r="639" spans="2:11">
      <c r="B639" s="104"/>
      <c r="C639" s="104"/>
      <c r="D639" s="104"/>
      <c r="E639" s="104"/>
      <c r="F639" s="104"/>
      <c r="G639" s="104"/>
      <c r="H639" s="104"/>
      <c r="I639" s="104"/>
      <c r="K639" s="104"/>
    </row>
    <row r="640" spans="2:11">
      <c r="B640" s="104"/>
      <c r="C640" s="104"/>
      <c r="D640" s="104"/>
      <c r="E640" s="104"/>
      <c r="F640" s="104"/>
      <c r="G640" s="104"/>
      <c r="H640" s="104"/>
      <c r="I640" s="104"/>
      <c r="K640" s="104"/>
    </row>
    <row r="641" spans="2:11">
      <c r="B641" s="104"/>
      <c r="C641" s="104"/>
      <c r="D641" s="104"/>
      <c r="E641" s="104"/>
      <c r="F641" s="104"/>
      <c r="G641" s="104"/>
      <c r="H641" s="104"/>
      <c r="I641" s="104"/>
      <c r="K641" s="104"/>
    </row>
    <row r="642" spans="2:11">
      <c r="B642" s="104"/>
      <c r="C642" s="104"/>
      <c r="D642" s="104"/>
      <c r="E642" s="104"/>
      <c r="F642" s="104"/>
      <c r="G642" s="104"/>
      <c r="H642" s="104"/>
      <c r="I642" s="104"/>
      <c r="K642" s="104"/>
    </row>
    <row r="643" spans="2:11">
      <c r="B643" s="104"/>
      <c r="C643" s="104"/>
      <c r="D643" s="104"/>
      <c r="E643" s="104"/>
      <c r="F643" s="104"/>
      <c r="G643" s="104"/>
      <c r="H643" s="104"/>
      <c r="I643" s="104"/>
      <c r="K643" s="104"/>
    </row>
    <row r="644" spans="2:11">
      <c r="B644" s="104"/>
      <c r="C644" s="104"/>
      <c r="D644" s="104"/>
      <c r="E644" s="104"/>
      <c r="F644" s="104"/>
      <c r="G644" s="104"/>
      <c r="H644" s="104"/>
      <c r="I644" s="104"/>
      <c r="K644" s="104"/>
    </row>
    <row r="645" spans="2:11">
      <c r="B645" s="104"/>
      <c r="C645" s="104"/>
      <c r="D645" s="104"/>
      <c r="E645" s="104"/>
      <c r="F645" s="104"/>
      <c r="G645" s="104"/>
      <c r="H645" s="104"/>
      <c r="I645" s="104"/>
      <c r="K645" s="104"/>
    </row>
    <row r="646" spans="2:11">
      <c r="B646" s="104"/>
      <c r="C646" s="104"/>
      <c r="D646" s="104"/>
      <c r="E646" s="104"/>
      <c r="F646" s="104"/>
      <c r="G646" s="104"/>
      <c r="H646" s="104"/>
      <c r="I646" s="104"/>
      <c r="K646" s="104"/>
    </row>
    <row r="647" spans="2:11">
      <c r="B647" s="104"/>
      <c r="C647" s="104"/>
      <c r="D647" s="104"/>
      <c r="E647" s="104"/>
      <c r="F647" s="104"/>
      <c r="G647" s="104"/>
      <c r="H647" s="104"/>
      <c r="I647" s="104"/>
      <c r="K647" s="104"/>
    </row>
    <row r="648" spans="2:11">
      <c r="B648" s="104"/>
      <c r="C648" s="104"/>
      <c r="D648" s="104"/>
      <c r="E648" s="104"/>
      <c r="F648" s="104"/>
      <c r="G648" s="104"/>
      <c r="H648" s="104"/>
      <c r="I648" s="104"/>
      <c r="K648" s="104"/>
    </row>
    <row r="649" spans="2:11">
      <c r="B649" s="104"/>
      <c r="C649" s="104"/>
      <c r="D649" s="104"/>
      <c r="E649" s="104"/>
      <c r="F649" s="104"/>
      <c r="G649" s="104"/>
      <c r="H649" s="104"/>
      <c r="I649" s="104"/>
      <c r="K649" s="104"/>
    </row>
    <row r="650" spans="2:11">
      <c r="B650" s="104"/>
      <c r="C650" s="104"/>
      <c r="D650" s="104"/>
      <c r="E650" s="104"/>
      <c r="F650" s="104"/>
      <c r="G650" s="104"/>
      <c r="H650" s="104"/>
      <c r="I650" s="104"/>
      <c r="K650" s="104"/>
    </row>
    <row r="651" spans="2:11">
      <c r="B651" s="104"/>
      <c r="C651" s="104"/>
      <c r="D651" s="104"/>
      <c r="E651" s="104"/>
      <c r="F651" s="104"/>
      <c r="G651" s="104"/>
      <c r="H651" s="104"/>
      <c r="I651" s="104"/>
      <c r="K651" s="104"/>
    </row>
    <row r="652" spans="2:11">
      <c r="B652" s="104"/>
      <c r="C652" s="104"/>
      <c r="D652" s="104"/>
      <c r="E652" s="104"/>
      <c r="F652" s="104"/>
      <c r="G652" s="104"/>
      <c r="H652" s="104"/>
      <c r="I652" s="104"/>
      <c r="K652" s="104"/>
    </row>
    <row r="653" spans="2:11">
      <c r="B653" s="104"/>
      <c r="C653" s="104"/>
      <c r="D653" s="104"/>
      <c r="E653" s="104"/>
      <c r="F653" s="104"/>
      <c r="G653" s="104"/>
      <c r="H653" s="104"/>
      <c r="I653" s="104"/>
      <c r="K653" s="104"/>
    </row>
    <row r="654" spans="2:11">
      <c r="B654" s="104"/>
      <c r="C654" s="104"/>
      <c r="D654" s="104"/>
      <c r="E654" s="104"/>
      <c r="F654" s="104"/>
      <c r="G654" s="104"/>
      <c r="H654" s="104"/>
      <c r="I654" s="104"/>
      <c r="K654" s="104"/>
    </row>
    <row r="655" spans="2:11">
      <c r="B655" s="104"/>
      <c r="C655" s="104"/>
      <c r="D655" s="104"/>
      <c r="E655" s="104"/>
      <c r="F655" s="104"/>
      <c r="G655" s="104"/>
      <c r="H655" s="104"/>
      <c r="I655" s="104"/>
      <c r="K655" s="104"/>
    </row>
    <row r="656" spans="2:11">
      <c r="B656" s="104"/>
      <c r="C656" s="104"/>
      <c r="D656" s="104"/>
      <c r="E656" s="104"/>
      <c r="F656" s="104"/>
      <c r="G656" s="104"/>
      <c r="H656" s="104"/>
      <c r="I656" s="104"/>
      <c r="K656" s="104"/>
    </row>
    <row r="657" spans="2:11">
      <c r="B657" s="104"/>
      <c r="C657" s="104"/>
      <c r="D657" s="104"/>
      <c r="E657" s="104"/>
      <c r="F657" s="104"/>
      <c r="G657" s="104"/>
      <c r="H657" s="104"/>
      <c r="I657" s="104"/>
      <c r="K657" s="104"/>
    </row>
    <row r="658" spans="2:11">
      <c r="B658" s="104"/>
      <c r="C658" s="104"/>
      <c r="D658" s="104"/>
      <c r="E658" s="104"/>
      <c r="F658" s="104"/>
      <c r="G658" s="104"/>
      <c r="H658" s="104"/>
      <c r="I658" s="104"/>
      <c r="K658" s="104"/>
    </row>
    <row r="659" spans="2:11">
      <c r="B659" s="104"/>
      <c r="C659" s="104"/>
      <c r="D659" s="104"/>
      <c r="E659" s="104"/>
      <c r="F659" s="104"/>
      <c r="G659" s="104"/>
      <c r="H659" s="104"/>
      <c r="I659" s="104"/>
      <c r="K659" s="104"/>
    </row>
    <row r="660" spans="2:11">
      <c r="B660" s="104"/>
      <c r="C660" s="104"/>
      <c r="D660" s="104"/>
      <c r="E660" s="104"/>
      <c r="F660" s="104"/>
      <c r="G660" s="104"/>
      <c r="H660" s="104"/>
      <c r="I660" s="104"/>
      <c r="K660" s="104"/>
    </row>
    <row r="661" spans="2:11">
      <c r="B661" s="104"/>
      <c r="C661" s="104"/>
      <c r="D661" s="104"/>
      <c r="E661" s="104"/>
      <c r="F661" s="104"/>
      <c r="G661" s="104"/>
      <c r="H661" s="104"/>
      <c r="I661" s="104"/>
      <c r="K661" s="104"/>
    </row>
    <row r="662" spans="2:11">
      <c r="B662" s="104"/>
      <c r="C662" s="104"/>
      <c r="D662" s="104"/>
      <c r="E662" s="104"/>
      <c r="F662" s="104"/>
      <c r="G662" s="104"/>
      <c r="H662" s="104"/>
      <c r="I662" s="104"/>
      <c r="K662" s="104"/>
    </row>
    <row r="663" spans="2:11">
      <c r="B663" s="104"/>
      <c r="C663" s="104"/>
      <c r="D663" s="104"/>
      <c r="E663" s="104"/>
      <c r="F663" s="104"/>
      <c r="G663" s="104"/>
      <c r="H663" s="104"/>
      <c r="I663" s="104"/>
      <c r="K663" s="104"/>
    </row>
    <row r="664" spans="2:11">
      <c r="B664" s="104"/>
      <c r="C664" s="104"/>
      <c r="D664" s="104"/>
      <c r="E664" s="104"/>
      <c r="F664" s="104"/>
      <c r="G664" s="104"/>
      <c r="H664" s="104"/>
      <c r="I664" s="104"/>
      <c r="K664" s="104"/>
    </row>
    <row r="665" spans="2:11">
      <c r="B665" s="104"/>
      <c r="C665" s="104"/>
      <c r="D665" s="104"/>
      <c r="E665" s="104"/>
      <c r="F665" s="104"/>
      <c r="G665" s="104"/>
      <c r="H665" s="104"/>
      <c r="I665" s="104"/>
      <c r="K665" s="104"/>
    </row>
    <row r="666" spans="2:11">
      <c r="B666" s="104"/>
      <c r="C666" s="104"/>
      <c r="D666" s="104"/>
      <c r="E666" s="104"/>
      <c r="F666" s="104"/>
      <c r="G666" s="104"/>
      <c r="H666" s="104"/>
      <c r="I666" s="104"/>
      <c r="K666" s="104"/>
    </row>
    <row r="667" spans="2:11">
      <c r="B667" s="104"/>
      <c r="C667" s="104"/>
      <c r="D667" s="104"/>
      <c r="E667" s="104"/>
      <c r="F667" s="104"/>
      <c r="G667" s="104"/>
      <c r="H667" s="104"/>
      <c r="I667" s="104"/>
      <c r="K667" s="104"/>
    </row>
    <row r="668" spans="2:11">
      <c r="B668" s="104"/>
      <c r="C668" s="104"/>
      <c r="D668" s="104"/>
      <c r="E668" s="104"/>
      <c r="F668" s="104"/>
      <c r="G668" s="104"/>
      <c r="H668" s="104"/>
      <c r="I668" s="104"/>
      <c r="K668" s="104"/>
    </row>
    <row r="669" spans="2:11">
      <c r="B669" s="104"/>
      <c r="C669" s="104"/>
      <c r="D669" s="104"/>
      <c r="E669" s="104"/>
      <c r="F669" s="104"/>
      <c r="G669" s="104"/>
      <c r="H669" s="104"/>
      <c r="I669" s="104"/>
      <c r="K669" s="104"/>
    </row>
    <row r="670" spans="2:11">
      <c r="B670" s="104"/>
      <c r="C670" s="104"/>
      <c r="D670" s="104"/>
      <c r="E670" s="104"/>
      <c r="F670" s="104"/>
      <c r="G670" s="104"/>
      <c r="H670" s="104"/>
      <c r="I670" s="104"/>
      <c r="K670" s="104"/>
    </row>
    <row r="671" spans="2:11">
      <c r="B671" s="104"/>
      <c r="C671" s="104"/>
      <c r="D671" s="104"/>
      <c r="E671" s="104"/>
      <c r="F671" s="104"/>
      <c r="G671" s="104"/>
      <c r="H671" s="104"/>
      <c r="I671" s="104"/>
      <c r="K671" s="104"/>
    </row>
    <row r="672" spans="2:11">
      <c r="B672" s="104"/>
      <c r="C672" s="104"/>
      <c r="D672" s="104"/>
      <c r="E672" s="104"/>
      <c r="F672" s="104"/>
      <c r="G672" s="104"/>
      <c r="H672" s="104"/>
      <c r="I672" s="104"/>
      <c r="K672" s="104"/>
    </row>
    <row r="673" spans="2:11">
      <c r="B673" s="104"/>
      <c r="C673" s="104"/>
      <c r="D673" s="104"/>
      <c r="E673" s="104"/>
      <c r="F673" s="104"/>
      <c r="G673" s="104"/>
      <c r="H673" s="104"/>
      <c r="I673" s="104"/>
      <c r="K673" s="104"/>
    </row>
    <row r="674" spans="2:11">
      <c r="B674" s="104"/>
      <c r="C674" s="104"/>
      <c r="D674" s="104"/>
      <c r="E674" s="104"/>
      <c r="F674" s="104"/>
      <c r="G674" s="104"/>
      <c r="H674" s="104"/>
      <c r="I674" s="104"/>
      <c r="K674" s="104"/>
    </row>
    <row r="675" spans="2:11">
      <c r="B675" s="104"/>
      <c r="C675" s="104"/>
      <c r="D675" s="104"/>
      <c r="E675" s="104"/>
      <c r="F675" s="104"/>
      <c r="G675" s="104"/>
      <c r="H675" s="104"/>
      <c r="I675" s="104"/>
      <c r="K675" s="104"/>
    </row>
    <row r="676" spans="2:11">
      <c r="B676" s="104"/>
      <c r="C676" s="104"/>
      <c r="D676" s="104"/>
      <c r="E676" s="104"/>
      <c r="F676" s="104"/>
      <c r="G676" s="104"/>
      <c r="H676" s="104"/>
      <c r="I676" s="104"/>
      <c r="K676" s="104"/>
    </row>
    <row r="677" spans="2:11">
      <c r="B677" s="104"/>
      <c r="C677" s="104"/>
      <c r="D677" s="104"/>
      <c r="E677" s="104"/>
      <c r="F677" s="104"/>
      <c r="G677" s="104"/>
      <c r="H677" s="104"/>
      <c r="I677" s="104"/>
      <c r="K677" s="104"/>
    </row>
    <row r="678" spans="2:11">
      <c r="B678" s="104"/>
      <c r="C678" s="104"/>
      <c r="D678" s="104"/>
      <c r="E678" s="104"/>
      <c r="F678" s="104"/>
      <c r="G678" s="104"/>
      <c r="H678" s="104"/>
      <c r="I678" s="104"/>
      <c r="K678" s="104"/>
    </row>
    <row r="679" spans="2:11">
      <c r="B679" s="104"/>
      <c r="C679" s="104"/>
      <c r="D679" s="104"/>
      <c r="E679" s="104"/>
      <c r="F679" s="104"/>
      <c r="G679" s="104"/>
      <c r="H679" s="104"/>
      <c r="I679" s="104"/>
      <c r="K679" s="104"/>
    </row>
    <row r="680" spans="2:11">
      <c r="B680" s="104"/>
      <c r="C680" s="104"/>
      <c r="D680" s="104"/>
      <c r="E680" s="104"/>
      <c r="F680" s="104"/>
      <c r="G680" s="104"/>
      <c r="H680" s="104"/>
      <c r="I680" s="104"/>
      <c r="K680" s="104"/>
    </row>
    <row r="681" spans="2:11">
      <c r="B681" s="104"/>
      <c r="C681" s="104"/>
      <c r="D681" s="104"/>
      <c r="E681" s="104"/>
      <c r="F681" s="104"/>
      <c r="G681" s="104"/>
      <c r="H681" s="104"/>
      <c r="I681" s="104"/>
      <c r="K681" s="104"/>
    </row>
    <row r="682" spans="2:11">
      <c r="B682" s="104"/>
      <c r="C682" s="104"/>
      <c r="D682" s="104"/>
      <c r="E682" s="104"/>
      <c r="F682" s="104"/>
      <c r="G682" s="104"/>
      <c r="H682" s="104"/>
      <c r="I682" s="104"/>
      <c r="K682" s="104"/>
    </row>
    <row r="683" spans="2:11">
      <c r="B683" s="104"/>
      <c r="C683" s="104"/>
      <c r="D683" s="104"/>
      <c r="E683" s="104"/>
      <c r="F683" s="104"/>
      <c r="G683" s="104"/>
      <c r="H683" s="104"/>
      <c r="I683" s="104"/>
      <c r="K683" s="104"/>
    </row>
    <row r="684" spans="2:11">
      <c r="B684" s="104"/>
      <c r="C684" s="104"/>
      <c r="D684" s="104"/>
      <c r="E684" s="104"/>
      <c r="F684" s="104"/>
      <c r="G684" s="104"/>
      <c r="H684" s="104"/>
      <c r="I684" s="104"/>
      <c r="K684" s="104"/>
    </row>
    <row r="685" spans="2:11">
      <c r="B685" s="104"/>
      <c r="C685" s="104"/>
      <c r="D685" s="104"/>
      <c r="E685" s="104"/>
      <c r="F685" s="104"/>
      <c r="G685" s="104"/>
      <c r="H685" s="104"/>
      <c r="I685" s="104"/>
      <c r="K685" s="104"/>
    </row>
    <row r="686" spans="2:11">
      <c r="B686" s="104"/>
      <c r="C686" s="104"/>
      <c r="D686" s="104"/>
      <c r="E686" s="104"/>
      <c r="F686" s="104"/>
      <c r="G686" s="104"/>
      <c r="H686" s="104"/>
      <c r="I686" s="104"/>
      <c r="K686" s="104"/>
    </row>
    <row r="687" spans="2:11">
      <c r="B687" s="104"/>
      <c r="C687" s="104"/>
      <c r="D687" s="104"/>
      <c r="E687" s="104"/>
      <c r="F687" s="104"/>
      <c r="G687" s="104"/>
      <c r="H687" s="104"/>
      <c r="I687" s="104"/>
      <c r="K687" s="104"/>
    </row>
    <row r="688" spans="2:11">
      <c r="B688" s="104"/>
      <c r="C688" s="104"/>
      <c r="D688" s="104"/>
      <c r="E688" s="104"/>
      <c r="F688" s="104"/>
      <c r="G688" s="104"/>
      <c r="H688" s="104"/>
      <c r="I688" s="104"/>
      <c r="K688" s="104"/>
    </row>
    <row r="689" spans="2:11">
      <c r="B689" s="104"/>
      <c r="C689" s="104"/>
      <c r="D689" s="104"/>
      <c r="E689" s="104"/>
      <c r="F689" s="104"/>
      <c r="G689" s="104"/>
      <c r="H689" s="104"/>
      <c r="I689" s="104"/>
      <c r="K689" s="104"/>
    </row>
    <row r="690" spans="2:11">
      <c r="B690" s="104"/>
      <c r="C690" s="104"/>
      <c r="D690" s="104"/>
      <c r="E690" s="104"/>
      <c r="F690" s="104"/>
      <c r="G690" s="104"/>
      <c r="H690" s="104"/>
      <c r="I690" s="104"/>
      <c r="K690" s="104"/>
    </row>
    <row r="691" spans="2:11">
      <c r="B691" s="104"/>
      <c r="C691" s="104"/>
      <c r="D691" s="104"/>
      <c r="E691" s="104"/>
      <c r="F691" s="104"/>
      <c r="G691" s="104"/>
      <c r="H691" s="104"/>
      <c r="I691" s="104"/>
      <c r="K691" s="104"/>
    </row>
    <row r="692" spans="2:11">
      <c r="B692" s="104"/>
      <c r="C692" s="104"/>
      <c r="D692" s="104"/>
      <c r="E692" s="104"/>
      <c r="F692" s="104"/>
      <c r="G692" s="104"/>
      <c r="H692" s="104"/>
      <c r="I692" s="104"/>
      <c r="K692" s="104"/>
    </row>
    <row r="693" spans="2:11">
      <c r="B693" s="104"/>
      <c r="C693" s="104"/>
      <c r="D693" s="104"/>
      <c r="E693" s="104"/>
      <c r="F693" s="104"/>
      <c r="G693" s="104"/>
      <c r="H693" s="104"/>
      <c r="I693" s="104"/>
      <c r="K693" s="104"/>
    </row>
    <row r="694" spans="2:11">
      <c r="B694" s="104"/>
      <c r="C694" s="104"/>
      <c r="D694" s="104"/>
      <c r="E694" s="104"/>
      <c r="F694" s="104"/>
      <c r="G694" s="104"/>
      <c r="H694" s="104"/>
      <c r="I694" s="104"/>
      <c r="K694" s="104"/>
    </row>
    <row r="695" spans="2:11">
      <c r="B695" s="104"/>
      <c r="C695" s="104"/>
      <c r="D695" s="104"/>
      <c r="E695" s="104"/>
      <c r="F695" s="104"/>
      <c r="G695" s="104"/>
      <c r="H695" s="104"/>
      <c r="I695" s="104"/>
      <c r="K695" s="104"/>
    </row>
    <row r="696" spans="2:11">
      <c r="B696" s="104"/>
      <c r="C696" s="104"/>
      <c r="D696" s="104"/>
      <c r="E696" s="104"/>
      <c r="F696" s="104"/>
      <c r="G696" s="104"/>
      <c r="H696" s="104"/>
      <c r="I696" s="104"/>
      <c r="K696" s="104"/>
    </row>
    <row r="697" spans="2:11">
      <c r="B697" s="104"/>
      <c r="C697" s="104"/>
      <c r="D697" s="104"/>
      <c r="E697" s="104"/>
      <c r="F697" s="104"/>
      <c r="G697" s="104"/>
      <c r="H697" s="104"/>
      <c r="I697" s="104"/>
      <c r="K697" s="104"/>
    </row>
    <row r="698" spans="2:11">
      <c r="B698" s="104"/>
      <c r="C698" s="104"/>
      <c r="D698" s="104"/>
      <c r="E698" s="104"/>
      <c r="F698" s="104"/>
      <c r="G698" s="104"/>
      <c r="H698" s="104"/>
      <c r="I698" s="104"/>
      <c r="K698" s="104"/>
    </row>
    <row r="699" spans="2:11">
      <c r="B699" s="104"/>
      <c r="C699" s="104"/>
      <c r="D699" s="104"/>
      <c r="E699" s="104"/>
      <c r="F699" s="104"/>
      <c r="G699" s="104"/>
      <c r="H699" s="104"/>
      <c r="I699" s="104"/>
      <c r="K699" s="104"/>
    </row>
    <row r="700" spans="2:11">
      <c r="B700" s="104"/>
      <c r="C700" s="104"/>
      <c r="D700" s="104"/>
      <c r="E700" s="104"/>
      <c r="F700" s="104"/>
      <c r="G700" s="104"/>
      <c r="H700" s="104"/>
      <c r="I700" s="104"/>
      <c r="K700" s="104"/>
    </row>
    <row r="701" spans="2:11">
      <c r="B701" s="104"/>
      <c r="C701" s="104"/>
      <c r="D701" s="104"/>
      <c r="E701" s="104"/>
      <c r="F701" s="104"/>
      <c r="G701" s="104"/>
      <c r="H701" s="104"/>
      <c r="I701" s="104"/>
      <c r="K701" s="104"/>
    </row>
    <row r="702" spans="2:11">
      <c r="B702" s="104"/>
      <c r="C702" s="104"/>
      <c r="D702" s="104"/>
      <c r="E702" s="104"/>
      <c r="F702" s="104"/>
      <c r="G702" s="104"/>
      <c r="H702" s="104"/>
      <c r="I702" s="104"/>
      <c r="K702" s="104"/>
    </row>
    <row r="703" spans="2:11">
      <c r="B703" s="104"/>
      <c r="C703" s="104"/>
      <c r="D703" s="104"/>
      <c r="E703" s="104"/>
      <c r="F703" s="104"/>
      <c r="G703" s="104"/>
      <c r="H703" s="104"/>
      <c r="I703" s="104"/>
      <c r="K703" s="104"/>
    </row>
    <row r="704" spans="2:11">
      <c r="B704" s="104"/>
      <c r="C704" s="104"/>
      <c r="D704" s="104"/>
      <c r="E704" s="104"/>
      <c r="F704" s="104"/>
      <c r="G704" s="104"/>
      <c r="H704" s="104"/>
      <c r="I704" s="104"/>
      <c r="K704" s="104"/>
    </row>
    <row r="705" spans="2:11">
      <c r="B705" s="104"/>
      <c r="C705" s="104"/>
      <c r="D705" s="104"/>
      <c r="E705" s="104"/>
      <c r="F705" s="104"/>
      <c r="G705" s="104"/>
      <c r="H705" s="104"/>
      <c r="I705" s="104"/>
      <c r="K705" s="104"/>
    </row>
    <row r="706" spans="2:11">
      <c r="B706" s="104"/>
      <c r="C706" s="104"/>
      <c r="D706" s="104"/>
      <c r="E706" s="104"/>
      <c r="F706" s="104"/>
      <c r="G706" s="104"/>
      <c r="H706" s="104"/>
      <c r="I706" s="104"/>
      <c r="K706" s="104"/>
    </row>
    <row r="707" spans="2:11">
      <c r="B707" s="104"/>
      <c r="C707" s="104"/>
      <c r="D707" s="104"/>
      <c r="E707" s="104"/>
      <c r="F707" s="104"/>
      <c r="G707" s="104"/>
      <c r="H707" s="104"/>
      <c r="I707" s="104"/>
      <c r="K707" s="104"/>
    </row>
    <row r="708" spans="2:11">
      <c r="B708" s="104"/>
      <c r="C708" s="104"/>
      <c r="D708" s="104"/>
      <c r="E708" s="104"/>
      <c r="F708" s="104"/>
      <c r="G708" s="104"/>
      <c r="H708" s="104"/>
      <c r="I708" s="104"/>
      <c r="K708" s="104"/>
    </row>
    <row r="709" spans="2:11">
      <c r="B709" s="104"/>
      <c r="C709" s="104"/>
      <c r="D709" s="104"/>
      <c r="E709" s="104"/>
      <c r="F709" s="104"/>
      <c r="G709" s="104"/>
      <c r="H709" s="104"/>
      <c r="I709" s="104"/>
      <c r="K709" s="104"/>
    </row>
    <row r="710" spans="2:11">
      <c r="B710" s="104"/>
      <c r="C710" s="104"/>
      <c r="D710" s="104"/>
      <c r="E710" s="104"/>
      <c r="F710" s="104"/>
      <c r="G710" s="104"/>
      <c r="H710" s="104"/>
      <c r="I710" s="104"/>
      <c r="K710" s="104"/>
    </row>
    <row r="711" spans="2:11">
      <c r="B711" s="104"/>
      <c r="C711" s="104"/>
      <c r="D711" s="104"/>
      <c r="E711" s="104"/>
      <c r="F711" s="104"/>
      <c r="G711" s="104"/>
      <c r="H711" s="104"/>
      <c r="I711" s="104"/>
      <c r="K711" s="104"/>
    </row>
    <row r="712" spans="2:11">
      <c r="B712" s="104"/>
      <c r="C712" s="104"/>
      <c r="D712" s="104"/>
      <c r="E712" s="104"/>
      <c r="F712" s="104"/>
      <c r="G712" s="104"/>
      <c r="H712" s="104"/>
      <c r="I712" s="104"/>
      <c r="K712" s="104"/>
    </row>
    <row r="713" spans="2:11">
      <c r="B713" s="104"/>
      <c r="C713" s="104"/>
      <c r="D713" s="104"/>
      <c r="E713" s="104"/>
      <c r="F713" s="104"/>
      <c r="G713" s="104"/>
      <c r="H713" s="104"/>
      <c r="I713" s="104"/>
      <c r="K713" s="104"/>
    </row>
    <row r="714" spans="2:11">
      <c r="B714" s="104"/>
      <c r="C714" s="104"/>
      <c r="D714" s="104"/>
      <c r="E714" s="104"/>
      <c r="F714" s="104"/>
      <c r="G714" s="104"/>
      <c r="H714" s="104"/>
      <c r="I714" s="104"/>
      <c r="K714" s="104"/>
    </row>
    <row r="715" spans="2:11">
      <c r="B715" s="104"/>
      <c r="C715" s="104"/>
      <c r="D715" s="104"/>
      <c r="E715" s="104"/>
      <c r="F715" s="104"/>
      <c r="G715" s="104"/>
      <c r="H715" s="104"/>
      <c r="I715" s="104"/>
      <c r="K715" s="104"/>
    </row>
    <row r="716" spans="2:11">
      <c r="B716" s="104"/>
      <c r="C716" s="104"/>
      <c r="D716" s="104"/>
      <c r="E716" s="104"/>
      <c r="F716" s="104"/>
      <c r="G716" s="104"/>
      <c r="H716" s="104"/>
      <c r="I716" s="104"/>
      <c r="K716" s="104"/>
    </row>
    <row r="717" spans="2:11">
      <c r="B717" s="104"/>
      <c r="C717" s="104"/>
      <c r="D717" s="104"/>
      <c r="E717" s="104"/>
      <c r="F717" s="104"/>
      <c r="G717" s="104"/>
      <c r="H717" s="104"/>
      <c r="I717" s="104"/>
      <c r="K717" s="104"/>
    </row>
    <row r="718" spans="2:11">
      <c r="B718" s="104"/>
      <c r="C718" s="104"/>
      <c r="D718" s="104"/>
      <c r="E718" s="104"/>
      <c r="F718" s="104"/>
      <c r="G718" s="104"/>
      <c r="H718" s="104"/>
      <c r="I718" s="104"/>
      <c r="K718" s="104"/>
    </row>
    <row r="719" spans="2:11">
      <c r="B719" s="104"/>
      <c r="C719" s="104"/>
      <c r="D719" s="104"/>
      <c r="E719" s="104"/>
      <c r="F719" s="104"/>
      <c r="G719" s="104"/>
      <c r="H719" s="104"/>
      <c r="I719" s="104"/>
      <c r="K719" s="104"/>
    </row>
    <row r="720" spans="2:11">
      <c r="B720" s="104"/>
      <c r="C720" s="104"/>
      <c r="D720" s="104"/>
      <c r="E720" s="104"/>
      <c r="F720" s="104"/>
      <c r="G720" s="104"/>
      <c r="H720" s="104"/>
      <c r="I720" s="104"/>
      <c r="K720" s="104"/>
    </row>
    <row r="721" spans="2:11">
      <c r="B721" s="104"/>
      <c r="C721" s="104"/>
      <c r="D721" s="104"/>
      <c r="E721" s="104"/>
      <c r="F721" s="104"/>
      <c r="G721" s="104"/>
      <c r="H721" s="104"/>
      <c r="I721" s="104"/>
      <c r="K721" s="104"/>
    </row>
    <row r="722" spans="2:11">
      <c r="B722" s="104"/>
      <c r="C722" s="104"/>
      <c r="D722" s="104"/>
      <c r="E722" s="104"/>
      <c r="F722" s="104"/>
      <c r="G722" s="104"/>
      <c r="H722" s="104"/>
      <c r="I722" s="104"/>
      <c r="K722" s="104"/>
    </row>
    <row r="723" spans="2:11">
      <c r="B723" s="104"/>
      <c r="C723" s="104"/>
      <c r="D723" s="104"/>
      <c r="E723" s="104"/>
      <c r="F723" s="104"/>
      <c r="G723" s="104"/>
      <c r="H723" s="104"/>
      <c r="I723" s="104"/>
      <c r="K723" s="104"/>
    </row>
    <row r="724" spans="2:11">
      <c r="B724" s="104"/>
      <c r="C724" s="104"/>
      <c r="D724" s="104"/>
      <c r="E724" s="104"/>
      <c r="F724" s="104"/>
      <c r="G724" s="104"/>
      <c r="H724" s="104"/>
      <c r="I724" s="104"/>
      <c r="K724" s="104"/>
    </row>
    <row r="725" spans="2:11">
      <c r="B725" s="104"/>
      <c r="C725" s="104"/>
      <c r="D725" s="104"/>
      <c r="E725" s="104"/>
      <c r="F725" s="104"/>
      <c r="G725" s="104"/>
      <c r="H725" s="104"/>
      <c r="I725" s="104"/>
      <c r="K725" s="104"/>
    </row>
    <row r="726" spans="2:11">
      <c r="B726" s="104"/>
      <c r="C726" s="104"/>
      <c r="D726" s="104"/>
      <c r="E726" s="104"/>
      <c r="F726" s="104"/>
      <c r="G726" s="104"/>
      <c r="H726" s="104"/>
      <c r="I726" s="104"/>
      <c r="K726" s="104"/>
    </row>
    <row r="727" spans="2:11">
      <c r="B727" s="104"/>
      <c r="C727" s="104"/>
      <c r="D727" s="104"/>
      <c r="E727" s="104"/>
      <c r="F727" s="104"/>
      <c r="G727" s="104"/>
      <c r="H727" s="104"/>
      <c r="I727" s="104"/>
      <c r="K727" s="104"/>
    </row>
    <row r="728" spans="2:11">
      <c r="B728" s="104"/>
      <c r="C728" s="104"/>
      <c r="D728" s="104"/>
      <c r="E728" s="104"/>
      <c r="F728" s="104"/>
      <c r="G728" s="104"/>
      <c r="H728" s="104"/>
      <c r="I728" s="104"/>
      <c r="K728" s="104"/>
    </row>
    <row r="729" spans="2:11">
      <c r="B729" s="104"/>
      <c r="C729" s="104"/>
      <c r="D729" s="104"/>
      <c r="E729" s="104"/>
      <c r="F729" s="104"/>
      <c r="G729" s="104"/>
      <c r="H729" s="104"/>
      <c r="I729" s="104"/>
      <c r="K729" s="104"/>
    </row>
    <row r="730" spans="2:11">
      <c r="B730" s="104"/>
      <c r="C730" s="104"/>
      <c r="D730" s="104"/>
      <c r="E730" s="104"/>
      <c r="F730" s="104"/>
      <c r="G730" s="104"/>
      <c r="H730" s="104"/>
      <c r="I730" s="104"/>
      <c r="K730" s="104"/>
    </row>
    <row r="731" spans="2:11">
      <c r="B731" s="104"/>
      <c r="C731" s="104"/>
      <c r="D731" s="104"/>
      <c r="E731" s="104"/>
      <c r="F731" s="104"/>
      <c r="G731" s="104"/>
      <c r="H731" s="104"/>
      <c r="I731" s="104"/>
      <c r="K731" s="104"/>
    </row>
    <row r="732" spans="2:11">
      <c r="B732" s="104"/>
      <c r="C732" s="104"/>
      <c r="D732" s="104"/>
      <c r="E732" s="104"/>
      <c r="F732" s="104"/>
      <c r="G732" s="104"/>
      <c r="H732" s="104"/>
      <c r="I732" s="104"/>
      <c r="K732" s="104"/>
    </row>
    <row r="733" spans="2:11">
      <c r="B733" s="104"/>
      <c r="C733" s="104"/>
      <c r="D733" s="104"/>
      <c r="E733" s="104"/>
      <c r="F733" s="104"/>
      <c r="G733" s="104"/>
      <c r="H733" s="104"/>
      <c r="I733" s="104"/>
      <c r="K733" s="104"/>
    </row>
    <row r="734" spans="2:11">
      <c r="B734" s="104"/>
      <c r="C734" s="104"/>
      <c r="D734" s="104"/>
      <c r="E734" s="104"/>
      <c r="F734" s="104"/>
      <c r="G734" s="104"/>
      <c r="H734" s="104"/>
      <c r="I734" s="104"/>
      <c r="K734" s="104"/>
    </row>
    <row r="735" spans="2:11">
      <c r="B735" s="104"/>
      <c r="C735" s="104"/>
      <c r="D735" s="104"/>
      <c r="E735" s="104"/>
      <c r="F735" s="104"/>
      <c r="G735" s="104"/>
      <c r="H735" s="104"/>
      <c r="I735" s="104"/>
      <c r="K735" s="104"/>
    </row>
    <row r="736" spans="2:11">
      <c r="B736" s="104"/>
      <c r="C736" s="104"/>
      <c r="D736" s="104"/>
      <c r="E736" s="104"/>
      <c r="F736" s="104"/>
      <c r="G736" s="104"/>
      <c r="H736" s="104"/>
      <c r="I736" s="104"/>
      <c r="K736" s="104"/>
    </row>
    <row r="737" spans="2:11">
      <c r="B737" s="104"/>
      <c r="C737" s="104"/>
      <c r="D737" s="104"/>
      <c r="E737" s="104"/>
      <c r="F737" s="104"/>
      <c r="G737" s="104"/>
      <c r="H737" s="104"/>
      <c r="I737" s="104"/>
      <c r="K737" s="104"/>
    </row>
    <row r="738" spans="2:11">
      <c r="B738" s="104"/>
      <c r="C738" s="104"/>
      <c r="D738" s="104"/>
      <c r="E738" s="104"/>
      <c r="F738" s="104"/>
      <c r="G738" s="104"/>
      <c r="H738" s="104"/>
      <c r="I738" s="104"/>
      <c r="K738" s="104"/>
    </row>
    <row r="739" spans="2:11">
      <c r="B739" s="104"/>
      <c r="C739" s="104"/>
      <c r="D739" s="104"/>
      <c r="E739" s="104"/>
      <c r="F739" s="104"/>
      <c r="G739" s="104"/>
      <c r="H739" s="104"/>
      <c r="I739" s="104"/>
      <c r="K739" s="104"/>
    </row>
    <row r="740" spans="2:11">
      <c r="B740" s="104"/>
      <c r="C740" s="104"/>
      <c r="D740" s="104"/>
      <c r="E740" s="104"/>
      <c r="F740" s="104"/>
      <c r="G740" s="104"/>
      <c r="H740" s="104"/>
      <c r="I740" s="104"/>
      <c r="K740" s="104"/>
    </row>
    <row r="741" spans="2:11">
      <c r="B741" s="104"/>
      <c r="C741" s="104"/>
      <c r="D741" s="104"/>
      <c r="E741" s="104"/>
      <c r="F741" s="104"/>
      <c r="G741" s="104"/>
      <c r="H741" s="104"/>
      <c r="I741" s="104"/>
      <c r="K741" s="104"/>
    </row>
    <row r="742" spans="2:11">
      <c r="B742" s="104"/>
      <c r="C742" s="104"/>
      <c r="D742" s="104"/>
      <c r="E742" s="104"/>
      <c r="F742" s="104"/>
      <c r="G742" s="104"/>
      <c r="H742" s="104"/>
      <c r="I742" s="104"/>
      <c r="K742" s="104"/>
    </row>
    <row r="743" spans="2:11">
      <c r="B743" s="104"/>
      <c r="C743" s="104"/>
      <c r="D743" s="104"/>
      <c r="E743" s="104"/>
      <c r="F743" s="104"/>
      <c r="G743" s="104"/>
      <c r="H743" s="104"/>
      <c r="I743" s="104"/>
      <c r="K743" s="104"/>
    </row>
    <row r="744" spans="2:11">
      <c r="B744" s="104"/>
      <c r="C744" s="104"/>
      <c r="D744" s="104"/>
      <c r="E744" s="104"/>
      <c r="F744" s="104"/>
      <c r="G744" s="104"/>
      <c r="H744" s="104"/>
      <c r="I744" s="104"/>
      <c r="K744" s="104"/>
    </row>
    <row r="745" spans="2:11">
      <c r="B745" s="104"/>
      <c r="C745" s="104"/>
      <c r="D745" s="104"/>
      <c r="E745" s="104"/>
      <c r="F745" s="104"/>
      <c r="G745" s="104"/>
      <c r="H745" s="104"/>
      <c r="I745" s="104"/>
      <c r="K745" s="104"/>
    </row>
    <row r="746" spans="2:11">
      <c r="B746" s="104"/>
      <c r="C746" s="104"/>
      <c r="D746" s="104"/>
      <c r="E746" s="104"/>
      <c r="F746" s="104"/>
      <c r="G746" s="104"/>
      <c r="H746" s="104"/>
      <c r="I746" s="104"/>
      <c r="K746" s="104"/>
    </row>
    <row r="747" spans="2:11">
      <c r="B747" s="104"/>
      <c r="C747" s="104"/>
      <c r="D747" s="104"/>
      <c r="E747" s="104"/>
      <c r="F747" s="104"/>
      <c r="G747" s="104"/>
      <c r="H747" s="104"/>
      <c r="I747" s="104"/>
      <c r="K747" s="104"/>
    </row>
    <row r="748" spans="2:11">
      <c r="B748" s="104"/>
      <c r="C748" s="104"/>
      <c r="D748" s="104"/>
      <c r="E748" s="104"/>
      <c r="F748" s="104"/>
      <c r="G748" s="104"/>
      <c r="H748" s="104"/>
      <c r="I748" s="104"/>
      <c r="K748" s="104"/>
    </row>
    <row r="749" spans="2:11">
      <c r="B749" s="104"/>
      <c r="C749" s="104"/>
      <c r="D749" s="104"/>
      <c r="E749" s="104"/>
      <c r="F749" s="104"/>
      <c r="G749" s="104"/>
      <c r="H749" s="104"/>
      <c r="I749" s="104"/>
      <c r="K749" s="104"/>
    </row>
    <row r="750" spans="2:11">
      <c r="B750" s="104"/>
      <c r="C750" s="104"/>
      <c r="D750" s="104"/>
      <c r="E750" s="104"/>
      <c r="F750" s="104"/>
      <c r="G750" s="104"/>
      <c r="H750" s="104"/>
      <c r="I750" s="104"/>
      <c r="K750" s="104"/>
    </row>
    <row r="751" spans="2:11">
      <c r="B751" s="104"/>
      <c r="C751" s="104"/>
      <c r="D751" s="104"/>
      <c r="E751" s="104"/>
      <c r="F751" s="104"/>
      <c r="G751" s="104"/>
      <c r="H751" s="104"/>
      <c r="I751" s="104"/>
      <c r="K751" s="104"/>
    </row>
    <row r="752" spans="2:11">
      <c r="B752" s="104"/>
      <c r="C752" s="104"/>
      <c r="D752" s="104"/>
      <c r="E752" s="104"/>
      <c r="F752" s="104"/>
      <c r="G752" s="104"/>
      <c r="H752" s="104"/>
      <c r="I752" s="104"/>
      <c r="K752" s="104"/>
    </row>
    <row r="753" spans="2:11">
      <c r="B753" s="104"/>
      <c r="C753" s="104"/>
      <c r="D753" s="104"/>
      <c r="E753" s="104"/>
      <c r="F753" s="104"/>
      <c r="G753" s="104"/>
      <c r="H753" s="104"/>
      <c r="I753" s="104"/>
      <c r="K753" s="104"/>
    </row>
    <row r="754" spans="2:11">
      <c r="B754" s="104"/>
      <c r="C754" s="104"/>
      <c r="D754" s="104"/>
      <c r="E754" s="104"/>
      <c r="F754" s="104"/>
      <c r="G754" s="104"/>
      <c r="H754" s="104"/>
      <c r="I754" s="104"/>
      <c r="K754" s="104"/>
    </row>
    <row r="755" spans="2:11">
      <c r="B755" s="104"/>
      <c r="C755" s="104"/>
      <c r="D755" s="104"/>
      <c r="E755" s="104"/>
      <c r="F755" s="104"/>
      <c r="G755" s="104"/>
      <c r="H755" s="104"/>
      <c r="I755" s="104"/>
      <c r="K755" s="104"/>
    </row>
    <row r="756" spans="2:11">
      <c r="B756" s="104"/>
      <c r="C756" s="104"/>
      <c r="D756" s="104"/>
      <c r="E756" s="104"/>
      <c r="F756" s="104"/>
      <c r="G756" s="104"/>
      <c r="H756" s="104"/>
      <c r="I756" s="104"/>
      <c r="K756" s="104"/>
    </row>
    <row r="757" spans="2:11">
      <c r="B757" s="104"/>
      <c r="C757" s="104"/>
      <c r="D757" s="104"/>
      <c r="E757" s="104"/>
      <c r="F757" s="104"/>
      <c r="G757" s="104"/>
      <c r="H757" s="104"/>
      <c r="I757" s="104"/>
      <c r="K757" s="104"/>
    </row>
    <row r="758" spans="2:11">
      <c r="B758" s="104"/>
      <c r="C758" s="104"/>
      <c r="D758" s="104"/>
      <c r="E758" s="104"/>
      <c r="F758" s="104"/>
      <c r="G758" s="104"/>
      <c r="H758" s="104"/>
      <c r="I758" s="104"/>
      <c r="K758" s="104"/>
    </row>
    <row r="759" spans="2:11">
      <c r="B759" s="104"/>
      <c r="C759" s="104"/>
      <c r="D759" s="104"/>
      <c r="E759" s="104"/>
      <c r="F759" s="104"/>
      <c r="G759" s="104"/>
      <c r="H759" s="104"/>
      <c r="I759" s="104"/>
      <c r="K759" s="104"/>
    </row>
    <row r="760" spans="2:11">
      <c r="B760" s="104"/>
      <c r="C760" s="104"/>
      <c r="D760" s="104"/>
      <c r="E760" s="104"/>
      <c r="F760" s="104"/>
      <c r="G760" s="104"/>
      <c r="H760" s="104"/>
      <c r="I760" s="104"/>
      <c r="K760" s="104"/>
    </row>
    <row r="761" spans="2:11">
      <c r="B761" s="104"/>
      <c r="C761" s="104"/>
      <c r="D761" s="104"/>
      <c r="E761" s="104"/>
      <c r="F761" s="104"/>
      <c r="G761" s="104"/>
      <c r="H761" s="104"/>
      <c r="I761" s="104"/>
      <c r="K761" s="104"/>
    </row>
    <row r="762" spans="2:11">
      <c r="B762" s="104"/>
      <c r="C762" s="104"/>
      <c r="D762" s="104"/>
      <c r="E762" s="104"/>
      <c r="F762" s="104"/>
      <c r="G762" s="104"/>
      <c r="H762" s="104"/>
      <c r="I762" s="104"/>
      <c r="K762" s="104"/>
    </row>
    <row r="763" spans="2:11">
      <c r="B763" s="104"/>
      <c r="C763" s="104"/>
      <c r="D763" s="104"/>
      <c r="E763" s="104"/>
      <c r="F763" s="104"/>
      <c r="G763" s="104"/>
      <c r="H763" s="104"/>
      <c r="I763" s="104"/>
      <c r="K763" s="104"/>
    </row>
    <row r="764" spans="2:11">
      <c r="B764" s="104"/>
      <c r="C764" s="104"/>
      <c r="D764" s="104"/>
      <c r="E764" s="104"/>
      <c r="F764" s="104"/>
      <c r="G764" s="104"/>
      <c r="H764" s="104"/>
      <c r="I764" s="104"/>
      <c r="K764" s="104"/>
    </row>
    <row r="765" spans="2:11">
      <c r="B765" s="104"/>
      <c r="C765" s="104"/>
      <c r="D765" s="104"/>
      <c r="E765" s="104"/>
      <c r="F765" s="104"/>
      <c r="G765" s="104"/>
      <c r="H765" s="104"/>
      <c r="I765" s="104"/>
      <c r="K765" s="104"/>
    </row>
    <row r="766" spans="2:11">
      <c r="B766" s="104"/>
      <c r="C766" s="104"/>
      <c r="D766" s="104"/>
      <c r="E766" s="104"/>
      <c r="F766" s="104"/>
      <c r="G766" s="104"/>
      <c r="H766" s="104"/>
      <c r="I766" s="104"/>
      <c r="K766" s="104"/>
    </row>
    <row r="767" spans="2:11">
      <c r="B767" s="104"/>
      <c r="C767" s="104"/>
      <c r="D767" s="104"/>
      <c r="E767" s="104"/>
      <c r="F767" s="104"/>
      <c r="G767" s="104"/>
      <c r="H767" s="104"/>
      <c r="I767" s="104"/>
      <c r="K767" s="104"/>
    </row>
    <row r="768" spans="2:11">
      <c r="B768" s="104"/>
      <c r="C768" s="104"/>
      <c r="D768" s="104"/>
      <c r="E768" s="104"/>
      <c r="F768" s="104"/>
      <c r="G768" s="104"/>
      <c r="H768" s="104"/>
      <c r="I768" s="104"/>
      <c r="K768" s="104"/>
    </row>
    <row r="769" spans="2:11">
      <c r="B769" s="104"/>
      <c r="C769" s="104"/>
      <c r="D769" s="104"/>
      <c r="E769" s="104"/>
      <c r="F769" s="104"/>
      <c r="G769" s="104"/>
      <c r="H769" s="104"/>
      <c r="I769" s="104"/>
      <c r="K769" s="104"/>
    </row>
    <row r="770" spans="2:11">
      <c r="B770" s="104"/>
      <c r="C770" s="104"/>
      <c r="D770" s="104"/>
      <c r="E770" s="104"/>
      <c r="F770" s="104"/>
      <c r="G770" s="104"/>
      <c r="H770" s="104"/>
      <c r="I770" s="104"/>
      <c r="K770" s="104"/>
    </row>
    <row r="771" spans="2:11">
      <c r="B771" s="104"/>
      <c r="C771" s="104"/>
      <c r="D771" s="104"/>
      <c r="E771" s="104"/>
      <c r="F771" s="104"/>
      <c r="G771" s="104"/>
      <c r="H771" s="104"/>
      <c r="I771" s="104"/>
      <c r="K771" s="104"/>
    </row>
    <row r="772" spans="2:11">
      <c r="B772" s="104"/>
      <c r="C772" s="104"/>
      <c r="D772" s="104"/>
      <c r="E772" s="104"/>
      <c r="F772" s="104"/>
      <c r="G772" s="104"/>
      <c r="H772" s="104"/>
      <c r="I772" s="104"/>
      <c r="K772" s="104"/>
    </row>
    <row r="773" spans="2:11">
      <c r="B773" s="104"/>
      <c r="C773" s="104"/>
      <c r="D773" s="104"/>
      <c r="E773" s="104"/>
      <c r="F773" s="104"/>
      <c r="G773" s="104"/>
      <c r="H773" s="104"/>
      <c r="I773" s="104"/>
      <c r="K773" s="104"/>
    </row>
    <row r="774" spans="2:11">
      <c r="B774" s="104"/>
      <c r="C774" s="104"/>
      <c r="D774" s="104"/>
      <c r="E774" s="104"/>
      <c r="F774" s="104"/>
      <c r="G774" s="104"/>
      <c r="H774" s="104"/>
      <c r="I774" s="104"/>
      <c r="K774" s="104"/>
    </row>
    <row r="775" spans="2:11">
      <c r="B775" s="104"/>
      <c r="C775" s="104"/>
      <c r="D775" s="104"/>
      <c r="E775" s="104"/>
      <c r="F775" s="104"/>
      <c r="G775" s="104"/>
      <c r="H775" s="104"/>
      <c r="I775" s="104"/>
      <c r="K775" s="104"/>
    </row>
    <row r="776" spans="2:11">
      <c r="B776" s="104"/>
      <c r="C776" s="104"/>
      <c r="D776" s="104"/>
      <c r="E776" s="104"/>
      <c r="F776" s="104"/>
      <c r="G776" s="104"/>
      <c r="H776" s="104"/>
      <c r="I776" s="104"/>
      <c r="K776" s="104"/>
    </row>
    <row r="777" spans="2:11">
      <c r="B777" s="104"/>
      <c r="C777" s="104"/>
      <c r="D777" s="104"/>
      <c r="E777" s="104"/>
      <c r="F777" s="104"/>
      <c r="G777" s="104"/>
      <c r="H777" s="104"/>
      <c r="I777" s="104"/>
      <c r="K777" s="104"/>
    </row>
    <row r="778" spans="2:11">
      <c r="B778" s="104"/>
      <c r="C778" s="104"/>
      <c r="D778" s="104"/>
      <c r="E778" s="104"/>
      <c r="F778" s="104"/>
      <c r="G778" s="104"/>
      <c r="H778" s="104"/>
      <c r="I778" s="104"/>
      <c r="K778" s="104"/>
    </row>
    <row r="779" spans="2:11">
      <c r="B779" s="104"/>
      <c r="C779" s="104"/>
      <c r="D779" s="104"/>
      <c r="E779" s="104"/>
      <c r="F779" s="104"/>
      <c r="G779" s="104"/>
      <c r="H779" s="104"/>
      <c r="I779" s="104"/>
      <c r="K779" s="104"/>
    </row>
    <row r="780" spans="2:11">
      <c r="B780" s="104"/>
      <c r="C780" s="104"/>
      <c r="D780" s="104"/>
      <c r="E780" s="104"/>
      <c r="F780" s="104"/>
      <c r="G780" s="104"/>
      <c r="H780" s="104"/>
      <c r="I780" s="104"/>
      <c r="K780" s="104"/>
    </row>
    <row r="781" spans="2:11">
      <c r="B781" s="104"/>
      <c r="C781" s="104"/>
      <c r="D781" s="104"/>
      <c r="E781" s="104"/>
      <c r="F781" s="104"/>
      <c r="G781" s="104"/>
      <c r="H781" s="104"/>
      <c r="I781" s="104"/>
      <c r="K781" s="104"/>
    </row>
    <row r="782" spans="2:11">
      <c r="B782" s="104"/>
      <c r="C782" s="104"/>
      <c r="D782" s="104"/>
      <c r="E782" s="104"/>
      <c r="F782" s="104"/>
      <c r="G782" s="104"/>
      <c r="H782" s="104"/>
      <c r="I782" s="104"/>
      <c r="K782" s="104"/>
    </row>
    <row r="783" spans="2:11">
      <c r="B783" s="104"/>
      <c r="C783" s="104"/>
      <c r="D783" s="104"/>
      <c r="E783" s="104"/>
      <c r="F783" s="104"/>
      <c r="G783" s="104"/>
      <c r="H783" s="104"/>
      <c r="I783" s="104"/>
      <c r="K783" s="104"/>
    </row>
    <row r="784" spans="2:11">
      <c r="B784" s="104"/>
      <c r="C784" s="104"/>
      <c r="D784" s="104"/>
      <c r="E784" s="104"/>
      <c r="F784" s="104"/>
      <c r="G784" s="104"/>
      <c r="H784" s="104"/>
      <c r="I784" s="104"/>
      <c r="K784" s="104"/>
    </row>
    <row r="785" spans="2:11">
      <c r="B785" s="104"/>
      <c r="C785" s="104"/>
      <c r="D785" s="104"/>
      <c r="E785" s="104"/>
      <c r="F785" s="104"/>
      <c r="G785" s="104"/>
      <c r="H785" s="104"/>
      <c r="I785" s="104"/>
      <c r="K785" s="104"/>
    </row>
    <row r="786" spans="2:11">
      <c r="B786" s="104"/>
      <c r="C786" s="104"/>
      <c r="D786" s="104"/>
      <c r="E786" s="104"/>
      <c r="F786" s="104"/>
      <c r="G786" s="104"/>
      <c r="H786" s="104"/>
      <c r="I786" s="104"/>
      <c r="K786" s="104"/>
    </row>
    <row r="787" spans="2:11">
      <c r="B787" s="104"/>
      <c r="C787" s="104"/>
      <c r="D787" s="104"/>
      <c r="E787" s="104"/>
      <c r="F787" s="104"/>
      <c r="G787" s="104"/>
      <c r="H787" s="104"/>
      <c r="I787" s="104"/>
      <c r="K787" s="104"/>
    </row>
    <row r="788" spans="2:11">
      <c r="B788" s="104"/>
      <c r="C788" s="104"/>
      <c r="D788" s="104"/>
      <c r="E788" s="104"/>
      <c r="F788" s="104"/>
      <c r="G788" s="104"/>
      <c r="H788" s="104"/>
      <c r="I788" s="104"/>
      <c r="K788" s="104"/>
    </row>
    <row r="789" spans="2:11">
      <c r="B789" s="104"/>
      <c r="C789" s="104"/>
      <c r="D789" s="104"/>
      <c r="E789" s="104"/>
      <c r="F789" s="104"/>
      <c r="G789" s="104"/>
      <c r="H789" s="104"/>
      <c r="I789" s="104"/>
      <c r="K789" s="104"/>
    </row>
    <row r="790" spans="2:11">
      <c r="B790" s="104"/>
      <c r="C790" s="104"/>
      <c r="D790" s="104"/>
      <c r="E790" s="104"/>
      <c r="F790" s="104"/>
      <c r="G790" s="104"/>
      <c r="H790" s="104"/>
      <c r="I790" s="104"/>
      <c r="K790" s="104"/>
    </row>
    <row r="791" spans="2:11">
      <c r="B791" s="104"/>
      <c r="C791" s="104"/>
      <c r="D791" s="104"/>
      <c r="E791" s="104"/>
      <c r="F791" s="104"/>
      <c r="G791" s="104"/>
      <c r="H791" s="104"/>
      <c r="I791" s="104"/>
      <c r="K791" s="104"/>
    </row>
    <row r="792" spans="2:11">
      <c r="B792" s="104"/>
      <c r="C792" s="104"/>
      <c r="D792" s="104"/>
      <c r="E792" s="104"/>
      <c r="F792" s="104"/>
      <c r="G792" s="104"/>
      <c r="H792" s="104"/>
      <c r="I792" s="104"/>
      <c r="K792" s="104"/>
    </row>
    <row r="793" spans="2:11">
      <c r="B793" s="104"/>
      <c r="C793" s="104"/>
      <c r="D793" s="104"/>
      <c r="E793" s="104"/>
      <c r="F793" s="104"/>
      <c r="G793" s="104"/>
      <c r="H793" s="104"/>
      <c r="I793" s="104"/>
      <c r="K793" s="104"/>
    </row>
    <row r="794" spans="2:11">
      <c r="B794" s="104"/>
      <c r="C794" s="104"/>
      <c r="D794" s="104"/>
      <c r="E794" s="104"/>
      <c r="F794" s="104"/>
      <c r="G794" s="104"/>
      <c r="H794" s="104"/>
      <c r="I794" s="104"/>
      <c r="K794" s="104"/>
    </row>
    <row r="795" spans="2:11">
      <c r="B795" s="104"/>
      <c r="C795" s="104"/>
      <c r="D795" s="104"/>
      <c r="E795" s="104"/>
      <c r="F795" s="104"/>
      <c r="G795" s="104"/>
      <c r="H795" s="104"/>
      <c r="I795" s="104"/>
      <c r="K795" s="104"/>
    </row>
    <row r="796" spans="2:11">
      <c r="B796" s="104"/>
      <c r="C796" s="104"/>
      <c r="D796" s="104"/>
      <c r="E796" s="104"/>
      <c r="F796" s="104"/>
      <c r="G796" s="104"/>
      <c r="H796" s="104"/>
      <c r="I796" s="104"/>
      <c r="K796" s="104"/>
    </row>
    <row r="797" spans="2:11">
      <c r="B797" s="104"/>
      <c r="C797" s="104"/>
      <c r="D797" s="104"/>
      <c r="E797" s="104"/>
      <c r="F797" s="104"/>
      <c r="G797" s="104"/>
      <c r="H797" s="104"/>
      <c r="I797" s="104"/>
      <c r="K797" s="104"/>
    </row>
    <row r="798" spans="2:11">
      <c r="B798" s="104"/>
      <c r="C798" s="104"/>
      <c r="D798" s="104"/>
      <c r="E798" s="104"/>
      <c r="F798" s="104"/>
      <c r="G798" s="104"/>
      <c r="H798" s="104"/>
      <c r="I798" s="104"/>
      <c r="K798" s="104"/>
    </row>
    <row r="799" spans="2:11">
      <c r="B799" s="104"/>
      <c r="C799" s="104"/>
      <c r="D799" s="104"/>
      <c r="E799" s="104"/>
      <c r="F799" s="104"/>
      <c r="G799" s="104"/>
      <c r="H799" s="104"/>
      <c r="I799" s="104"/>
      <c r="K799" s="104"/>
    </row>
    <row r="800" spans="2:11">
      <c r="B800" s="104"/>
      <c r="C800" s="104"/>
      <c r="D800" s="104"/>
      <c r="E800" s="104"/>
      <c r="F800" s="104"/>
      <c r="G800" s="104"/>
      <c r="H800" s="104"/>
      <c r="I800" s="104"/>
      <c r="K800" s="104"/>
    </row>
    <row r="801" spans="2:11">
      <c r="B801" s="104"/>
      <c r="C801" s="104"/>
      <c r="D801" s="104"/>
      <c r="E801" s="104"/>
      <c r="F801" s="104"/>
      <c r="G801" s="104"/>
      <c r="H801" s="104"/>
      <c r="I801" s="104"/>
      <c r="K801" s="104"/>
    </row>
    <row r="802" spans="2:11">
      <c r="B802" s="104"/>
      <c r="C802" s="104"/>
      <c r="D802" s="104"/>
      <c r="E802" s="104"/>
      <c r="F802" s="104"/>
      <c r="G802" s="104"/>
      <c r="H802" s="104"/>
      <c r="I802" s="104"/>
      <c r="K802" s="104"/>
    </row>
    <row r="803" spans="2:11">
      <c r="B803" s="104"/>
      <c r="C803" s="104"/>
      <c r="D803" s="104"/>
      <c r="E803" s="104"/>
      <c r="F803" s="104"/>
      <c r="G803" s="104"/>
      <c r="H803" s="104"/>
      <c r="I803" s="104"/>
      <c r="K803" s="104"/>
    </row>
    <row r="804" spans="2:11">
      <c r="B804" s="104"/>
      <c r="C804" s="104"/>
      <c r="D804" s="104"/>
      <c r="E804" s="104"/>
      <c r="F804" s="104"/>
      <c r="G804" s="104"/>
      <c r="H804" s="104"/>
      <c r="I804" s="104"/>
      <c r="K804" s="104"/>
    </row>
    <row r="805" spans="2:11">
      <c r="B805" s="104"/>
      <c r="C805" s="104"/>
      <c r="D805" s="104"/>
      <c r="E805" s="104"/>
      <c r="F805" s="104"/>
      <c r="G805" s="104"/>
      <c r="H805" s="104"/>
      <c r="I805" s="104"/>
      <c r="K805" s="104"/>
    </row>
    <row r="806" spans="2:11">
      <c r="B806" s="104"/>
      <c r="C806" s="104"/>
      <c r="D806" s="104"/>
      <c r="E806" s="104"/>
      <c r="F806" s="104"/>
      <c r="G806" s="104"/>
      <c r="H806" s="104"/>
      <c r="I806" s="104"/>
      <c r="K806" s="104"/>
    </row>
    <row r="807" spans="2:11">
      <c r="B807" s="104"/>
      <c r="C807" s="104"/>
      <c r="D807" s="104"/>
      <c r="E807" s="104"/>
      <c r="F807" s="104"/>
      <c r="G807" s="104"/>
      <c r="H807" s="104"/>
      <c r="I807" s="104"/>
      <c r="K807" s="104"/>
    </row>
    <row r="808" spans="2:11">
      <c r="B808" s="104"/>
      <c r="C808" s="104"/>
      <c r="D808" s="104"/>
      <c r="E808" s="104"/>
      <c r="F808" s="104"/>
      <c r="G808" s="104"/>
      <c r="H808" s="104"/>
      <c r="I808" s="104"/>
      <c r="K808" s="104"/>
    </row>
    <row r="809" spans="2:11">
      <c r="B809" s="104"/>
      <c r="C809" s="104"/>
      <c r="D809" s="104"/>
      <c r="E809" s="104"/>
      <c r="F809" s="104"/>
      <c r="G809" s="104"/>
      <c r="H809" s="104"/>
      <c r="I809" s="104"/>
      <c r="K809" s="104"/>
    </row>
    <row r="810" spans="2:11">
      <c r="B810" s="104"/>
      <c r="C810" s="104"/>
      <c r="D810" s="104"/>
      <c r="E810" s="104"/>
      <c r="F810" s="104"/>
      <c r="G810" s="104"/>
      <c r="H810" s="104"/>
      <c r="I810" s="104"/>
      <c r="K810" s="104"/>
    </row>
    <row r="811" spans="2:11">
      <c r="B811" s="104"/>
      <c r="C811" s="104"/>
      <c r="D811" s="104"/>
      <c r="E811" s="104"/>
      <c r="F811" s="104"/>
      <c r="G811" s="104"/>
      <c r="H811" s="104"/>
      <c r="I811" s="104"/>
      <c r="K811" s="104"/>
    </row>
    <row r="812" spans="2:11">
      <c r="B812" s="104"/>
      <c r="C812" s="104"/>
      <c r="D812" s="104"/>
      <c r="E812" s="104"/>
      <c r="F812" s="104"/>
      <c r="G812" s="104"/>
      <c r="H812" s="104"/>
      <c r="I812" s="104"/>
      <c r="K812" s="104"/>
    </row>
    <row r="813" spans="2:11">
      <c r="B813" s="104"/>
      <c r="C813" s="104"/>
      <c r="D813" s="104"/>
      <c r="E813" s="104"/>
      <c r="F813" s="104"/>
      <c r="G813" s="104"/>
      <c r="H813" s="104"/>
      <c r="I813" s="104"/>
      <c r="K813" s="104"/>
    </row>
    <row r="814" spans="2:11">
      <c r="B814" s="104"/>
      <c r="C814" s="104"/>
      <c r="D814" s="104"/>
      <c r="E814" s="104"/>
      <c r="F814" s="104"/>
      <c r="G814" s="104"/>
      <c r="H814" s="104"/>
      <c r="I814" s="104"/>
      <c r="K814" s="104"/>
    </row>
    <row r="815" spans="2:11">
      <c r="B815" s="104"/>
      <c r="C815" s="104"/>
      <c r="D815" s="104"/>
      <c r="E815" s="104"/>
      <c r="F815" s="104"/>
      <c r="G815" s="104"/>
      <c r="H815" s="104"/>
      <c r="I815" s="104"/>
      <c r="K815" s="104"/>
    </row>
    <row r="816" spans="2:11">
      <c r="B816" s="104"/>
      <c r="C816" s="104"/>
      <c r="D816" s="104"/>
      <c r="E816" s="104"/>
      <c r="F816" s="104"/>
      <c r="G816" s="104"/>
      <c r="H816" s="104"/>
      <c r="I816" s="104"/>
      <c r="K816" s="104"/>
    </row>
    <row r="817" spans="2:11">
      <c r="B817" s="104"/>
      <c r="C817" s="104"/>
      <c r="D817" s="104"/>
      <c r="E817" s="104"/>
      <c r="F817" s="104"/>
      <c r="G817" s="104"/>
      <c r="H817" s="104"/>
      <c r="I817" s="104"/>
      <c r="K817" s="104"/>
    </row>
    <row r="818" spans="2:11">
      <c r="B818" s="104"/>
      <c r="C818" s="104"/>
      <c r="D818" s="104"/>
      <c r="E818" s="104"/>
      <c r="F818" s="104"/>
      <c r="G818" s="104"/>
      <c r="H818" s="104"/>
      <c r="I818" s="104"/>
      <c r="K818" s="104"/>
    </row>
    <row r="819" spans="2:11">
      <c r="B819" s="104"/>
      <c r="C819" s="104"/>
      <c r="D819" s="104"/>
      <c r="E819" s="104"/>
      <c r="F819" s="104"/>
      <c r="G819" s="104"/>
      <c r="H819" s="104"/>
      <c r="I819" s="104"/>
      <c r="K819" s="104"/>
    </row>
    <row r="820" spans="2:11">
      <c r="B820" s="104"/>
      <c r="C820" s="104"/>
      <c r="D820" s="104"/>
      <c r="E820" s="104"/>
      <c r="F820" s="104"/>
      <c r="G820" s="104"/>
      <c r="H820" s="104"/>
      <c r="I820" s="104"/>
      <c r="K820" s="104"/>
    </row>
    <row r="821" spans="2:11">
      <c r="B821" s="104"/>
      <c r="C821" s="104"/>
      <c r="D821" s="104"/>
      <c r="E821" s="104"/>
      <c r="F821" s="104"/>
      <c r="G821" s="104"/>
      <c r="H821" s="104"/>
      <c r="I821" s="104"/>
      <c r="K821" s="104"/>
    </row>
    <row r="822" spans="2:11">
      <c r="B822" s="104"/>
      <c r="C822" s="104"/>
      <c r="D822" s="104"/>
      <c r="E822" s="104"/>
      <c r="F822" s="104"/>
      <c r="G822" s="104"/>
      <c r="H822" s="104"/>
      <c r="I822" s="104"/>
      <c r="K822" s="104"/>
    </row>
    <row r="823" spans="2:11">
      <c r="B823" s="104"/>
      <c r="C823" s="104"/>
      <c r="D823" s="104"/>
      <c r="E823" s="104"/>
      <c r="F823" s="104"/>
      <c r="G823" s="104"/>
      <c r="H823" s="104"/>
      <c r="I823" s="104"/>
      <c r="K823" s="104"/>
    </row>
    <row r="824" spans="2:11">
      <c r="B824" s="104"/>
      <c r="C824" s="104"/>
      <c r="D824" s="104"/>
      <c r="E824" s="104"/>
      <c r="F824" s="104"/>
      <c r="G824" s="104"/>
      <c r="H824" s="104"/>
      <c r="I824" s="104"/>
      <c r="K824" s="104"/>
    </row>
    <row r="825" spans="2:11">
      <c r="B825" s="104"/>
      <c r="C825" s="104"/>
      <c r="D825" s="104"/>
      <c r="E825" s="104"/>
      <c r="F825" s="104"/>
      <c r="G825" s="104"/>
      <c r="H825" s="104"/>
      <c r="I825" s="104"/>
      <c r="K825" s="104"/>
    </row>
    <row r="826" spans="2:11">
      <c r="B826" s="104"/>
      <c r="C826" s="104"/>
      <c r="D826" s="104"/>
      <c r="E826" s="104"/>
      <c r="F826" s="104"/>
      <c r="G826" s="104"/>
      <c r="H826" s="104"/>
      <c r="I826" s="104"/>
      <c r="K826" s="104"/>
    </row>
    <row r="827" spans="2:11">
      <c r="B827" s="104"/>
      <c r="C827" s="104"/>
      <c r="D827" s="104"/>
      <c r="E827" s="104"/>
      <c r="F827" s="104"/>
      <c r="G827" s="104"/>
      <c r="H827" s="104"/>
      <c r="I827" s="104"/>
      <c r="K827" s="104"/>
    </row>
    <row r="828" spans="2:11">
      <c r="B828" s="104"/>
      <c r="C828" s="104"/>
      <c r="D828" s="104"/>
      <c r="E828" s="104"/>
      <c r="F828" s="104"/>
      <c r="G828" s="104"/>
      <c r="H828" s="104"/>
      <c r="I828" s="104"/>
      <c r="K828" s="104"/>
    </row>
    <row r="829" spans="2:11">
      <c r="B829" s="104"/>
      <c r="C829" s="104"/>
      <c r="D829" s="104"/>
      <c r="E829" s="104"/>
      <c r="F829" s="104"/>
      <c r="G829" s="104"/>
      <c r="H829" s="104"/>
      <c r="I829" s="104"/>
      <c r="K829" s="104"/>
    </row>
    <row r="830" spans="2:11">
      <c r="B830" s="104"/>
      <c r="C830" s="104"/>
      <c r="D830" s="104"/>
      <c r="E830" s="104"/>
      <c r="F830" s="104"/>
      <c r="G830" s="104"/>
      <c r="H830" s="104"/>
      <c r="I830" s="104"/>
      <c r="K830" s="104"/>
    </row>
    <row r="831" spans="2:11">
      <c r="B831" s="104"/>
      <c r="C831" s="104"/>
      <c r="D831" s="104"/>
      <c r="E831" s="104"/>
      <c r="F831" s="104"/>
      <c r="G831" s="104"/>
      <c r="H831" s="104"/>
      <c r="I831" s="104"/>
      <c r="K831" s="104"/>
    </row>
    <row r="832" spans="2:11">
      <c r="B832" s="104"/>
      <c r="C832" s="104"/>
      <c r="D832" s="104"/>
      <c r="E832" s="104"/>
      <c r="F832" s="104"/>
      <c r="G832" s="104"/>
      <c r="H832" s="104"/>
      <c r="I832" s="104"/>
      <c r="K832" s="104"/>
    </row>
    <row r="833" spans="2:11">
      <c r="B833" s="104"/>
      <c r="C833" s="104"/>
      <c r="D833" s="104"/>
      <c r="E833" s="104"/>
      <c r="F833" s="104"/>
      <c r="G833" s="104"/>
      <c r="H833" s="104"/>
      <c r="I833" s="104"/>
      <c r="K833" s="104"/>
    </row>
    <row r="834" spans="2:11">
      <c r="B834" s="104"/>
      <c r="C834" s="104"/>
      <c r="D834" s="104"/>
      <c r="E834" s="104"/>
      <c r="F834" s="104"/>
      <c r="G834" s="104"/>
      <c r="H834" s="104"/>
      <c r="I834" s="104"/>
      <c r="K834" s="104"/>
    </row>
    <row r="835" spans="2:11">
      <c r="B835" s="104"/>
      <c r="C835" s="104"/>
      <c r="D835" s="104"/>
      <c r="E835" s="104"/>
      <c r="F835" s="104"/>
      <c r="G835" s="104"/>
      <c r="H835" s="104"/>
      <c r="I835" s="104"/>
      <c r="K835" s="104"/>
    </row>
    <row r="836" spans="2:11">
      <c r="B836" s="104"/>
      <c r="C836" s="104"/>
      <c r="D836" s="104"/>
      <c r="E836" s="104"/>
      <c r="F836" s="104"/>
      <c r="G836" s="104"/>
      <c r="H836" s="104"/>
      <c r="I836" s="104"/>
      <c r="K836" s="104"/>
    </row>
    <row r="837" spans="2:11">
      <c r="B837" s="104"/>
      <c r="C837" s="104"/>
      <c r="D837" s="104"/>
      <c r="E837" s="104"/>
      <c r="F837" s="104"/>
      <c r="G837" s="104"/>
      <c r="H837" s="104"/>
      <c r="I837" s="104"/>
      <c r="K837" s="104"/>
    </row>
    <row r="838" spans="2:11">
      <c r="B838" s="104"/>
      <c r="C838" s="104"/>
      <c r="D838" s="104"/>
      <c r="E838" s="104"/>
      <c r="F838" s="104"/>
      <c r="G838" s="104"/>
      <c r="H838" s="104"/>
      <c r="I838" s="104"/>
      <c r="K838" s="104"/>
    </row>
    <row r="839" spans="2:11">
      <c r="B839" s="104"/>
      <c r="C839" s="104"/>
      <c r="D839" s="104"/>
      <c r="E839" s="104"/>
      <c r="F839" s="104"/>
      <c r="G839" s="104"/>
      <c r="H839" s="104"/>
      <c r="I839" s="104"/>
      <c r="K839" s="104"/>
    </row>
    <row r="840" spans="2:11">
      <c r="B840" s="104"/>
      <c r="C840" s="104"/>
      <c r="D840" s="104"/>
      <c r="E840" s="104"/>
      <c r="F840" s="104"/>
      <c r="G840" s="104"/>
      <c r="H840" s="104"/>
      <c r="I840" s="104"/>
      <c r="K840" s="104"/>
    </row>
    <row r="841" spans="2:11">
      <c r="B841" s="104"/>
      <c r="C841" s="104"/>
      <c r="D841" s="104"/>
      <c r="E841" s="104"/>
      <c r="F841" s="104"/>
      <c r="G841" s="104"/>
      <c r="H841" s="104"/>
      <c r="I841" s="104"/>
      <c r="K841" s="104"/>
    </row>
    <row r="842" spans="2:11">
      <c r="B842" s="104"/>
      <c r="C842" s="104"/>
      <c r="D842" s="104"/>
      <c r="E842" s="104"/>
      <c r="F842" s="104"/>
      <c r="G842" s="104"/>
      <c r="H842" s="104"/>
      <c r="I842" s="104"/>
      <c r="K842" s="104"/>
    </row>
    <row r="843" spans="2:11">
      <c r="B843" s="104"/>
      <c r="C843" s="104"/>
      <c r="D843" s="104"/>
      <c r="E843" s="104"/>
      <c r="F843" s="104"/>
      <c r="G843" s="104"/>
      <c r="H843" s="104"/>
      <c r="I843" s="104"/>
      <c r="K843" s="104"/>
    </row>
    <row r="844" spans="2:11">
      <c r="B844" s="104"/>
      <c r="C844" s="104"/>
      <c r="D844" s="104"/>
      <c r="E844" s="104"/>
      <c r="F844" s="104"/>
      <c r="G844" s="104"/>
      <c r="H844" s="104"/>
      <c r="I844" s="104"/>
      <c r="K844" s="104"/>
    </row>
    <row r="845" spans="2:11">
      <c r="B845" s="104"/>
      <c r="C845" s="104"/>
      <c r="D845" s="104"/>
      <c r="E845" s="104"/>
      <c r="F845" s="104"/>
      <c r="G845" s="104"/>
      <c r="H845" s="104"/>
      <c r="I845" s="104"/>
      <c r="K845" s="104"/>
    </row>
    <row r="846" spans="2:11">
      <c r="B846" s="104"/>
      <c r="C846" s="104"/>
      <c r="D846" s="104"/>
      <c r="E846" s="104"/>
      <c r="F846" s="104"/>
      <c r="G846" s="104"/>
      <c r="H846" s="104"/>
      <c r="I846" s="104"/>
      <c r="K846" s="104"/>
    </row>
    <row r="847" spans="2:11">
      <c r="B847" s="104"/>
      <c r="C847" s="104"/>
      <c r="D847" s="104"/>
      <c r="E847" s="104"/>
      <c r="F847" s="104"/>
      <c r="G847" s="104"/>
      <c r="H847" s="104"/>
      <c r="I847" s="104"/>
      <c r="K847" s="104"/>
    </row>
    <row r="848" spans="2:11">
      <c r="B848" s="104"/>
      <c r="C848" s="104"/>
      <c r="D848" s="104"/>
      <c r="E848" s="104"/>
      <c r="F848" s="104"/>
      <c r="G848" s="104"/>
      <c r="H848" s="104"/>
      <c r="I848" s="104"/>
      <c r="K848" s="104"/>
    </row>
    <row r="849" spans="2:11">
      <c r="B849" s="104"/>
      <c r="C849" s="104"/>
      <c r="D849" s="104"/>
      <c r="E849" s="104"/>
      <c r="F849" s="104"/>
      <c r="G849" s="104"/>
      <c r="H849" s="104"/>
      <c r="I849" s="104"/>
      <c r="K849" s="104"/>
    </row>
    <row r="850" spans="2:11">
      <c r="B850" s="104"/>
      <c r="C850" s="104"/>
      <c r="D850" s="104"/>
      <c r="E850" s="104"/>
      <c r="F850" s="104"/>
      <c r="G850" s="104"/>
      <c r="H850" s="104"/>
      <c r="I850" s="104"/>
      <c r="K850" s="104"/>
    </row>
    <row r="851" spans="2:11">
      <c r="B851" s="104"/>
      <c r="C851" s="104"/>
      <c r="D851" s="104"/>
      <c r="E851" s="104"/>
      <c r="F851" s="104"/>
      <c r="G851" s="104"/>
      <c r="H851" s="104"/>
      <c r="I851" s="104"/>
      <c r="K851" s="104"/>
    </row>
    <row r="852" spans="2:11">
      <c r="B852" s="104"/>
      <c r="C852" s="104"/>
      <c r="D852" s="104"/>
      <c r="E852" s="104"/>
      <c r="F852" s="104"/>
      <c r="G852" s="104"/>
      <c r="H852" s="104"/>
      <c r="I852" s="104"/>
      <c r="K852" s="104"/>
    </row>
    <row r="853" spans="2:11">
      <c r="B853" s="104"/>
      <c r="C853" s="104"/>
      <c r="D853" s="104"/>
      <c r="E853" s="104"/>
      <c r="F853" s="104"/>
      <c r="G853" s="104"/>
      <c r="H853" s="104"/>
      <c r="I853" s="104"/>
      <c r="K853" s="104"/>
    </row>
    <row r="854" spans="2:11">
      <c r="B854" s="104"/>
      <c r="C854" s="104"/>
      <c r="D854" s="104"/>
      <c r="E854" s="104"/>
      <c r="F854" s="104"/>
      <c r="G854" s="104"/>
      <c r="H854" s="104"/>
      <c r="I854" s="104"/>
      <c r="K854" s="104"/>
    </row>
    <row r="855" spans="2:11">
      <c r="B855" s="104"/>
      <c r="C855" s="104"/>
      <c r="D855" s="104"/>
      <c r="E855" s="104"/>
      <c r="F855" s="104"/>
      <c r="G855" s="104"/>
      <c r="H855" s="104"/>
      <c r="I855" s="104"/>
      <c r="K855" s="104"/>
    </row>
    <row r="856" spans="2:11">
      <c r="B856" s="104"/>
      <c r="C856" s="104"/>
      <c r="D856" s="104"/>
      <c r="E856" s="104"/>
      <c r="F856" s="104"/>
      <c r="G856" s="104"/>
      <c r="H856" s="104"/>
      <c r="I856" s="104"/>
      <c r="K856" s="104"/>
    </row>
    <row r="857" spans="2:11">
      <c r="B857" s="104"/>
      <c r="C857" s="104"/>
      <c r="D857" s="104"/>
      <c r="E857" s="104"/>
      <c r="F857" s="104"/>
      <c r="G857" s="104"/>
      <c r="H857" s="104"/>
      <c r="I857" s="104"/>
      <c r="K857" s="104"/>
    </row>
    <row r="858" spans="2:11">
      <c r="B858" s="104"/>
      <c r="C858" s="104"/>
      <c r="D858" s="104"/>
      <c r="E858" s="104"/>
      <c r="F858" s="104"/>
      <c r="G858" s="104"/>
      <c r="H858" s="104"/>
      <c r="I858" s="104"/>
      <c r="K858" s="104"/>
    </row>
    <row r="859" spans="2:11">
      <c r="B859" s="104"/>
      <c r="C859" s="104"/>
      <c r="D859" s="104"/>
      <c r="E859" s="104"/>
      <c r="F859" s="104"/>
      <c r="G859" s="104"/>
      <c r="H859" s="104"/>
      <c r="I859" s="104"/>
      <c r="K859" s="104"/>
    </row>
    <row r="860" spans="2:11">
      <c r="B860" s="104"/>
      <c r="C860" s="104"/>
      <c r="D860" s="104"/>
      <c r="E860" s="104"/>
      <c r="F860" s="104"/>
      <c r="G860" s="104"/>
      <c r="H860" s="104"/>
      <c r="I860" s="104"/>
      <c r="K860" s="104"/>
    </row>
    <row r="861" spans="2:11">
      <c r="B861" s="104"/>
      <c r="C861" s="104"/>
      <c r="D861" s="104"/>
      <c r="E861" s="104"/>
      <c r="F861" s="104"/>
      <c r="G861" s="104"/>
      <c r="H861" s="104"/>
      <c r="I861" s="104"/>
      <c r="K861" s="104"/>
    </row>
    <row r="862" spans="2:11">
      <c r="B862" s="104"/>
      <c r="C862" s="104"/>
      <c r="D862" s="104"/>
      <c r="E862" s="104"/>
      <c r="F862" s="104"/>
      <c r="G862" s="104"/>
      <c r="H862" s="104"/>
      <c r="I862" s="104"/>
      <c r="K862" s="104"/>
    </row>
    <row r="863" spans="2:11">
      <c r="B863" s="104"/>
      <c r="C863" s="104"/>
      <c r="D863" s="104"/>
      <c r="E863" s="104"/>
      <c r="F863" s="104"/>
      <c r="G863" s="104"/>
      <c r="H863" s="104"/>
      <c r="I863" s="104"/>
      <c r="K863" s="104"/>
    </row>
    <row r="864" spans="2:11">
      <c r="B864" s="104"/>
      <c r="C864" s="104"/>
      <c r="D864" s="104"/>
      <c r="E864" s="104"/>
      <c r="F864" s="104"/>
      <c r="G864" s="104"/>
      <c r="H864" s="104"/>
      <c r="I864" s="104"/>
      <c r="K864" s="104"/>
    </row>
    <row r="865" spans="2:11">
      <c r="B865" s="104"/>
      <c r="C865" s="104"/>
      <c r="D865" s="104"/>
      <c r="E865" s="104"/>
      <c r="F865" s="104"/>
      <c r="G865" s="104"/>
      <c r="H865" s="104"/>
      <c r="I865" s="104"/>
      <c r="K865" s="104"/>
    </row>
    <row r="866" spans="2:11">
      <c r="B866" s="104"/>
      <c r="C866" s="104"/>
      <c r="D866" s="104"/>
      <c r="E866" s="104"/>
      <c r="F866" s="104"/>
      <c r="G866" s="104"/>
      <c r="H866" s="104"/>
      <c r="I866" s="104"/>
      <c r="K866" s="104"/>
    </row>
    <row r="867" spans="2:11">
      <c r="B867" s="104"/>
      <c r="C867" s="104"/>
      <c r="D867" s="104"/>
      <c r="E867" s="104"/>
      <c r="F867" s="104"/>
      <c r="G867" s="104"/>
      <c r="H867" s="104"/>
      <c r="I867" s="104"/>
      <c r="K867" s="104"/>
    </row>
    <row r="868" spans="2:11">
      <c r="B868" s="104"/>
      <c r="C868" s="104"/>
      <c r="D868" s="104"/>
      <c r="E868" s="104"/>
      <c r="F868" s="104"/>
      <c r="G868" s="104"/>
      <c r="H868" s="104"/>
      <c r="I868" s="104"/>
      <c r="K868" s="104"/>
    </row>
    <row r="869" spans="2:11">
      <c r="B869" s="104"/>
      <c r="C869" s="104"/>
      <c r="D869" s="104"/>
      <c r="E869" s="104"/>
      <c r="F869" s="104"/>
      <c r="G869" s="104"/>
      <c r="H869" s="104"/>
      <c r="I869" s="104"/>
      <c r="K869" s="104"/>
    </row>
    <row r="870" spans="2:11">
      <c r="B870" s="104"/>
      <c r="C870" s="104"/>
      <c r="D870" s="104"/>
      <c r="E870" s="104"/>
      <c r="F870" s="104"/>
      <c r="G870" s="104"/>
      <c r="H870" s="104"/>
      <c r="I870" s="104"/>
      <c r="K870" s="104"/>
    </row>
    <row r="871" spans="2:11">
      <c r="B871" s="104"/>
      <c r="C871" s="104"/>
      <c r="D871" s="104"/>
      <c r="E871" s="104"/>
      <c r="F871" s="104"/>
      <c r="G871" s="104"/>
      <c r="H871" s="104"/>
      <c r="I871" s="104"/>
      <c r="K871" s="104"/>
    </row>
    <row r="872" spans="2:11">
      <c r="B872" s="104"/>
      <c r="C872" s="104"/>
      <c r="D872" s="104"/>
      <c r="E872" s="104"/>
      <c r="F872" s="104"/>
      <c r="G872" s="104"/>
      <c r="H872" s="104"/>
      <c r="I872" s="104"/>
      <c r="K872" s="104"/>
    </row>
    <row r="873" spans="2:11">
      <c r="B873" s="104"/>
      <c r="C873" s="104"/>
      <c r="D873" s="104"/>
      <c r="E873" s="104"/>
      <c r="F873" s="104"/>
      <c r="G873" s="104"/>
      <c r="H873" s="104"/>
      <c r="I873" s="104"/>
      <c r="K873" s="104"/>
    </row>
    <row r="874" spans="2:11">
      <c r="B874" s="104"/>
      <c r="C874" s="104"/>
      <c r="D874" s="104"/>
      <c r="E874" s="104"/>
      <c r="F874" s="104"/>
      <c r="G874" s="104"/>
      <c r="H874" s="104"/>
      <c r="I874" s="104"/>
      <c r="K874" s="104"/>
    </row>
    <row r="875" spans="2:11">
      <c r="B875" s="104"/>
      <c r="C875" s="104"/>
      <c r="D875" s="104"/>
      <c r="E875" s="104"/>
      <c r="F875" s="104"/>
      <c r="G875" s="104"/>
      <c r="H875" s="104"/>
      <c r="I875" s="104"/>
      <c r="K875" s="104"/>
    </row>
    <row r="876" spans="2:11">
      <c r="B876" s="104"/>
      <c r="C876" s="104"/>
      <c r="D876" s="104"/>
      <c r="E876" s="104"/>
      <c r="F876" s="104"/>
      <c r="G876" s="104"/>
      <c r="H876" s="104"/>
      <c r="I876" s="104"/>
      <c r="K876" s="104"/>
    </row>
    <row r="877" spans="2:11">
      <c r="B877" s="104"/>
      <c r="C877" s="104"/>
      <c r="D877" s="104"/>
      <c r="E877" s="104"/>
      <c r="F877" s="104"/>
      <c r="G877" s="104"/>
      <c r="H877" s="104"/>
      <c r="I877" s="104"/>
      <c r="K877" s="104"/>
    </row>
    <row r="878" spans="2:11">
      <c r="B878" s="104"/>
      <c r="C878" s="104"/>
      <c r="D878" s="104"/>
      <c r="E878" s="104"/>
      <c r="F878" s="104"/>
      <c r="G878" s="104"/>
      <c r="H878" s="104"/>
      <c r="I878" s="104"/>
      <c r="K878" s="104"/>
    </row>
    <row r="879" spans="2:11">
      <c r="B879" s="104"/>
      <c r="C879" s="104"/>
      <c r="D879" s="104"/>
      <c r="E879" s="104"/>
      <c r="F879" s="104"/>
      <c r="G879" s="104"/>
      <c r="H879" s="104"/>
      <c r="I879" s="104"/>
      <c r="K879" s="104"/>
    </row>
    <row r="880" spans="2:11">
      <c r="B880" s="104"/>
      <c r="C880" s="104"/>
      <c r="D880" s="104"/>
      <c r="E880" s="104"/>
      <c r="F880" s="104"/>
      <c r="G880" s="104"/>
      <c r="H880" s="104"/>
      <c r="I880" s="104"/>
      <c r="K880" s="104"/>
    </row>
    <row r="881" spans="2:11">
      <c r="B881" s="104"/>
      <c r="C881" s="104"/>
      <c r="D881" s="104"/>
      <c r="E881" s="104"/>
      <c r="F881" s="104"/>
      <c r="G881" s="104"/>
      <c r="H881" s="104"/>
      <c r="I881" s="104"/>
      <c r="K881" s="104"/>
    </row>
    <row r="882" spans="2:11">
      <c r="B882" s="104"/>
      <c r="C882" s="104"/>
      <c r="D882" s="104"/>
      <c r="E882" s="104"/>
      <c r="F882" s="104"/>
      <c r="G882" s="104"/>
      <c r="H882" s="104"/>
      <c r="I882" s="104"/>
      <c r="K882" s="104"/>
    </row>
    <row r="883" spans="2:11">
      <c r="B883" s="104"/>
      <c r="C883" s="104"/>
      <c r="D883" s="104"/>
      <c r="E883" s="104"/>
      <c r="F883" s="104"/>
      <c r="G883" s="104"/>
      <c r="H883" s="104"/>
      <c r="I883" s="104"/>
      <c r="K883" s="104"/>
    </row>
    <row r="884" spans="2:11">
      <c r="B884" s="104"/>
      <c r="C884" s="104"/>
      <c r="D884" s="104"/>
      <c r="E884" s="104"/>
      <c r="F884" s="104"/>
      <c r="G884" s="104"/>
      <c r="H884" s="104"/>
      <c r="I884" s="104"/>
      <c r="K884" s="104"/>
    </row>
    <row r="885" spans="2:11">
      <c r="B885" s="104"/>
      <c r="C885" s="104"/>
      <c r="D885" s="104"/>
      <c r="E885" s="104"/>
      <c r="F885" s="104"/>
      <c r="G885" s="104"/>
      <c r="H885" s="104"/>
      <c r="I885" s="104"/>
      <c r="K885" s="104"/>
    </row>
    <row r="886" spans="2:11">
      <c r="B886" s="104"/>
      <c r="C886" s="104"/>
      <c r="D886" s="104"/>
      <c r="E886" s="104"/>
      <c r="F886" s="104"/>
      <c r="G886" s="104"/>
      <c r="H886" s="104"/>
      <c r="I886" s="104"/>
      <c r="K886" s="104"/>
    </row>
    <row r="887" spans="2:11">
      <c r="B887" s="104"/>
      <c r="C887" s="104"/>
      <c r="D887" s="104"/>
      <c r="E887" s="104"/>
      <c r="F887" s="104"/>
      <c r="G887" s="104"/>
      <c r="H887" s="104"/>
      <c r="I887" s="104"/>
      <c r="K887" s="104"/>
    </row>
    <row r="888" spans="2:11">
      <c r="B888" s="104"/>
      <c r="C888" s="104"/>
      <c r="D888" s="104"/>
      <c r="E888" s="104"/>
      <c r="F888" s="104"/>
      <c r="G888" s="104"/>
      <c r="H888" s="104"/>
      <c r="I888" s="104"/>
      <c r="K888" s="104"/>
    </row>
    <row r="889" spans="2:11">
      <c r="B889" s="104"/>
      <c r="C889" s="104"/>
      <c r="D889" s="104"/>
      <c r="E889" s="104"/>
      <c r="F889" s="104"/>
      <c r="G889" s="104"/>
      <c r="H889" s="104"/>
      <c r="I889" s="104"/>
      <c r="K889" s="104"/>
    </row>
    <row r="890" spans="2:11">
      <c r="B890" s="104"/>
      <c r="C890" s="104"/>
      <c r="D890" s="104"/>
      <c r="E890" s="104"/>
      <c r="F890" s="104"/>
      <c r="G890" s="104"/>
      <c r="H890" s="104"/>
      <c r="I890" s="104"/>
      <c r="K890" s="104"/>
    </row>
    <row r="891" spans="2:11">
      <c r="B891" s="104"/>
      <c r="C891" s="104"/>
      <c r="D891" s="104"/>
      <c r="E891" s="104"/>
      <c r="F891" s="104"/>
      <c r="G891" s="104"/>
      <c r="H891" s="104"/>
      <c r="I891" s="104"/>
      <c r="K891" s="104"/>
    </row>
    <row r="892" spans="2:11">
      <c r="B892" s="104"/>
      <c r="C892" s="104"/>
      <c r="D892" s="104"/>
      <c r="E892" s="104"/>
      <c r="F892" s="104"/>
      <c r="G892" s="104"/>
      <c r="H892" s="104"/>
      <c r="I892" s="104"/>
      <c r="K892" s="104"/>
    </row>
    <row r="893" spans="2:11">
      <c r="B893" s="104"/>
      <c r="C893" s="104"/>
      <c r="D893" s="104"/>
      <c r="E893" s="104"/>
      <c r="F893" s="104"/>
      <c r="G893" s="104"/>
      <c r="H893" s="104"/>
      <c r="I893" s="104"/>
      <c r="K893" s="104"/>
    </row>
    <row r="894" spans="2:11">
      <c r="B894" s="104"/>
      <c r="C894" s="104"/>
      <c r="D894" s="104"/>
      <c r="E894" s="104"/>
      <c r="F894" s="104"/>
      <c r="G894" s="104"/>
      <c r="H894" s="104"/>
      <c r="I894" s="104"/>
      <c r="K894" s="104"/>
    </row>
    <row r="895" spans="2:11">
      <c r="B895" s="104"/>
      <c r="C895" s="104"/>
      <c r="D895" s="104"/>
      <c r="E895" s="104"/>
      <c r="F895" s="104"/>
      <c r="G895" s="104"/>
      <c r="H895" s="104"/>
      <c r="I895" s="104"/>
      <c r="K895" s="104"/>
    </row>
    <row r="896" spans="2:11">
      <c r="B896" s="104"/>
      <c r="C896" s="104"/>
      <c r="D896" s="104"/>
      <c r="E896" s="104"/>
      <c r="F896" s="104"/>
      <c r="G896" s="104"/>
      <c r="H896" s="104"/>
      <c r="I896" s="104"/>
      <c r="K896" s="104"/>
    </row>
    <row r="897" spans="2:11">
      <c r="B897" s="104"/>
      <c r="C897" s="104"/>
      <c r="D897" s="104"/>
      <c r="E897" s="104"/>
      <c r="F897" s="104"/>
      <c r="G897" s="104"/>
      <c r="H897" s="104"/>
      <c r="I897" s="104"/>
      <c r="K897" s="104"/>
    </row>
    <row r="898" spans="2:11">
      <c r="B898" s="104"/>
      <c r="C898" s="104"/>
      <c r="D898" s="104"/>
      <c r="E898" s="104"/>
      <c r="F898" s="104"/>
      <c r="G898" s="104"/>
      <c r="H898" s="104"/>
      <c r="I898" s="104"/>
      <c r="K898" s="104"/>
    </row>
    <row r="899" spans="2:11">
      <c r="B899" s="104"/>
      <c r="C899" s="104"/>
      <c r="D899" s="104"/>
      <c r="E899" s="104"/>
      <c r="F899" s="104"/>
      <c r="G899" s="104"/>
      <c r="H899" s="104"/>
      <c r="I899" s="104"/>
      <c r="K899" s="104"/>
    </row>
    <row r="900" spans="2:11">
      <c r="B900" s="104"/>
      <c r="C900" s="104"/>
      <c r="D900" s="104"/>
      <c r="E900" s="104"/>
      <c r="F900" s="104"/>
      <c r="G900" s="104"/>
      <c r="H900" s="104"/>
      <c r="I900" s="104"/>
      <c r="K900" s="104"/>
    </row>
    <row r="901" spans="2:11">
      <c r="B901" s="104"/>
      <c r="C901" s="104"/>
      <c r="D901" s="104"/>
      <c r="E901" s="104"/>
      <c r="F901" s="104"/>
      <c r="G901" s="104"/>
      <c r="H901" s="104"/>
      <c r="I901" s="104"/>
      <c r="K901" s="104"/>
    </row>
    <row r="902" spans="2:11">
      <c r="B902" s="104"/>
      <c r="C902" s="104"/>
      <c r="D902" s="104"/>
      <c r="E902" s="104"/>
      <c r="F902" s="104"/>
      <c r="G902" s="104"/>
      <c r="H902" s="104"/>
      <c r="I902" s="104"/>
      <c r="K902" s="104"/>
    </row>
    <row r="903" spans="2:11">
      <c r="B903" s="104"/>
      <c r="C903" s="104"/>
      <c r="D903" s="104"/>
      <c r="E903" s="104"/>
      <c r="F903" s="104"/>
      <c r="G903" s="104"/>
      <c r="H903" s="104"/>
      <c r="I903" s="104"/>
      <c r="K903" s="104"/>
    </row>
    <row r="904" spans="2:11">
      <c r="B904" s="104"/>
      <c r="C904" s="104"/>
      <c r="D904" s="104"/>
      <c r="E904" s="104"/>
      <c r="F904" s="104"/>
      <c r="G904" s="104"/>
      <c r="H904" s="104"/>
      <c r="I904" s="104"/>
      <c r="K904" s="104"/>
    </row>
    <row r="905" spans="2:11">
      <c r="B905" s="104"/>
      <c r="C905" s="104"/>
      <c r="D905" s="104"/>
      <c r="E905" s="104"/>
      <c r="F905" s="104"/>
      <c r="G905" s="104"/>
      <c r="H905" s="104"/>
      <c r="I905" s="104"/>
      <c r="K905" s="104"/>
    </row>
    <row r="906" spans="2:11">
      <c r="B906" s="104"/>
      <c r="C906" s="104"/>
      <c r="D906" s="104"/>
      <c r="E906" s="104"/>
      <c r="F906" s="104"/>
      <c r="G906" s="104"/>
      <c r="H906" s="104"/>
      <c r="I906" s="104"/>
      <c r="K906" s="104"/>
    </row>
    <row r="907" spans="2:11">
      <c r="B907" s="104"/>
      <c r="C907" s="104"/>
      <c r="D907" s="104"/>
      <c r="E907" s="104"/>
      <c r="F907" s="104"/>
      <c r="G907" s="104"/>
      <c r="H907" s="104"/>
      <c r="I907" s="104"/>
      <c r="K907" s="104"/>
    </row>
    <row r="908" spans="2:11">
      <c r="B908" s="104"/>
      <c r="C908" s="104"/>
      <c r="D908" s="104"/>
      <c r="E908" s="104"/>
      <c r="F908" s="104"/>
      <c r="G908" s="104"/>
      <c r="H908" s="104"/>
      <c r="I908" s="104"/>
      <c r="K908" s="104"/>
    </row>
    <row r="909" spans="2:11">
      <c r="B909" s="104"/>
      <c r="C909" s="104"/>
      <c r="D909" s="104"/>
      <c r="E909" s="104"/>
      <c r="F909" s="104"/>
      <c r="G909" s="104"/>
      <c r="H909" s="104"/>
      <c r="I909" s="104"/>
      <c r="K909" s="104"/>
    </row>
    <row r="910" spans="2:11">
      <c r="B910" s="104"/>
      <c r="C910" s="104"/>
      <c r="D910" s="104"/>
      <c r="E910" s="104"/>
      <c r="F910" s="104"/>
      <c r="G910" s="104"/>
      <c r="H910" s="104"/>
      <c r="I910" s="104"/>
      <c r="K910" s="104"/>
    </row>
    <row r="911" spans="2:11">
      <c r="B911" s="104"/>
      <c r="C911" s="104"/>
      <c r="D911" s="104"/>
      <c r="E911" s="104"/>
      <c r="F911" s="104"/>
      <c r="G911" s="104"/>
      <c r="H911" s="104"/>
      <c r="I911" s="104"/>
      <c r="K911" s="104"/>
    </row>
    <row r="912" spans="2:11">
      <c r="B912" s="104"/>
      <c r="C912" s="104"/>
      <c r="D912" s="104"/>
      <c r="E912" s="104"/>
      <c r="F912" s="104"/>
      <c r="G912" s="104"/>
      <c r="H912" s="104"/>
      <c r="I912" s="104"/>
      <c r="K912" s="104"/>
    </row>
    <row r="913" spans="2:11">
      <c r="B913" s="104"/>
      <c r="C913" s="104"/>
      <c r="D913" s="104"/>
      <c r="E913" s="104"/>
      <c r="F913" s="104"/>
      <c r="G913" s="104"/>
      <c r="H913" s="104"/>
      <c r="I913" s="104"/>
      <c r="K913" s="104"/>
    </row>
    <row r="914" spans="2:11">
      <c r="B914" s="104"/>
      <c r="C914" s="104"/>
      <c r="D914" s="104"/>
      <c r="E914" s="104"/>
      <c r="F914" s="104"/>
      <c r="G914" s="104"/>
      <c r="H914" s="104"/>
      <c r="I914" s="104"/>
      <c r="K914" s="104"/>
    </row>
    <row r="915" spans="2:11">
      <c r="B915" s="104"/>
      <c r="C915" s="104"/>
      <c r="D915" s="104"/>
      <c r="E915" s="104"/>
      <c r="F915" s="104"/>
      <c r="G915" s="104"/>
      <c r="H915" s="104"/>
      <c r="I915" s="104"/>
      <c r="K915" s="104"/>
    </row>
    <row r="916" spans="2:11">
      <c r="B916" s="104"/>
      <c r="C916" s="104"/>
      <c r="D916" s="104"/>
      <c r="E916" s="104"/>
      <c r="F916" s="104"/>
      <c r="G916" s="104"/>
      <c r="H916" s="104"/>
      <c r="I916" s="104"/>
      <c r="K916" s="104"/>
    </row>
    <row r="917" spans="2:11">
      <c r="B917" s="104"/>
      <c r="C917" s="104"/>
      <c r="D917" s="104"/>
      <c r="E917" s="104"/>
      <c r="F917" s="104"/>
      <c r="G917" s="104"/>
      <c r="H917" s="104"/>
      <c r="I917" s="104"/>
      <c r="K917" s="104"/>
    </row>
    <row r="918" spans="2:11">
      <c r="B918" s="104"/>
      <c r="C918" s="104"/>
      <c r="D918" s="104"/>
      <c r="E918" s="104"/>
      <c r="F918" s="104"/>
      <c r="G918" s="104"/>
      <c r="H918" s="104"/>
      <c r="I918" s="104"/>
      <c r="K918" s="104"/>
    </row>
    <row r="919" spans="2:11">
      <c r="B919" s="104"/>
      <c r="C919" s="104"/>
      <c r="D919" s="104"/>
      <c r="E919" s="104"/>
      <c r="F919" s="104"/>
      <c r="G919" s="104"/>
      <c r="H919" s="104"/>
      <c r="I919" s="104"/>
      <c r="K919" s="104"/>
    </row>
    <row r="920" spans="2:11">
      <c r="B920" s="104"/>
      <c r="C920" s="104"/>
      <c r="D920" s="104"/>
      <c r="E920" s="104"/>
      <c r="F920" s="104"/>
      <c r="G920" s="104"/>
      <c r="H920" s="104"/>
      <c r="I920" s="104"/>
      <c r="K920" s="104"/>
    </row>
    <row r="921" spans="2:11">
      <c r="B921" s="104"/>
      <c r="C921" s="104"/>
      <c r="D921" s="104"/>
      <c r="E921" s="104"/>
      <c r="F921" s="104"/>
      <c r="G921" s="104"/>
      <c r="H921" s="104"/>
      <c r="I921" s="104"/>
      <c r="K921" s="104"/>
    </row>
    <row r="922" spans="2:11">
      <c r="B922" s="104"/>
      <c r="C922" s="104"/>
      <c r="D922" s="104"/>
      <c r="E922" s="104"/>
      <c r="F922" s="104"/>
      <c r="G922" s="104"/>
      <c r="H922" s="104"/>
      <c r="I922" s="104"/>
      <c r="K922" s="104"/>
    </row>
    <row r="923" spans="2:11">
      <c r="B923" s="104"/>
      <c r="C923" s="104"/>
      <c r="D923" s="104"/>
      <c r="E923" s="104"/>
      <c r="F923" s="104"/>
      <c r="G923" s="104"/>
      <c r="H923" s="104"/>
      <c r="I923" s="104"/>
      <c r="K923" s="104"/>
    </row>
    <row r="924" spans="2:11">
      <c r="B924" s="104"/>
      <c r="C924" s="104"/>
      <c r="D924" s="104"/>
      <c r="E924" s="104"/>
      <c r="F924" s="104"/>
      <c r="G924" s="104"/>
      <c r="H924" s="104"/>
      <c r="I924" s="104"/>
      <c r="K924" s="104"/>
    </row>
    <row r="925" spans="2:11">
      <c r="B925" s="104"/>
      <c r="C925" s="104"/>
      <c r="D925" s="104"/>
      <c r="E925" s="104"/>
      <c r="F925" s="104"/>
      <c r="G925" s="104"/>
      <c r="H925" s="104"/>
      <c r="I925" s="104"/>
      <c r="K925" s="104"/>
    </row>
    <row r="926" spans="2:11">
      <c r="B926" s="104"/>
      <c r="C926" s="104"/>
      <c r="D926" s="104"/>
      <c r="E926" s="104"/>
      <c r="F926" s="104"/>
      <c r="G926" s="104"/>
      <c r="H926" s="104"/>
      <c r="I926" s="104"/>
      <c r="K926" s="104"/>
    </row>
    <row r="927" spans="2:11">
      <c r="B927" s="104"/>
      <c r="C927" s="104"/>
      <c r="D927" s="104"/>
      <c r="E927" s="104"/>
      <c r="F927" s="104"/>
      <c r="G927" s="104"/>
      <c r="H927" s="104"/>
      <c r="I927" s="104"/>
      <c r="K927" s="104"/>
    </row>
    <row r="928" spans="2:11">
      <c r="B928" s="104"/>
      <c r="C928" s="104"/>
      <c r="D928" s="104"/>
      <c r="E928" s="104"/>
      <c r="F928" s="104"/>
      <c r="G928" s="104"/>
      <c r="H928" s="104"/>
      <c r="I928" s="104"/>
      <c r="K928" s="104"/>
    </row>
    <row r="929" spans="2:11">
      <c r="B929" s="104"/>
      <c r="C929" s="104"/>
      <c r="D929" s="104"/>
      <c r="E929" s="104"/>
      <c r="F929" s="104"/>
      <c r="G929" s="104"/>
      <c r="H929" s="104"/>
      <c r="I929" s="104"/>
      <c r="K929" s="104"/>
    </row>
    <row r="930" spans="2:11">
      <c r="B930" s="104"/>
      <c r="C930" s="104"/>
      <c r="D930" s="104"/>
      <c r="E930" s="104"/>
      <c r="F930" s="104"/>
      <c r="G930" s="104"/>
      <c r="H930" s="104"/>
      <c r="I930" s="104"/>
      <c r="K930" s="104"/>
    </row>
    <row r="931" spans="2:11">
      <c r="B931" s="104"/>
      <c r="C931" s="104"/>
      <c r="D931" s="104"/>
      <c r="E931" s="104"/>
      <c r="F931" s="104"/>
      <c r="G931" s="104"/>
      <c r="H931" s="104"/>
      <c r="I931" s="104"/>
      <c r="K931" s="104"/>
    </row>
    <row r="932" spans="2:11">
      <c r="B932" s="104"/>
      <c r="C932" s="104"/>
      <c r="D932" s="104"/>
      <c r="E932" s="104"/>
      <c r="F932" s="104"/>
      <c r="G932" s="104"/>
      <c r="H932" s="104"/>
      <c r="I932" s="104"/>
      <c r="K932" s="104"/>
    </row>
    <row r="933" spans="2:11">
      <c r="B933" s="104"/>
      <c r="C933" s="104"/>
      <c r="D933" s="104"/>
      <c r="E933" s="104"/>
      <c r="F933" s="104"/>
      <c r="G933" s="104"/>
      <c r="H933" s="104"/>
      <c r="I933" s="104"/>
      <c r="K933" s="104"/>
    </row>
    <row r="934" spans="2:11">
      <c r="B934" s="104"/>
      <c r="C934" s="104"/>
      <c r="D934" s="104"/>
      <c r="E934" s="104"/>
      <c r="F934" s="104"/>
      <c r="G934" s="104"/>
      <c r="H934" s="104"/>
      <c r="I934" s="104"/>
      <c r="K934" s="104"/>
    </row>
    <row r="935" spans="2:11">
      <c r="B935" s="104"/>
      <c r="C935" s="104"/>
      <c r="D935" s="104"/>
      <c r="E935" s="104"/>
      <c r="F935" s="104"/>
      <c r="G935" s="104"/>
      <c r="H935" s="104"/>
      <c r="I935" s="104"/>
      <c r="K935" s="104"/>
    </row>
    <row r="936" spans="2:11">
      <c r="B936" s="104"/>
      <c r="C936" s="104"/>
      <c r="D936" s="104"/>
      <c r="E936" s="104"/>
      <c r="F936" s="104"/>
      <c r="G936" s="104"/>
      <c r="H936" s="104"/>
      <c r="I936" s="104"/>
      <c r="K936" s="104"/>
    </row>
    <row r="937" spans="2:11">
      <c r="B937" s="104"/>
      <c r="C937" s="104"/>
      <c r="D937" s="104"/>
      <c r="E937" s="104"/>
      <c r="F937" s="104"/>
      <c r="G937" s="104"/>
      <c r="H937" s="104"/>
      <c r="I937" s="104"/>
      <c r="K937" s="104"/>
    </row>
    <row r="938" spans="2:11">
      <c r="B938" s="104"/>
      <c r="C938" s="104"/>
      <c r="D938" s="104"/>
      <c r="E938" s="104"/>
      <c r="F938" s="104"/>
      <c r="G938" s="104"/>
      <c r="H938" s="104"/>
      <c r="I938" s="104"/>
      <c r="K938" s="104"/>
    </row>
    <row r="939" spans="2:11">
      <c r="B939" s="104"/>
      <c r="C939" s="104"/>
      <c r="D939" s="104"/>
      <c r="E939" s="104"/>
      <c r="F939" s="104"/>
      <c r="G939" s="104"/>
      <c r="H939" s="104"/>
      <c r="I939" s="104"/>
      <c r="K939" s="104"/>
    </row>
    <row r="940" spans="2:11">
      <c r="B940" s="104"/>
      <c r="C940" s="104"/>
      <c r="D940" s="104"/>
      <c r="E940" s="104"/>
      <c r="F940" s="104"/>
      <c r="G940" s="104"/>
      <c r="H940" s="104"/>
      <c r="I940" s="104"/>
      <c r="K940" s="104"/>
    </row>
    <row r="941" spans="2:11">
      <c r="B941" s="104"/>
      <c r="C941" s="104"/>
      <c r="D941" s="104"/>
      <c r="E941" s="104"/>
      <c r="F941" s="104"/>
      <c r="G941" s="104"/>
      <c r="H941" s="104"/>
      <c r="I941" s="104"/>
      <c r="K941" s="104"/>
    </row>
    <row r="942" spans="2:11">
      <c r="B942" s="104"/>
      <c r="C942" s="104"/>
      <c r="D942" s="104"/>
      <c r="E942" s="104"/>
      <c r="F942" s="104"/>
      <c r="G942" s="104"/>
      <c r="H942" s="104"/>
      <c r="I942" s="104"/>
      <c r="K942" s="104"/>
    </row>
    <row r="943" spans="2:11">
      <c r="B943" s="104"/>
      <c r="C943" s="104"/>
      <c r="D943" s="104"/>
      <c r="E943" s="104"/>
      <c r="F943" s="104"/>
      <c r="G943" s="104"/>
      <c r="H943" s="104"/>
      <c r="I943" s="104"/>
      <c r="K943" s="104"/>
    </row>
    <row r="944" spans="2:11">
      <c r="B944" s="104"/>
      <c r="C944" s="104"/>
      <c r="D944" s="104"/>
      <c r="E944" s="104"/>
      <c r="F944" s="104"/>
      <c r="G944" s="104"/>
      <c r="H944" s="104"/>
      <c r="I944" s="104"/>
      <c r="K944" s="104"/>
    </row>
    <row r="945" spans="2:11">
      <c r="B945" s="104"/>
      <c r="C945" s="104"/>
      <c r="D945" s="104"/>
      <c r="E945" s="104"/>
      <c r="F945" s="104"/>
      <c r="G945" s="104"/>
      <c r="H945" s="104"/>
      <c r="I945" s="104"/>
      <c r="K945" s="104"/>
    </row>
    <row r="946" spans="2:11">
      <c r="B946" s="104"/>
      <c r="C946" s="104"/>
      <c r="D946" s="104"/>
      <c r="E946" s="104"/>
      <c r="F946" s="104"/>
      <c r="G946" s="104"/>
      <c r="H946" s="104"/>
      <c r="I946" s="104"/>
      <c r="K946" s="104"/>
    </row>
    <row r="947" spans="2:11">
      <c r="B947" s="104"/>
      <c r="C947" s="104"/>
      <c r="D947" s="104"/>
      <c r="E947" s="104"/>
      <c r="F947" s="104"/>
      <c r="G947" s="104"/>
      <c r="H947" s="104"/>
      <c r="I947" s="104"/>
      <c r="K947" s="104"/>
    </row>
    <row r="948" spans="2:11">
      <c r="B948" s="104"/>
      <c r="C948" s="104"/>
      <c r="D948" s="104"/>
      <c r="E948" s="104"/>
      <c r="F948" s="104"/>
      <c r="G948" s="104"/>
      <c r="H948" s="104"/>
      <c r="I948" s="104"/>
      <c r="K948" s="104"/>
    </row>
    <row r="949" spans="2:11">
      <c r="B949" s="104"/>
      <c r="C949" s="104"/>
      <c r="D949" s="104"/>
      <c r="E949" s="104"/>
      <c r="F949" s="104"/>
      <c r="G949" s="104"/>
      <c r="H949" s="104"/>
      <c r="I949" s="104"/>
      <c r="K949" s="104"/>
    </row>
    <row r="950" spans="2:11">
      <c r="B950" s="104"/>
      <c r="C950" s="104"/>
      <c r="D950" s="104"/>
      <c r="E950" s="104"/>
      <c r="F950" s="104"/>
      <c r="G950" s="104"/>
      <c r="H950" s="104"/>
      <c r="I950" s="104"/>
      <c r="K950" s="104"/>
    </row>
    <row r="951" spans="2:11">
      <c r="B951" s="104"/>
      <c r="C951" s="104"/>
      <c r="D951" s="104"/>
      <c r="E951" s="104"/>
      <c r="F951" s="104"/>
      <c r="G951" s="104"/>
      <c r="H951" s="104"/>
      <c r="I951" s="104"/>
      <c r="K951" s="104"/>
    </row>
    <row r="952" spans="2:11">
      <c r="B952" s="104"/>
      <c r="C952" s="104"/>
      <c r="D952" s="104"/>
      <c r="E952" s="104"/>
      <c r="F952" s="104"/>
      <c r="G952" s="104"/>
      <c r="H952" s="104"/>
      <c r="I952" s="104"/>
      <c r="K952" s="104"/>
    </row>
    <row r="953" spans="2:11">
      <c r="B953" s="104"/>
      <c r="C953" s="104"/>
      <c r="D953" s="104"/>
      <c r="E953" s="104"/>
      <c r="F953" s="104"/>
      <c r="G953" s="104"/>
      <c r="H953" s="104"/>
      <c r="I953" s="104"/>
      <c r="K953" s="104"/>
    </row>
    <row r="954" spans="2:11">
      <c r="B954" s="104"/>
      <c r="C954" s="104"/>
      <c r="D954" s="104"/>
      <c r="E954" s="104"/>
      <c r="F954" s="104"/>
      <c r="G954" s="104"/>
      <c r="H954" s="104"/>
      <c r="I954" s="104"/>
      <c r="K954" s="104"/>
    </row>
    <row r="955" spans="2:11">
      <c r="B955" s="104"/>
      <c r="C955" s="104"/>
      <c r="D955" s="104"/>
      <c r="E955" s="104"/>
      <c r="F955" s="104"/>
      <c r="G955" s="104"/>
      <c r="H955" s="104"/>
      <c r="I955" s="104"/>
      <c r="K955" s="104"/>
    </row>
    <row r="956" spans="2:11">
      <c r="B956" s="104"/>
      <c r="C956" s="104"/>
      <c r="D956" s="104"/>
      <c r="E956" s="104"/>
      <c r="F956" s="104"/>
      <c r="G956" s="104"/>
      <c r="H956" s="104"/>
      <c r="I956" s="104"/>
      <c r="K956" s="104"/>
    </row>
    <row r="957" spans="2:11">
      <c r="B957" s="104"/>
      <c r="C957" s="104"/>
      <c r="D957" s="104"/>
      <c r="E957" s="104"/>
      <c r="F957" s="104"/>
      <c r="G957" s="104"/>
      <c r="H957" s="104"/>
      <c r="I957" s="104"/>
      <c r="K957" s="104"/>
    </row>
    <row r="958" spans="2:11">
      <c r="B958" s="104"/>
      <c r="C958" s="104"/>
      <c r="D958" s="104"/>
      <c r="E958" s="104"/>
      <c r="F958" s="104"/>
      <c r="G958" s="104"/>
      <c r="H958" s="104"/>
      <c r="I958" s="104"/>
      <c r="K958" s="104"/>
    </row>
    <row r="959" spans="2:11">
      <c r="B959" s="104"/>
      <c r="C959" s="104"/>
      <c r="D959" s="104"/>
      <c r="E959" s="104"/>
      <c r="F959" s="104"/>
      <c r="G959" s="104"/>
      <c r="H959" s="104"/>
      <c r="I959" s="104"/>
      <c r="K959" s="104"/>
    </row>
    <row r="960" spans="2:11">
      <c r="B960" s="104"/>
      <c r="C960" s="104"/>
      <c r="D960" s="104"/>
      <c r="E960" s="104"/>
      <c r="F960" s="104"/>
      <c r="G960" s="104"/>
      <c r="H960" s="104"/>
      <c r="I960" s="104"/>
      <c r="K960" s="104"/>
    </row>
    <row r="961" spans="2:11">
      <c r="B961" s="104"/>
      <c r="C961" s="104"/>
      <c r="D961" s="104"/>
      <c r="E961" s="104"/>
      <c r="F961" s="104"/>
      <c r="G961" s="104"/>
      <c r="H961" s="104"/>
      <c r="I961" s="104"/>
      <c r="K961" s="104"/>
    </row>
    <row r="962" spans="2:11">
      <c r="B962" s="104"/>
      <c r="C962" s="104"/>
      <c r="D962" s="104"/>
      <c r="E962" s="104"/>
      <c r="F962" s="104"/>
      <c r="G962" s="104"/>
      <c r="H962" s="104"/>
      <c r="I962" s="104"/>
      <c r="K962" s="104"/>
    </row>
    <row r="963" spans="2:11">
      <c r="B963" s="104"/>
      <c r="C963" s="104"/>
      <c r="D963" s="104"/>
      <c r="E963" s="104"/>
      <c r="F963" s="104"/>
      <c r="G963" s="104"/>
      <c r="H963" s="104"/>
      <c r="I963" s="104"/>
      <c r="K963" s="104"/>
    </row>
    <row r="964" spans="2:11">
      <c r="B964" s="104"/>
      <c r="C964" s="104"/>
      <c r="D964" s="104"/>
      <c r="E964" s="104"/>
      <c r="F964" s="104"/>
      <c r="G964" s="104"/>
      <c r="H964" s="104"/>
      <c r="I964" s="104"/>
      <c r="K964" s="104"/>
    </row>
    <row r="965" spans="2:11">
      <c r="B965" s="104"/>
      <c r="C965" s="104"/>
      <c r="D965" s="104"/>
      <c r="E965" s="104"/>
      <c r="F965" s="104"/>
      <c r="G965" s="104"/>
      <c r="H965" s="104"/>
      <c r="I965" s="104"/>
      <c r="K965" s="104"/>
    </row>
    <row r="966" spans="2:11">
      <c r="B966" s="104"/>
      <c r="C966" s="104"/>
      <c r="D966" s="104"/>
      <c r="E966" s="104"/>
      <c r="F966" s="104"/>
      <c r="G966" s="104"/>
      <c r="H966" s="104"/>
      <c r="I966" s="104"/>
      <c r="K966" s="104"/>
    </row>
    <row r="967" spans="2:11">
      <c r="B967" s="104"/>
      <c r="C967" s="104"/>
      <c r="D967" s="104"/>
      <c r="E967" s="104"/>
      <c r="F967" s="104"/>
      <c r="G967" s="104"/>
      <c r="H967" s="104"/>
      <c r="I967" s="104"/>
      <c r="K967" s="104"/>
    </row>
    <row r="968" spans="2:11">
      <c r="B968" s="104"/>
      <c r="C968" s="104"/>
      <c r="D968" s="104"/>
      <c r="E968" s="104"/>
      <c r="F968" s="104"/>
      <c r="G968" s="104"/>
      <c r="H968" s="104"/>
      <c r="I968" s="104"/>
      <c r="K968" s="104"/>
    </row>
    <row r="969" spans="2:11">
      <c r="B969" s="104"/>
      <c r="C969" s="104"/>
      <c r="D969" s="104"/>
      <c r="E969" s="104"/>
      <c r="F969" s="104"/>
      <c r="G969" s="104"/>
      <c r="H969" s="104"/>
      <c r="I969" s="104"/>
      <c r="K969" s="104"/>
    </row>
    <row r="970" spans="2:11">
      <c r="B970" s="104"/>
      <c r="C970" s="104"/>
      <c r="D970" s="104"/>
      <c r="E970" s="104"/>
      <c r="F970" s="104"/>
      <c r="G970" s="104"/>
      <c r="H970" s="104"/>
      <c r="I970" s="104"/>
      <c r="K970" s="104"/>
    </row>
    <row r="971" spans="2:11">
      <c r="B971" s="104"/>
      <c r="C971" s="104"/>
      <c r="D971" s="104"/>
      <c r="E971" s="104"/>
      <c r="F971" s="104"/>
      <c r="G971" s="104"/>
      <c r="H971" s="104"/>
      <c r="I971" s="104"/>
      <c r="K971" s="104"/>
    </row>
    <row r="972" spans="2:11">
      <c r="B972" s="104"/>
      <c r="C972" s="104"/>
      <c r="D972" s="104"/>
      <c r="E972" s="104"/>
      <c r="F972" s="104"/>
      <c r="G972" s="104"/>
      <c r="H972" s="104"/>
      <c r="I972" s="104"/>
      <c r="K972" s="104"/>
    </row>
    <row r="973" spans="2:11">
      <c r="B973" s="104"/>
      <c r="C973" s="104"/>
      <c r="D973" s="104"/>
      <c r="E973" s="104"/>
      <c r="F973" s="104"/>
      <c r="G973" s="104"/>
      <c r="H973" s="104"/>
      <c r="I973" s="104"/>
      <c r="K973" s="104"/>
    </row>
    <row r="974" spans="2:11">
      <c r="B974" s="104"/>
      <c r="C974" s="104"/>
      <c r="D974" s="104"/>
      <c r="E974" s="104"/>
      <c r="F974" s="104"/>
      <c r="G974" s="104"/>
      <c r="H974" s="104"/>
      <c r="I974" s="104"/>
      <c r="K974" s="104"/>
    </row>
    <row r="975" spans="2:11">
      <c r="B975" s="104"/>
      <c r="C975" s="104"/>
      <c r="D975" s="104"/>
      <c r="E975" s="104"/>
      <c r="F975" s="104"/>
      <c r="G975" s="104"/>
      <c r="H975" s="104"/>
      <c r="I975" s="104"/>
      <c r="K975" s="104"/>
    </row>
    <row r="976" spans="2:11">
      <c r="B976" s="104"/>
      <c r="C976" s="104"/>
      <c r="D976" s="104"/>
      <c r="E976" s="104"/>
      <c r="F976" s="104"/>
      <c r="G976" s="104"/>
      <c r="H976" s="104"/>
      <c r="I976" s="104"/>
      <c r="K976" s="104"/>
    </row>
    <row r="977" spans="2:11">
      <c r="B977" s="104"/>
      <c r="C977" s="104"/>
      <c r="D977" s="104"/>
      <c r="E977" s="104"/>
      <c r="F977" s="104"/>
      <c r="G977" s="104"/>
      <c r="H977" s="104"/>
      <c r="I977" s="104"/>
      <c r="K977" s="104"/>
    </row>
    <row r="978" spans="2:11">
      <c r="B978" s="104"/>
      <c r="C978" s="104"/>
      <c r="D978" s="104"/>
      <c r="E978" s="104"/>
      <c r="F978" s="104"/>
      <c r="G978" s="104"/>
      <c r="H978" s="104"/>
      <c r="I978" s="104"/>
      <c r="K978" s="104"/>
    </row>
    <row r="979" spans="2:11">
      <c r="B979" s="104"/>
      <c r="C979" s="104"/>
      <c r="D979" s="104"/>
      <c r="E979" s="104"/>
      <c r="F979" s="104"/>
      <c r="G979" s="104"/>
      <c r="H979" s="104"/>
      <c r="I979" s="104"/>
      <c r="K979" s="104"/>
    </row>
    <row r="980" spans="2:11">
      <c r="B980" s="104"/>
      <c r="C980" s="104"/>
      <c r="D980" s="104"/>
      <c r="E980" s="104"/>
      <c r="F980" s="104"/>
      <c r="G980" s="104"/>
      <c r="H980" s="104"/>
      <c r="I980" s="104"/>
      <c r="K980" s="104"/>
    </row>
    <row r="981" spans="2:11">
      <c r="B981" s="104"/>
      <c r="C981" s="104"/>
      <c r="D981" s="104"/>
      <c r="E981" s="104"/>
      <c r="F981" s="104"/>
      <c r="G981" s="104"/>
      <c r="H981" s="104"/>
      <c r="I981" s="104"/>
      <c r="K981" s="104"/>
    </row>
    <row r="982" spans="2:11">
      <c r="B982" s="104"/>
      <c r="C982" s="104"/>
      <c r="D982" s="104"/>
      <c r="E982" s="104"/>
      <c r="F982" s="104"/>
      <c r="G982" s="104"/>
      <c r="H982" s="104"/>
      <c r="I982" s="104"/>
      <c r="K982" s="104"/>
    </row>
    <row r="983" spans="2:11">
      <c r="B983" s="104"/>
      <c r="C983" s="104"/>
      <c r="D983" s="104"/>
      <c r="E983" s="104"/>
      <c r="F983" s="104"/>
      <c r="G983" s="104"/>
      <c r="H983" s="104"/>
      <c r="I983" s="104"/>
      <c r="K983" s="104"/>
    </row>
    <row r="984" spans="2:11">
      <c r="B984" s="104"/>
      <c r="C984" s="104"/>
      <c r="D984" s="104"/>
      <c r="E984" s="104"/>
      <c r="F984" s="104"/>
      <c r="G984" s="104"/>
      <c r="H984" s="104"/>
      <c r="I984" s="104"/>
      <c r="K984" s="104"/>
    </row>
    <row r="985" spans="2:11">
      <c r="B985" s="104"/>
      <c r="C985" s="104"/>
      <c r="D985" s="104"/>
      <c r="E985" s="104"/>
      <c r="F985" s="104"/>
      <c r="G985" s="104"/>
      <c r="H985" s="104"/>
      <c r="I985" s="104"/>
      <c r="K985" s="104"/>
    </row>
    <row r="986" spans="2:11">
      <c r="B986" s="104"/>
      <c r="C986" s="104"/>
      <c r="D986" s="104"/>
      <c r="E986" s="104"/>
      <c r="F986" s="104"/>
      <c r="G986" s="104"/>
      <c r="H986" s="104"/>
      <c r="I986" s="104"/>
      <c r="K986" s="104"/>
    </row>
    <row r="987" spans="2:11">
      <c r="B987" s="104"/>
      <c r="C987" s="104"/>
      <c r="D987" s="104"/>
      <c r="E987" s="104"/>
      <c r="F987" s="104"/>
      <c r="G987" s="104"/>
      <c r="H987" s="104"/>
      <c r="I987" s="104"/>
      <c r="K987" s="104"/>
    </row>
    <row r="988" spans="2:11">
      <c r="B988" s="104"/>
      <c r="C988" s="104"/>
      <c r="D988" s="104"/>
      <c r="E988" s="104"/>
      <c r="F988" s="104"/>
      <c r="G988" s="104"/>
      <c r="H988" s="104"/>
      <c r="I988" s="104"/>
      <c r="K988" s="104"/>
    </row>
    <row r="989" spans="2:11">
      <c r="B989" s="104"/>
      <c r="C989" s="104"/>
      <c r="D989" s="104"/>
      <c r="E989" s="104"/>
      <c r="F989" s="104"/>
      <c r="G989" s="104"/>
      <c r="H989" s="104"/>
      <c r="I989" s="104"/>
      <c r="K989" s="104"/>
    </row>
    <row r="990" spans="2:11">
      <c r="B990" s="104"/>
      <c r="C990" s="104"/>
      <c r="D990" s="104"/>
      <c r="E990" s="104"/>
      <c r="F990" s="104"/>
      <c r="G990" s="104"/>
      <c r="H990" s="104"/>
      <c r="I990" s="104"/>
      <c r="K990" s="104"/>
    </row>
    <row r="991" spans="2:11">
      <c r="B991" s="104"/>
      <c r="C991" s="104"/>
      <c r="D991" s="104"/>
      <c r="E991" s="104"/>
      <c r="F991" s="104"/>
      <c r="G991" s="104"/>
      <c r="H991" s="104"/>
      <c r="I991" s="104"/>
      <c r="K991" s="104"/>
    </row>
    <row r="992" spans="2:11">
      <c r="B992" s="104"/>
      <c r="C992" s="104"/>
      <c r="D992" s="104"/>
      <c r="E992" s="104"/>
      <c r="F992" s="104"/>
      <c r="G992" s="104"/>
      <c r="H992" s="104"/>
      <c r="I992" s="104"/>
      <c r="K992" s="104"/>
    </row>
    <row r="993" spans="2:11">
      <c r="B993" s="104"/>
      <c r="C993" s="104"/>
      <c r="D993" s="104"/>
      <c r="E993" s="104"/>
      <c r="F993" s="104"/>
      <c r="G993" s="104"/>
      <c r="H993" s="104"/>
      <c r="I993" s="104"/>
      <c r="K993" s="104"/>
    </row>
    <row r="994" spans="2:11">
      <c r="B994" s="104"/>
      <c r="C994" s="104"/>
      <c r="D994" s="104"/>
      <c r="E994" s="104"/>
      <c r="F994" s="104"/>
      <c r="G994" s="104"/>
      <c r="H994" s="104"/>
      <c r="I994" s="104"/>
      <c r="K994" s="104"/>
    </row>
    <row r="995" spans="2:11">
      <c r="B995" s="104"/>
      <c r="C995" s="104"/>
      <c r="D995" s="104"/>
      <c r="E995" s="104"/>
      <c r="F995" s="104"/>
      <c r="G995" s="104"/>
      <c r="H995" s="104"/>
      <c r="I995" s="104"/>
      <c r="K995" s="104"/>
    </row>
    <row r="996" spans="2:11">
      <c r="B996" s="104"/>
      <c r="C996" s="104"/>
      <c r="D996" s="104"/>
      <c r="E996" s="104"/>
      <c r="F996" s="104"/>
      <c r="G996" s="104"/>
      <c r="H996" s="104"/>
      <c r="I996" s="104"/>
      <c r="K996" s="104"/>
    </row>
    <row r="997" spans="2:11">
      <c r="B997" s="104"/>
      <c r="C997" s="104"/>
      <c r="D997" s="104"/>
      <c r="E997" s="104"/>
      <c r="F997" s="104"/>
      <c r="G997" s="104"/>
      <c r="H997" s="104"/>
      <c r="I997" s="104"/>
      <c r="K997" s="104"/>
    </row>
    <row r="998" spans="2:11">
      <c r="B998" s="104"/>
      <c r="C998" s="104"/>
      <c r="D998" s="104"/>
      <c r="E998" s="104"/>
      <c r="F998" s="104"/>
      <c r="G998" s="104"/>
      <c r="H998" s="104"/>
      <c r="I998" s="104"/>
      <c r="K998" s="104"/>
    </row>
    <row r="999" spans="2:11">
      <c r="B999" s="104"/>
      <c r="C999" s="104"/>
      <c r="D999" s="104"/>
      <c r="E999" s="104"/>
      <c r="F999" s="104"/>
      <c r="G999" s="104"/>
      <c r="H999" s="104"/>
      <c r="I999" s="104"/>
      <c r="K999" s="104"/>
    </row>
    <row r="1000" spans="2:11">
      <c r="B1000" s="104"/>
      <c r="C1000" s="104"/>
      <c r="D1000" s="104"/>
      <c r="E1000" s="104"/>
      <c r="F1000" s="104"/>
      <c r="G1000" s="104"/>
      <c r="H1000" s="104"/>
      <c r="I1000" s="104"/>
      <c r="K1000" s="104"/>
    </row>
    <row r="1001" spans="2:11">
      <c r="B1001" s="104"/>
      <c r="C1001" s="104"/>
      <c r="D1001" s="104"/>
      <c r="E1001" s="104"/>
      <c r="F1001" s="104"/>
      <c r="G1001" s="104"/>
      <c r="H1001" s="104"/>
      <c r="I1001" s="104"/>
      <c r="K1001" s="104"/>
    </row>
    <row r="1002" spans="2:11">
      <c r="B1002" s="104"/>
      <c r="C1002" s="104"/>
      <c r="D1002" s="104"/>
      <c r="E1002" s="104"/>
      <c r="F1002" s="104"/>
      <c r="G1002" s="104"/>
      <c r="H1002" s="104"/>
      <c r="I1002" s="104"/>
      <c r="K1002" s="104"/>
    </row>
    <row r="1003" spans="2:11">
      <c r="B1003" s="104"/>
      <c r="C1003" s="104"/>
      <c r="D1003" s="104"/>
      <c r="E1003" s="104"/>
      <c r="F1003" s="104"/>
      <c r="G1003" s="104"/>
      <c r="H1003" s="104"/>
      <c r="I1003" s="104"/>
      <c r="K1003" s="104"/>
    </row>
    <row r="1004" spans="2:11">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cols>
    <col min="7" max="7" width="18.42578125" customWidth="1"/>
  </cols>
  <sheetData>
    <row r="1" spans="1:27">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6"/>
  <sheetViews>
    <sheetView tabSelected="1" topLeftCell="D18" workbookViewId="0">
      <selection activeCell="D18" sqref="D18"/>
    </sheetView>
  </sheetViews>
  <sheetFormatPr defaultColWidth="14.42578125" defaultRowHeight="15" customHeight="1"/>
  <cols>
    <col min="1" max="1" width="11.42578125" style="157" customWidth="1"/>
    <col min="2" max="2" width="35.7109375" style="162" customWidth="1"/>
    <col min="3" max="3" width="21.7109375" style="157" customWidth="1"/>
    <col min="4" max="4" width="156.42578125" style="169" customWidth="1"/>
    <col min="5" max="5" width="54.28515625" style="157" customWidth="1"/>
    <col min="6" max="16384" width="14.42578125" style="157"/>
  </cols>
  <sheetData>
    <row r="1" spans="1:28" ht="13.5">
      <c r="A1" s="154" t="s">
        <v>598</v>
      </c>
      <c r="B1" s="155" t="s">
        <v>414</v>
      </c>
      <c r="C1" s="154" t="s">
        <v>415</v>
      </c>
      <c r="D1" s="164" t="s">
        <v>416</v>
      </c>
      <c r="E1" s="156" t="s">
        <v>417</v>
      </c>
      <c r="F1" s="156"/>
      <c r="G1" s="156"/>
      <c r="H1" s="156"/>
      <c r="I1" s="156"/>
      <c r="J1" s="156"/>
      <c r="K1" s="156"/>
      <c r="L1" s="156"/>
      <c r="M1" s="156"/>
      <c r="N1" s="156"/>
      <c r="O1" s="156"/>
      <c r="P1" s="156"/>
      <c r="Q1" s="156"/>
      <c r="R1" s="156"/>
      <c r="S1" s="156"/>
      <c r="T1" s="156"/>
      <c r="U1" s="156"/>
      <c r="V1" s="156"/>
      <c r="W1" s="156"/>
      <c r="X1" s="156"/>
      <c r="Y1" s="156"/>
      <c r="Z1" s="156"/>
      <c r="AA1" s="156"/>
      <c r="AB1" s="156"/>
    </row>
    <row r="2" spans="1:28" ht="204.75" customHeight="1">
      <c r="A2" s="157" t="s">
        <v>596</v>
      </c>
      <c r="B2" s="158" t="s">
        <v>419</v>
      </c>
      <c r="C2" s="159"/>
      <c r="D2" s="172" t="s">
        <v>602</v>
      </c>
      <c r="E2" s="160" t="s">
        <v>420</v>
      </c>
      <c r="F2" s="161"/>
      <c r="G2" s="161"/>
      <c r="H2" s="161"/>
      <c r="I2" s="161"/>
      <c r="J2" s="161"/>
      <c r="K2" s="161"/>
      <c r="L2" s="161"/>
      <c r="M2" s="161"/>
      <c r="N2" s="161"/>
      <c r="O2" s="161"/>
      <c r="P2" s="161"/>
      <c r="Q2" s="161"/>
      <c r="R2" s="161"/>
      <c r="S2" s="161"/>
      <c r="T2" s="161"/>
      <c r="U2" s="161"/>
      <c r="V2" s="161"/>
      <c r="W2" s="161"/>
      <c r="X2" s="161"/>
      <c r="Y2" s="161"/>
      <c r="Z2" s="161"/>
      <c r="AA2" s="161"/>
      <c r="AB2" s="161"/>
    </row>
    <row r="3" spans="1:28" ht="123" customHeight="1">
      <c r="A3" s="178" t="s">
        <v>596</v>
      </c>
      <c r="B3" s="158" t="s">
        <v>421</v>
      </c>
      <c r="C3" s="159"/>
      <c r="D3" s="165" t="s">
        <v>587</v>
      </c>
      <c r="E3" s="160" t="s">
        <v>588</v>
      </c>
      <c r="F3" s="161"/>
      <c r="G3" s="161"/>
      <c r="H3" s="161"/>
      <c r="I3" s="161"/>
      <c r="J3" s="161"/>
      <c r="K3" s="161"/>
      <c r="L3" s="161"/>
      <c r="M3" s="161"/>
      <c r="N3" s="161"/>
      <c r="O3" s="161"/>
      <c r="P3" s="161"/>
      <c r="Q3" s="161"/>
      <c r="R3" s="161"/>
      <c r="S3" s="161"/>
      <c r="T3" s="161"/>
      <c r="U3" s="161"/>
      <c r="V3" s="161"/>
      <c r="W3" s="161"/>
      <c r="X3" s="161"/>
      <c r="Y3" s="161"/>
      <c r="Z3" s="161"/>
      <c r="AA3" s="161"/>
      <c r="AB3" s="161"/>
    </row>
    <row r="4" spans="1:28" ht="13.5">
      <c r="A4" s="178"/>
      <c r="B4" s="159" t="s">
        <v>422</v>
      </c>
      <c r="C4" s="159"/>
      <c r="D4" s="166"/>
      <c r="E4" s="161"/>
      <c r="F4" s="161"/>
      <c r="G4" s="161"/>
      <c r="H4" s="161"/>
      <c r="I4" s="161"/>
      <c r="J4" s="161"/>
      <c r="K4" s="161"/>
      <c r="L4" s="161"/>
      <c r="M4" s="161"/>
      <c r="N4" s="161"/>
      <c r="O4" s="161"/>
      <c r="P4" s="161"/>
      <c r="Q4" s="161"/>
      <c r="R4" s="161"/>
      <c r="S4" s="161"/>
      <c r="T4" s="161"/>
      <c r="U4" s="161"/>
      <c r="V4" s="161"/>
      <c r="W4" s="161"/>
      <c r="X4" s="161"/>
      <c r="Y4" s="161"/>
      <c r="Z4" s="161"/>
      <c r="AA4" s="161"/>
      <c r="AB4" s="161"/>
    </row>
    <row r="5" spans="1:28" ht="108">
      <c r="A5" s="178" t="s">
        <v>418</v>
      </c>
      <c r="B5" s="158" t="s">
        <v>423</v>
      </c>
      <c r="C5" s="159"/>
      <c r="D5" s="163" t="s">
        <v>606</v>
      </c>
      <c r="E5" s="161"/>
      <c r="F5" s="161"/>
      <c r="G5" s="161"/>
      <c r="H5" s="161"/>
      <c r="I5" s="161"/>
      <c r="J5" s="161"/>
      <c r="K5" s="161"/>
      <c r="L5" s="161"/>
      <c r="M5" s="161"/>
      <c r="N5" s="161"/>
      <c r="O5" s="161"/>
      <c r="P5" s="161"/>
      <c r="Q5" s="161"/>
      <c r="R5" s="161"/>
      <c r="S5" s="161"/>
      <c r="T5" s="161"/>
      <c r="U5" s="161"/>
      <c r="V5" s="161"/>
      <c r="W5" s="161"/>
      <c r="X5" s="161"/>
      <c r="Y5" s="161"/>
      <c r="Z5" s="161"/>
      <c r="AA5" s="161"/>
      <c r="AB5" s="161"/>
    </row>
    <row r="6" spans="1:28" ht="67.5">
      <c r="A6" s="178"/>
      <c r="B6" s="159" t="s">
        <v>424</v>
      </c>
      <c r="C6" s="159" t="s">
        <v>424</v>
      </c>
      <c r="D6" s="165" t="s">
        <v>589</v>
      </c>
      <c r="E6" s="161"/>
      <c r="F6" s="161"/>
      <c r="G6" s="161"/>
      <c r="H6" s="161"/>
      <c r="I6" s="161"/>
      <c r="J6" s="161"/>
      <c r="K6" s="161"/>
      <c r="L6" s="161"/>
      <c r="M6" s="161"/>
      <c r="N6" s="161"/>
      <c r="O6" s="161"/>
      <c r="P6" s="161"/>
      <c r="Q6" s="161"/>
      <c r="R6" s="161"/>
      <c r="S6" s="161"/>
      <c r="T6" s="161"/>
      <c r="U6" s="161"/>
      <c r="V6" s="161"/>
      <c r="W6" s="161"/>
      <c r="X6" s="161"/>
      <c r="Y6" s="161"/>
      <c r="Z6" s="161"/>
      <c r="AA6" s="161"/>
      <c r="AB6" s="161"/>
    </row>
    <row r="7" spans="1:28" ht="54">
      <c r="A7" s="178"/>
      <c r="B7" s="159" t="s">
        <v>425</v>
      </c>
      <c r="C7" s="159"/>
      <c r="D7" s="165" t="s">
        <v>591</v>
      </c>
      <c r="E7" s="161"/>
      <c r="F7" s="161"/>
      <c r="G7" s="161"/>
      <c r="H7" s="161"/>
      <c r="I7" s="161"/>
      <c r="J7" s="161"/>
      <c r="K7" s="161"/>
      <c r="L7" s="161"/>
      <c r="M7" s="161"/>
      <c r="N7" s="161"/>
      <c r="O7" s="161"/>
      <c r="P7" s="161"/>
      <c r="Q7" s="161"/>
      <c r="R7" s="161"/>
      <c r="S7" s="161"/>
      <c r="T7" s="161"/>
      <c r="U7" s="161"/>
      <c r="V7" s="161"/>
      <c r="W7" s="161"/>
      <c r="X7" s="161"/>
      <c r="Y7" s="161"/>
      <c r="Z7" s="161"/>
      <c r="AA7" s="161"/>
      <c r="AB7" s="161"/>
    </row>
    <row r="8" spans="1:28" ht="94.5">
      <c r="A8" s="178" t="s">
        <v>418</v>
      </c>
      <c r="B8" s="179" t="s">
        <v>426</v>
      </c>
      <c r="C8" s="159"/>
      <c r="D8" s="163" t="s">
        <v>604</v>
      </c>
      <c r="E8" s="161"/>
      <c r="F8" s="161"/>
      <c r="G8" s="161"/>
      <c r="H8" s="161"/>
      <c r="I8" s="161"/>
      <c r="J8" s="161"/>
      <c r="K8" s="161"/>
      <c r="L8" s="161"/>
      <c r="M8" s="161"/>
      <c r="N8" s="161"/>
      <c r="O8" s="161"/>
      <c r="P8" s="161"/>
      <c r="Q8" s="161"/>
      <c r="R8" s="161"/>
      <c r="S8" s="161"/>
      <c r="T8" s="161"/>
      <c r="U8" s="161"/>
      <c r="V8" s="161"/>
      <c r="W8" s="161"/>
      <c r="X8" s="161"/>
      <c r="Y8" s="161"/>
      <c r="Z8" s="161"/>
      <c r="AA8" s="161"/>
      <c r="AB8" s="161"/>
    </row>
    <row r="9" spans="1:28" ht="13.5">
      <c r="A9" s="178"/>
      <c r="B9" s="180"/>
      <c r="C9" s="159" t="s">
        <v>427</v>
      </c>
      <c r="D9" s="164" t="s">
        <v>580</v>
      </c>
      <c r="E9" s="161"/>
      <c r="F9" s="161"/>
      <c r="G9" s="161"/>
      <c r="H9" s="161"/>
      <c r="I9" s="161"/>
      <c r="J9" s="161"/>
      <c r="K9" s="161"/>
      <c r="L9" s="161"/>
      <c r="M9" s="161"/>
      <c r="N9" s="161"/>
      <c r="O9" s="161"/>
      <c r="P9" s="161"/>
      <c r="Q9" s="161"/>
      <c r="R9" s="161"/>
      <c r="S9" s="161"/>
      <c r="T9" s="161"/>
      <c r="U9" s="161"/>
      <c r="V9" s="161"/>
      <c r="W9" s="161"/>
      <c r="X9" s="161"/>
      <c r="Y9" s="161"/>
      <c r="Z9" s="161"/>
      <c r="AA9" s="161"/>
      <c r="AB9" s="161"/>
    </row>
    <row r="10" spans="1:28" ht="94.5">
      <c r="A10" s="178" t="s">
        <v>418</v>
      </c>
      <c r="B10" s="179" t="s">
        <v>586</v>
      </c>
      <c r="C10" s="159"/>
      <c r="D10" s="165" t="s">
        <v>603</v>
      </c>
      <c r="E10" s="160" t="s">
        <v>428</v>
      </c>
      <c r="F10" s="161"/>
      <c r="G10" s="161"/>
      <c r="H10" s="161"/>
      <c r="I10" s="161"/>
      <c r="J10" s="161"/>
      <c r="K10" s="161"/>
      <c r="L10" s="161"/>
      <c r="M10" s="161"/>
      <c r="N10" s="161"/>
      <c r="O10" s="161"/>
      <c r="P10" s="161"/>
      <c r="Q10" s="161"/>
      <c r="R10" s="161"/>
      <c r="S10" s="161"/>
      <c r="T10" s="161"/>
      <c r="U10" s="161"/>
      <c r="V10" s="161"/>
      <c r="W10" s="161"/>
      <c r="X10" s="161"/>
      <c r="Y10" s="161"/>
      <c r="Z10" s="161"/>
      <c r="AA10" s="161"/>
      <c r="AB10" s="161"/>
    </row>
    <row r="11" spans="1:28" ht="13.5">
      <c r="A11" s="178"/>
      <c r="B11" s="180"/>
      <c r="C11" s="159" t="s">
        <v>429</v>
      </c>
      <c r="D11" s="163"/>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row>
    <row r="12" spans="1:28" ht="40.5">
      <c r="A12" s="178" t="s">
        <v>430</v>
      </c>
      <c r="B12" s="179" t="s">
        <v>431</v>
      </c>
      <c r="C12" s="159"/>
      <c r="D12" s="163" t="s">
        <v>432</v>
      </c>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row>
    <row r="13" spans="1:28" ht="27">
      <c r="A13" s="178"/>
      <c r="B13" s="180"/>
      <c r="C13" s="159" t="s">
        <v>433</v>
      </c>
      <c r="D13" s="163" t="s">
        <v>590</v>
      </c>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row>
    <row r="14" spans="1:28" ht="13.5">
      <c r="A14" s="178"/>
      <c r="B14" s="180"/>
      <c r="C14" s="159" t="s">
        <v>434</v>
      </c>
      <c r="D14" s="167" t="s">
        <v>581</v>
      </c>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row>
    <row r="15" spans="1:28" ht="27">
      <c r="A15" s="178"/>
      <c r="B15" s="180"/>
      <c r="C15" s="159" t="s">
        <v>435</v>
      </c>
      <c r="D15" s="163" t="s">
        <v>436</v>
      </c>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row>
    <row r="16" spans="1:28" ht="38.25" customHeight="1">
      <c r="A16" s="159" t="s">
        <v>594</v>
      </c>
      <c r="B16" s="158" t="s">
        <v>584</v>
      </c>
      <c r="C16" s="159"/>
      <c r="D16" s="168" t="s">
        <v>585</v>
      </c>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row>
    <row r="17" spans="1:28" ht="45" customHeight="1">
      <c r="A17" s="159" t="s">
        <v>595</v>
      </c>
      <c r="B17" s="158" t="s">
        <v>582</v>
      </c>
      <c r="C17" s="159"/>
      <c r="D17" s="168" t="s">
        <v>583</v>
      </c>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row>
    <row r="18" spans="1:28" ht="202.5">
      <c r="A18" s="157" t="s">
        <v>596</v>
      </c>
      <c r="B18" s="158" t="s">
        <v>437</v>
      </c>
      <c r="C18" s="159"/>
      <c r="D18" s="173" t="s">
        <v>607</v>
      </c>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row>
    <row r="19" spans="1:28" ht="121.5" customHeight="1">
      <c r="A19" s="154" t="s">
        <v>597</v>
      </c>
      <c r="B19" s="158" t="s">
        <v>445</v>
      </c>
      <c r="C19" s="154"/>
      <c r="D19" s="163" t="s">
        <v>593</v>
      </c>
      <c r="E19" s="156" t="s">
        <v>592</v>
      </c>
      <c r="F19" s="156"/>
      <c r="G19" s="156"/>
      <c r="H19" s="156"/>
      <c r="I19" s="156"/>
      <c r="J19" s="156"/>
      <c r="K19" s="156"/>
      <c r="L19" s="156"/>
      <c r="M19" s="156"/>
      <c r="N19" s="156"/>
      <c r="O19" s="156"/>
      <c r="P19" s="156"/>
      <c r="Q19" s="156"/>
      <c r="R19" s="156"/>
      <c r="S19" s="156"/>
      <c r="T19" s="156"/>
      <c r="U19" s="156"/>
      <c r="V19" s="156"/>
      <c r="W19" s="156"/>
      <c r="X19" s="156"/>
      <c r="Y19" s="156"/>
      <c r="Z19" s="156"/>
      <c r="AA19" s="156"/>
      <c r="AB19" s="156"/>
    </row>
    <row r="20" spans="1:28" ht="13.5">
      <c r="A20" s="154" t="s">
        <v>597</v>
      </c>
      <c r="B20" s="158" t="s">
        <v>599</v>
      </c>
      <c r="C20" s="159"/>
      <c r="D20" s="163" t="s">
        <v>600</v>
      </c>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row>
    <row r="21" spans="1:28" ht="175.5">
      <c r="A21" s="154" t="s">
        <v>597</v>
      </c>
      <c r="B21" s="158" t="s">
        <v>451</v>
      </c>
      <c r="C21" s="159"/>
      <c r="D21" s="163" t="s">
        <v>605</v>
      </c>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row>
    <row r="22" spans="1:28" ht="13.5">
      <c r="A22" s="159"/>
      <c r="B22" s="158" t="s">
        <v>453</v>
      </c>
      <c r="C22" s="159"/>
      <c r="D22" s="163" t="s">
        <v>600</v>
      </c>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row>
    <row r="23" spans="1:28" ht="13.5">
      <c r="A23" s="159"/>
      <c r="B23" s="158"/>
      <c r="C23" s="159"/>
      <c r="D23" s="166"/>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row>
    <row r="24" spans="1:28" ht="13.5">
      <c r="A24" s="159"/>
      <c r="B24" s="158"/>
      <c r="C24" s="159"/>
      <c r="D24" s="166"/>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row>
    <row r="25" spans="1:28" ht="13.5">
      <c r="A25" s="159"/>
      <c r="B25" s="158"/>
      <c r="C25" s="159"/>
      <c r="D25" s="166"/>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row>
    <row r="26" spans="1:28" ht="13.5">
      <c r="A26" s="159"/>
      <c r="B26" s="158"/>
      <c r="C26" s="159"/>
      <c r="D26" s="166"/>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row>
    <row r="27" spans="1:28" ht="13.5">
      <c r="A27" s="159"/>
      <c r="B27" s="158"/>
      <c r="C27" s="159"/>
      <c r="D27" s="166"/>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row>
    <row r="28" spans="1:28" ht="13.5">
      <c r="A28" s="159"/>
      <c r="B28" s="158"/>
      <c r="C28" s="159"/>
      <c r="D28" s="166"/>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row>
    <row r="29" spans="1:28" ht="13.5">
      <c r="A29" s="159"/>
      <c r="B29" s="158"/>
      <c r="C29" s="159"/>
      <c r="D29" s="166"/>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row>
    <row r="30" spans="1:28" ht="13.5">
      <c r="A30" s="159"/>
      <c r="B30" s="158"/>
      <c r="C30" s="159"/>
      <c r="D30" s="166"/>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1"/>
    </row>
    <row r="31" spans="1:28" ht="13.5">
      <c r="A31" s="159"/>
      <c r="B31" s="158"/>
      <c r="C31" s="159"/>
      <c r="D31" s="166"/>
      <c r="E31" s="161"/>
      <c r="F31" s="161"/>
      <c r="G31" s="161"/>
      <c r="H31" s="161"/>
      <c r="I31" s="161"/>
      <c r="J31" s="161"/>
      <c r="K31" s="161"/>
      <c r="L31" s="161"/>
      <c r="M31" s="161"/>
      <c r="N31" s="161"/>
      <c r="O31" s="161"/>
      <c r="P31" s="161"/>
      <c r="Q31" s="161"/>
      <c r="R31" s="161"/>
      <c r="S31" s="161"/>
      <c r="T31" s="161"/>
      <c r="U31" s="161"/>
      <c r="V31" s="161"/>
      <c r="W31" s="161"/>
      <c r="X31" s="161"/>
      <c r="Y31" s="161"/>
      <c r="Z31" s="161"/>
      <c r="AA31" s="161"/>
      <c r="AB31" s="161"/>
    </row>
    <row r="32" spans="1:28" ht="13.5">
      <c r="A32" s="159"/>
      <c r="B32" s="158"/>
      <c r="C32" s="159"/>
      <c r="D32" s="166"/>
      <c r="E32" s="161"/>
      <c r="F32" s="161"/>
      <c r="G32" s="161"/>
      <c r="H32" s="161"/>
      <c r="I32" s="161"/>
      <c r="J32" s="161"/>
      <c r="K32" s="161"/>
      <c r="L32" s="161"/>
      <c r="M32" s="161"/>
      <c r="N32" s="161"/>
      <c r="O32" s="161"/>
      <c r="P32" s="161"/>
      <c r="Q32" s="161"/>
      <c r="R32" s="161"/>
      <c r="S32" s="161"/>
      <c r="T32" s="161"/>
      <c r="U32" s="161"/>
      <c r="V32" s="161"/>
      <c r="W32" s="161"/>
      <c r="X32" s="161"/>
      <c r="Y32" s="161"/>
      <c r="Z32" s="161"/>
      <c r="AA32" s="161"/>
      <c r="AB32" s="161"/>
    </row>
    <row r="33" spans="1:28" ht="13.5">
      <c r="A33" s="159"/>
      <c r="B33" s="158"/>
      <c r="C33" s="159"/>
      <c r="D33" s="166"/>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row>
    <row r="34" spans="1:28" ht="13.5">
      <c r="A34" s="159"/>
      <c r="B34" s="158"/>
      <c r="C34" s="159"/>
      <c r="D34" s="166"/>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row>
    <row r="35" spans="1:28" ht="13.5">
      <c r="A35" s="159"/>
      <c r="B35" s="158"/>
      <c r="C35" s="159"/>
      <c r="D35" s="166"/>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row>
    <row r="36" spans="1:28" ht="13.5">
      <c r="A36" s="159"/>
      <c r="B36" s="158"/>
      <c r="C36" s="159"/>
      <c r="D36" s="166"/>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row>
    <row r="37" spans="1:28" ht="13.5">
      <c r="A37" s="159"/>
      <c r="B37" s="158"/>
      <c r="C37" s="159"/>
      <c r="D37" s="166"/>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row>
    <row r="38" spans="1:28" ht="13.5">
      <c r="A38" s="159"/>
      <c r="B38" s="158"/>
      <c r="C38" s="159"/>
      <c r="D38" s="166"/>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row>
    <row r="39" spans="1:28" ht="13.5">
      <c r="A39" s="159"/>
      <c r="B39" s="158"/>
      <c r="C39" s="159"/>
      <c r="D39" s="166"/>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row>
    <row r="40" spans="1:28" ht="13.5">
      <c r="A40" s="159"/>
      <c r="B40" s="158"/>
      <c r="C40" s="159"/>
      <c r="D40" s="166"/>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row>
    <row r="41" spans="1:28" ht="13.5">
      <c r="A41" s="159"/>
      <c r="B41" s="158"/>
      <c r="C41" s="159"/>
      <c r="D41" s="166"/>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row>
    <row r="42" spans="1:28" ht="13.5">
      <c r="A42" s="159"/>
      <c r="B42" s="158"/>
      <c r="C42" s="159"/>
      <c r="D42" s="166"/>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row>
    <row r="43" spans="1:28" ht="13.5">
      <c r="A43" s="159"/>
      <c r="B43" s="158"/>
      <c r="C43" s="159"/>
      <c r="D43" s="166"/>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row>
    <row r="44" spans="1:28" ht="13.5">
      <c r="A44" s="159"/>
      <c r="B44" s="158"/>
      <c r="C44" s="159"/>
      <c r="D44" s="166"/>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row>
    <row r="45" spans="1:28" ht="13.5">
      <c r="A45" s="159"/>
      <c r="B45" s="158"/>
      <c r="C45" s="159"/>
      <c r="D45" s="166"/>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row>
    <row r="46" spans="1:28" ht="13.5">
      <c r="A46" s="159"/>
      <c r="B46" s="158"/>
      <c r="C46" s="159"/>
      <c r="D46" s="166"/>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row>
    <row r="47" spans="1:28" ht="13.5">
      <c r="A47" s="159"/>
      <c r="B47" s="158"/>
      <c r="C47" s="159"/>
      <c r="D47" s="166"/>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row>
    <row r="48" spans="1:28" ht="13.5">
      <c r="A48" s="159"/>
      <c r="B48" s="158"/>
      <c r="C48" s="159"/>
      <c r="D48" s="166"/>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row>
    <row r="49" spans="1:28" ht="13.5">
      <c r="A49" s="159"/>
      <c r="B49" s="158"/>
      <c r="C49" s="159"/>
      <c r="D49" s="166"/>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row>
    <row r="50" spans="1:28" ht="13.5">
      <c r="A50" s="159"/>
      <c r="B50" s="158"/>
      <c r="C50" s="159"/>
      <c r="D50" s="166"/>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row>
    <row r="51" spans="1:28" ht="13.5">
      <c r="A51" s="159"/>
      <c r="B51" s="158"/>
      <c r="C51" s="159"/>
      <c r="D51" s="166"/>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row>
    <row r="52" spans="1:28" ht="13.5">
      <c r="A52" s="159"/>
      <c r="B52" s="158"/>
      <c r="C52" s="159"/>
      <c r="D52" s="166"/>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row>
    <row r="53" spans="1:28" ht="13.5">
      <c r="A53" s="159"/>
      <c r="B53" s="158"/>
      <c r="C53" s="159"/>
      <c r="D53" s="166"/>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row>
    <row r="54" spans="1:28" ht="13.5">
      <c r="A54" s="159"/>
      <c r="B54" s="158"/>
      <c r="C54" s="159"/>
      <c r="D54" s="166"/>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row>
    <row r="55" spans="1:28" ht="13.5">
      <c r="A55" s="159"/>
      <c r="B55" s="158"/>
      <c r="C55" s="159"/>
      <c r="D55" s="166"/>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row>
    <row r="56" spans="1:28" ht="13.5">
      <c r="A56" s="159"/>
      <c r="B56" s="158"/>
      <c r="C56" s="159"/>
      <c r="D56" s="166"/>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row>
    <row r="57" spans="1:28" ht="13.5">
      <c r="A57" s="159"/>
      <c r="B57" s="158"/>
      <c r="C57" s="159"/>
      <c r="D57" s="166"/>
      <c r="E57" s="161"/>
      <c r="F57" s="161"/>
      <c r="G57" s="161"/>
      <c r="H57" s="161"/>
      <c r="I57" s="161"/>
      <c r="J57" s="161"/>
      <c r="K57" s="161"/>
      <c r="L57" s="161"/>
      <c r="M57" s="161"/>
      <c r="N57" s="161"/>
      <c r="O57" s="161"/>
      <c r="P57" s="161"/>
      <c r="Q57" s="161"/>
      <c r="R57" s="161"/>
      <c r="S57" s="161"/>
      <c r="T57" s="161"/>
      <c r="U57" s="161"/>
      <c r="V57" s="161"/>
      <c r="W57" s="161"/>
      <c r="X57" s="161"/>
      <c r="Y57" s="161"/>
      <c r="Z57" s="161"/>
      <c r="AA57" s="161"/>
      <c r="AB57" s="161"/>
    </row>
    <row r="58" spans="1:28" ht="13.5">
      <c r="A58" s="159"/>
      <c r="B58" s="158"/>
      <c r="C58" s="159"/>
      <c r="D58" s="166"/>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row>
    <row r="59" spans="1:28" ht="13.5">
      <c r="A59" s="159"/>
      <c r="B59" s="158"/>
      <c r="C59" s="159"/>
      <c r="D59" s="166"/>
      <c r="E59" s="161"/>
      <c r="F59" s="161"/>
      <c r="G59" s="161"/>
      <c r="H59" s="161"/>
      <c r="I59" s="161"/>
      <c r="J59" s="161"/>
      <c r="K59" s="161"/>
      <c r="L59" s="161"/>
      <c r="M59" s="161"/>
      <c r="N59" s="161"/>
      <c r="O59" s="161"/>
      <c r="P59" s="161"/>
      <c r="Q59" s="161"/>
      <c r="R59" s="161"/>
      <c r="S59" s="161"/>
      <c r="T59" s="161"/>
      <c r="U59" s="161"/>
      <c r="V59" s="161"/>
      <c r="W59" s="161"/>
      <c r="X59" s="161"/>
      <c r="Y59" s="161"/>
      <c r="Z59" s="161"/>
      <c r="AA59" s="161"/>
      <c r="AB59" s="161"/>
    </row>
    <row r="60" spans="1:28" ht="13.5">
      <c r="A60" s="159"/>
      <c r="B60" s="158"/>
      <c r="C60" s="159"/>
      <c r="D60" s="166"/>
      <c r="E60" s="161"/>
      <c r="F60" s="161"/>
      <c r="G60" s="161"/>
      <c r="H60" s="161"/>
      <c r="I60" s="161"/>
      <c r="J60" s="161"/>
      <c r="K60" s="161"/>
      <c r="L60" s="161"/>
      <c r="M60" s="161"/>
      <c r="N60" s="161"/>
      <c r="O60" s="161"/>
      <c r="P60" s="161"/>
      <c r="Q60" s="161"/>
      <c r="R60" s="161"/>
      <c r="S60" s="161"/>
      <c r="T60" s="161"/>
      <c r="U60" s="161"/>
      <c r="V60" s="161"/>
      <c r="W60" s="161"/>
      <c r="X60" s="161"/>
      <c r="Y60" s="161"/>
      <c r="Z60" s="161"/>
      <c r="AA60" s="161"/>
      <c r="AB60" s="161"/>
    </row>
    <row r="61" spans="1:28" ht="13.5">
      <c r="A61" s="159"/>
      <c r="B61" s="158"/>
      <c r="C61" s="159"/>
      <c r="D61" s="166"/>
      <c r="E61" s="161"/>
      <c r="F61" s="161"/>
      <c r="G61" s="161"/>
      <c r="H61" s="161"/>
      <c r="I61" s="161"/>
      <c r="J61" s="161"/>
      <c r="K61" s="161"/>
      <c r="L61" s="161"/>
      <c r="M61" s="161"/>
      <c r="N61" s="161"/>
      <c r="O61" s="161"/>
      <c r="P61" s="161"/>
      <c r="Q61" s="161"/>
      <c r="R61" s="161"/>
      <c r="S61" s="161"/>
      <c r="T61" s="161"/>
      <c r="U61" s="161"/>
      <c r="V61" s="161"/>
      <c r="W61" s="161"/>
      <c r="X61" s="161"/>
      <c r="Y61" s="161"/>
      <c r="Z61" s="161"/>
      <c r="AA61" s="161"/>
      <c r="AB61" s="161"/>
    </row>
    <row r="62" spans="1:28" ht="13.5">
      <c r="A62" s="159"/>
      <c r="B62" s="158"/>
      <c r="C62" s="159"/>
      <c r="D62" s="166"/>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row>
    <row r="63" spans="1:28" ht="13.5">
      <c r="A63" s="159"/>
      <c r="B63" s="158"/>
      <c r="C63" s="159"/>
      <c r="D63" s="166"/>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row>
    <row r="64" spans="1:28" ht="13.5">
      <c r="A64" s="159"/>
      <c r="B64" s="158"/>
      <c r="C64" s="159"/>
      <c r="D64" s="166"/>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row>
    <row r="65" spans="1:28" ht="13.5">
      <c r="A65" s="159"/>
      <c r="B65" s="158"/>
      <c r="C65" s="159"/>
      <c r="D65" s="166"/>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row>
    <row r="66" spans="1:28" ht="13.5">
      <c r="A66" s="159"/>
      <c r="B66" s="158"/>
      <c r="C66" s="159"/>
      <c r="D66" s="166"/>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row>
    <row r="67" spans="1:28" ht="13.5">
      <c r="A67" s="159"/>
      <c r="B67" s="158"/>
      <c r="C67" s="159"/>
      <c r="D67" s="166"/>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row>
    <row r="68" spans="1:28" ht="13.5">
      <c r="A68" s="159"/>
      <c r="B68" s="158"/>
      <c r="C68" s="159"/>
      <c r="D68" s="166"/>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row>
    <row r="69" spans="1:28" ht="13.5">
      <c r="A69" s="159"/>
      <c r="B69" s="158"/>
      <c r="C69" s="159"/>
      <c r="D69" s="166"/>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row>
    <row r="70" spans="1:28" ht="13.5">
      <c r="A70" s="159"/>
      <c r="B70" s="158"/>
      <c r="C70" s="159"/>
      <c r="D70" s="166"/>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row>
    <row r="71" spans="1:28" ht="13.5">
      <c r="A71" s="159"/>
      <c r="B71" s="158"/>
      <c r="C71" s="159"/>
      <c r="D71" s="166"/>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row>
    <row r="72" spans="1:28" ht="13.5">
      <c r="A72" s="159"/>
      <c r="B72" s="158"/>
      <c r="C72" s="159"/>
      <c r="D72" s="166"/>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row>
    <row r="73" spans="1:28" ht="13.5">
      <c r="A73" s="159"/>
      <c r="B73" s="158"/>
      <c r="C73" s="159"/>
      <c r="D73" s="166"/>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row>
    <row r="74" spans="1:28" ht="13.5">
      <c r="A74" s="159"/>
      <c r="B74" s="158"/>
      <c r="C74" s="159"/>
      <c r="D74" s="166"/>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row>
    <row r="75" spans="1:28" ht="13.5">
      <c r="A75" s="159"/>
      <c r="B75" s="158"/>
      <c r="C75" s="159"/>
      <c r="D75" s="166"/>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row>
    <row r="76" spans="1:28" ht="13.5">
      <c r="A76" s="159"/>
      <c r="B76" s="158"/>
      <c r="C76" s="159"/>
      <c r="D76" s="166"/>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row>
    <row r="77" spans="1:28" ht="13.5">
      <c r="A77" s="159"/>
      <c r="B77" s="158"/>
      <c r="C77" s="159"/>
      <c r="D77" s="166"/>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row>
    <row r="78" spans="1:28" ht="13.5">
      <c r="A78" s="159"/>
      <c r="B78" s="158"/>
      <c r="C78" s="159"/>
      <c r="D78" s="166"/>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row>
    <row r="79" spans="1:28" ht="13.5">
      <c r="A79" s="159"/>
      <c r="B79" s="158"/>
      <c r="C79" s="159"/>
      <c r="D79" s="166"/>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row>
    <row r="80" spans="1:28" ht="13.5">
      <c r="A80" s="159"/>
      <c r="B80" s="158"/>
      <c r="C80" s="159"/>
      <c r="D80" s="166"/>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row>
    <row r="81" spans="1:28" ht="13.5">
      <c r="A81" s="159"/>
      <c r="B81" s="158"/>
      <c r="C81" s="159"/>
      <c r="D81" s="166"/>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row>
    <row r="82" spans="1:28" ht="13.5">
      <c r="A82" s="159"/>
      <c r="B82" s="158"/>
      <c r="C82" s="159"/>
      <c r="D82" s="166"/>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row>
    <row r="83" spans="1:28" ht="13.5">
      <c r="A83" s="159"/>
      <c r="B83" s="158"/>
      <c r="C83" s="159"/>
      <c r="D83" s="166"/>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row>
    <row r="84" spans="1:28" ht="13.5">
      <c r="A84" s="159"/>
      <c r="B84" s="158"/>
      <c r="C84" s="159"/>
      <c r="D84" s="166"/>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row>
    <row r="85" spans="1:28" ht="13.5">
      <c r="A85" s="159"/>
      <c r="B85" s="158"/>
      <c r="C85" s="159"/>
      <c r="D85" s="166"/>
      <c r="E85" s="161"/>
      <c r="F85" s="161"/>
      <c r="G85" s="161"/>
      <c r="H85" s="161"/>
      <c r="I85" s="161"/>
      <c r="J85" s="161"/>
      <c r="K85" s="161"/>
      <c r="L85" s="161"/>
      <c r="M85" s="161"/>
      <c r="N85" s="161"/>
      <c r="O85" s="161"/>
      <c r="P85" s="161"/>
      <c r="Q85" s="161"/>
      <c r="R85" s="161"/>
      <c r="S85" s="161"/>
      <c r="T85" s="161"/>
      <c r="U85" s="161"/>
      <c r="V85" s="161"/>
      <c r="W85" s="161"/>
      <c r="X85" s="161"/>
      <c r="Y85" s="161"/>
      <c r="Z85" s="161"/>
      <c r="AA85" s="161"/>
      <c r="AB85" s="161"/>
    </row>
    <row r="86" spans="1:28" ht="13.5">
      <c r="A86" s="159"/>
      <c r="B86" s="158"/>
      <c r="C86" s="159"/>
      <c r="D86" s="166"/>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row>
    <row r="87" spans="1:28" ht="13.5">
      <c r="A87" s="159"/>
      <c r="B87" s="158"/>
      <c r="C87" s="159"/>
      <c r="D87" s="166"/>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row>
    <row r="88" spans="1:28" ht="13.5">
      <c r="A88" s="159"/>
      <c r="B88" s="158"/>
      <c r="C88" s="159"/>
      <c r="D88" s="166"/>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row>
    <row r="89" spans="1:28" ht="13.5">
      <c r="A89" s="159"/>
      <c r="B89" s="158"/>
      <c r="C89" s="159"/>
      <c r="D89" s="166"/>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row>
    <row r="90" spans="1:28" ht="13.5">
      <c r="A90" s="159"/>
      <c r="B90" s="158"/>
      <c r="C90" s="159"/>
      <c r="D90" s="166"/>
      <c r="E90" s="161"/>
      <c r="F90" s="161"/>
      <c r="G90" s="161"/>
      <c r="H90" s="161"/>
      <c r="I90" s="161"/>
      <c r="J90" s="161"/>
      <c r="K90" s="161"/>
      <c r="L90" s="161"/>
      <c r="M90" s="161"/>
      <c r="N90" s="161"/>
      <c r="O90" s="161"/>
      <c r="P90" s="161"/>
      <c r="Q90" s="161"/>
      <c r="R90" s="161"/>
      <c r="S90" s="161"/>
      <c r="T90" s="161"/>
      <c r="U90" s="161"/>
      <c r="V90" s="161"/>
      <c r="W90" s="161"/>
      <c r="X90" s="161"/>
      <c r="Y90" s="161"/>
      <c r="Z90" s="161"/>
      <c r="AA90" s="161"/>
      <c r="AB90" s="161"/>
    </row>
    <row r="91" spans="1:28" ht="13.5">
      <c r="A91" s="159"/>
      <c r="B91" s="158"/>
      <c r="C91" s="159"/>
      <c r="D91" s="166"/>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row>
    <row r="92" spans="1:28" ht="13.5">
      <c r="A92" s="159"/>
      <c r="B92" s="158"/>
      <c r="C92" s="159"/>
      <c r="D92" s="166"/>
      <c r="E92" s="161"/>
      <c r="F92" s="161"/>
      <c r="G92" s="161"/>
      <c r="H92" s="161"/>
      <c r="I92" s="161"/>
      <c r="J92" s="161"/>
      <c r="K92" s="161"/>
      <c r="L92" s="161"/>
      <c r="M92" s="161"/>
      <c r="N92" s="161"/>
      <c r="O92" s="161"/>
      <c r="P92" s="161"/>
      <c r="Q92" s="161"/>
      <c r="R92" s="161"/>
      <c r="S92" s="161"/>
      <c r="T92" s="161"/>
      <c r="U92" s="161"/>
      <c r="V92" s="161"/>
      <c r="W92" s="161"/>
      <c r="X92" s="161"/>
      <c r="Y92" s="161"/>
      <c r="Z92" s="161"/>
      <c r="AA92" s="161"/>
      <c r="AB92" s="161"/>
    </row>
    <row r="93" spans="1:28" ht="13.5">
      <c r="A93" s="159"/>
      <c r="B93" s="158"/>
      <c r="C93" s="159"/>
      <c r="D93" s="166"/>
      <c r="E93" s="161"/>
      <c r="F93" s="161"/>
      <c r="G93" s="161"/>
      <c r="H93" s="161"/>
      <c r="I93" s="161"/>
      <c r="J93" s="161"/>
      <c r="K93" s="161"/>
      <c r="L93" s="161"/>
      <c r="M93" s="161"/>
      <c r="N93" s="161"/>
      <c r="O93" s="161"/>
      <c r="P93" s="161"/>
      <c r="Q93" s="161"/>
      <c r="R93" s="161"/>
      <c r="S93" s="161"/>
      <c r="T93" s="161"/>
      <c r="U93" s="161"/>
      <c r="V93" s="161"/>
      <c r="W93" s="161"/>
      <c r="X93" s="161"/>
      <c r="Y93" s="161"/>
      <c r="Z93" s="161"/>
      <c r="AA93" s="161"/>
      <c r="AB93" s="161"/>
    </row>
    <row r="94" spans="1:28" ht="13.5">
      <c r="A94" s="159"/>
      <c r="B94" s="158"/>
      <c r="C94" s="159"/>
      <c r="D94" s="166"/>
      <c r="E94" s="161"/>
      <c r="F94" s="161"/>
      <c r="G94" s="161"/>
      <c r="H94" s="161"/>
      <c r="I94" s="161"/>
      <c r="J94" s="161"/>
      <c r="K94" s="161"/>
      <c r="L94" s="161"/>
      <c r="M94" s="161"/>
      <c r="N94" s="161"/>
      <c r="O94" s="161"/>
      <c r="P94" s="161"/>
      <c r="Q94" s="161"/>
      <c r="R94" s="161"/>
      <c r="S94" s="161"/>
      <c r="T94" s="161"/>
      <c r="U94" s="161"/>
      <c r="V94" s="161"/>
      <c r="W94" s="161"/>
      <c r="X94" s="161"/>
      <c r="Y94" s="161"/>
      <c r="Z94" s="161"/>
      <c r="AA94" s="161"/>
      <c r="AB94" s="161"/>
    </row>
    <row r="95" spans="1:28" ht="13.5">
      <c r="A95" s="159"/>
      <c r="B95" s="158"/>
      <c r="C95" s="159"/>
      <c r="D95" s="166"/>
      <c r="E95" s="161"/>
      <c r="F95" s="161"/>
      <c r="G95" s="161"/>
      <c r="H95" s="161"/>
      <c r="I95" s="161"/>
      <c r="J95" s="161"/>
      <c r="K95" s="161"/>
      <c r="L95" s="161"/>
      <c r="M95" s="161"/>
      <c r="N95" s="161"/>
      <c r="O95" s="161"/>
      <c r="P95" s="161"/>
      <c r="Q95" s="161"/>
      <c r="R95" s="161"/>
      <c r="S95" s="161"/>
      <c r="T95" s="161"/>
      <c r="U95" s="161"/>
      <c r="V95" s="161"/>
      <c r="W95" s="161"/>
      <c r="X95" s="161"/>
      <c r="Y95" s="161"/>
      <c r="Z95" s="161"/>
      <c r="AA95" s="161"/>
      <c r="AB95" s="161"/>
    </row>
    <row r="96" spans="1:28" ht="13.5">
      <c r="A96" s="159"/>
      <c r="B96" s="158"/>
      <c r="C96" s="159"/>
      <c r="D96" s="166"/>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row>
    <row r="97" spans="1:28" ht="13.5">
      <c r="A97" s="159"/>
      <c r="B97" s="158"/>
      <c r="C97" s="159"/>
      <c r="D97" s="166"/>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row>
    <row r="98" spans="1:28" ht="13.5">
      <c r="A98" s="159"/>
      <c r="B98" s="158"/>
      <c r="C98" s="159"/>
      <c r="D98" s="166"/>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row>
    <row r="99" spans="1:28" ht="13.5">
      <c r="A99" s="159"/>
      <c r="B99" s="158"/>
      <c r="C99" s="159"/>
      <c r="D99" s="166"/>
      <c r="E99" s="161"/>
      <c r="F99" s="161"/>
      <c r="G99" s="161"/>
      <c r="H99" s="161"/>
      <c r="I99" s="161"/>
      <c r="J99" s="161"/>
      <c r="K99" s="161"/>
      <c r="L99" s="161"/>
      <c r="M99" s="161"/>
      <c r="N99" s="161"/>
      <c r="O99" s="161"/>
      <c r="P99" s="161"/>
      <c r="Q99" s="161"/>
      <c r="R99" s="161"/>
      <c r="S99" s="161"/>
      <c r="T99" s="161"/>
      <c r="U99" s="161"/>
      <c r="V99" s="161"/>
      <c r="W99" s="161"/>
      <c r="X99" s="161"/>
      <c r="Y99" s="161"/>
      <c r="Z99" s="161"/>
      <c r="AA99" s="161"/>
      <c r="AB99" s="161"/>
    </row>
    <row r="100" spans="1:28" ht="13.5">
      <c r="A100" s="159"/>
      <c r="B100" s="158"/>
      <c r="C100" s="159"/>
      <c r="D100" s="166"/>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c r="AB100" s="161"/>
    </row>
    <row r="101" spans="1:28" ht="13.5">
      <c r="A101" s="159"/>
      <c r="B101" s="158"/>
      <c r="C101" s="159"/>
      <c r="D101" s="166"/>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c r="AA101" s="161"/>
      <c r="AB101" s="161"/>
    </row>
    <row r="102" spans="1:28" ht="13.5">
      <c r="A102" s="159"/>
      <c r="B102" s="158"/>
      <c r="C102" s="159"/>
      <c r="D102" s="166"/>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c r="AA102" s="161"/>
      <c r="AB102" s="161"/>
    </row>
    <row r="103" spans="1:28" ht="13.5">
      <c r="A103" s="159"/>
      <c r="B103" s="158"/>
      <c r="C103" s="159"/>
      <c r="D103" s="166"/>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c r="AA103" s="161"/>
      <c r="AB103" s="161"/>
    </row>
    <row r="104" spans="1:28" ht="13.5">
      <c r="A104" s="159"/>
      <c r="B104" s="158"/>
      <c r="C104" s="159"/>
      <c r="D104" s="166"/>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c r="AA104" s="161"/>
      <c r="AB104" s="161"/>
    </row>
    <row r="105" spans="1:28" ht="13.5">
      <c r="A105" s="159"/>
      <c r="B105" s="158"/>
      <c r="C105" s="159"/>
      <c r="D105" s="166"/>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c r="AA105" s="161"/>
      <c r="AB105" s="161"/>
    </row>
    <row r="106" spans="1:28" ht="13.5">
      <c r="A106" s="159"/>
      <c r="B106" s="158"/>
      <c r="C106" s="159"/>
      <c r="D106" s="166"/>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c r="AB106" s="161"/>
    </row>
    <row r="107" spans="1:28" ht="13.5">
      <c r="A107" s="159"/>
      <c r="B107" s="158"/>
      <c r="C107" s="159"/>
      <c r="D107" s="166"/>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c r="AB107" s="161"/>
    </row>
    <row r="108" spans="1:28" ht="13.5">
      <c r="A108" s="159"/>
      <c r="B108" s="158"/>
      <c r="C108" s="159"/>
      <c r="D108" s="166"/>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c r="AA108" s="161"/>
      <c r="AB108" s="161"/>
    </row>
    <row r="109" spans="1:28" ht="13.5">
      <c r="A109" s="159"/>
      <c r="B109" s="158"/>
      <c r="C109" s="159"/>
      <c r="D109" s="166"/>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c r="AA109" s="161"/>
      <c r="AB109" s="161"/>
    </row>
    <row r="110" spans="1:28" ht="13.5">
      <c r="A110" s="159"/>
      <c r="B110" s="158"/>
      <c r="C110" s="159"/>
      <c r="D110" s="166"/>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c r="AA110" s="161"/>
      <c r="AB110" s="161"/>
    </row>
    <row r="111" spans="1:28" ht="13.5">
      <c r="A111" s="159"/>
      <c r="B111" s="158"/>
      <c r="C111" s="159"/>
      <c r="D111" s="166"/>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c r="AA111" s="161"/>
      <c r="AB111" s="161"/>
    </row>
    <row r="112" spans="1:28" ht="13.5">
      <c r="A112" s="159"/>
      <c r="B112" s="158"/>
      <c r="C112" s="159"/>
      <c r="D112" s="166"/>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c r="AA112" s="161"/>
      <c r="AB112" s="161"/>
    </row>
    <row r="113" spans="1:28" ht="13.5">
      <c r="A113" s="159"/>
      <c r="B113" s="158"/>
      <c r="C113" s="159"/>
      <c r="D113" s="166"/>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c r="AA113" s="161"/>
      <c r="AB113" s="161"/>
    </row>
    <row r="114" spans="1:28" ht="13.5">
      <c r="A114" s="159"/>
      <c r="B114" s="158"/>
      <c r="C114" s="159"/>
      <c r="D114" s="166"/>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c r="AA114" s="161"/>
      <c r="AB114" s="161"/>
    </row>
    <row r="115" spans="1:28" ht="13.5">
      <c r="A115" s="159"/>
      <c r="B115" s="158"/>
      <c r="C115" s="159"/>
      <c r="D115" s="166"/>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c r="AA115" s="161"/>
      <c r="AB115" s="161"/>
    </row>
    <row r="116" spans="1:28" ht="13.5">
      <c r="A116" s="159"/>
      <c r="B116" s="158"/>
      <c r="C116" s="159"/>
      <c r="D116" s="166"/>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c r="AA116" s="161"/>
      <c r="AB116" s="161"/>
    </row>
    <row r="117" spans="1:28" ht="13.5">
      <c r="A117" s="159"/>
      <c r="B117" s="158"/>
      <c r="C117" s="159"/>
      <c r="D117" s="166"/>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c r="AA117" s="161"/>
      <c r="AB117" s="161"/>
    </row>
    <row r="118" spans="1:28" ht="13.5">
      <c r="A118" s="159"/>
      <c r="B118" s="158"/>
      <c r="C118" s="159"/>
      <c r="D118" s="166"/>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c r="AA118" s="161"/>
      <c r="AB118" s="161"/>
    </row>
    <row r="119" spans="1:28" ht="13.5">
      <c r="A119" s="159"/>
      <c r="B119" s="158"/>
      <c r="C119" s="159"/>
      <c r="D119" s="166"/>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c r="AA119" s="161"/>
      <c r="AB119" s="161"/>
    </row>
    <row r="120" spans="1:28" ht="13.5">
      <c r="A120" s="159"/>
      <c r="B120" s="158"/>
      <c r="C120" s="159"/>
      <c r="D120" s="166"/>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row>
    <row r="121" spans="1:28" ht="13.5">
      <c r="A121" s="159"/>
      <c r="B121" s="158"/>
      <c r="C121" s="159"/>
      <c r="D121" s="166"/>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c r="AA121" s="161"/>
      <c r="AB121" s="161"/>
    </row>
    <row r="122" spans="1:28" ht="13.5">
      <c r="A122" s="159"/>
      <c r="B122" s="158"/>
      <c r="C122" s="159"/>
      <c r="D122" s="166"/>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c r="AA122" s="161"/>
      <c r="AB122" s="161"/>
    </row>
    <row r="123" spans="1:28" ht="13.5">
      <c r="A123" s="159"/>
      <c r="B123" s="158"/>
      <c r="C123" s="159"/>
      <c r="D123" s="166"/>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c r="AA123" s="161"/>
      <c r="AB123" s="161"/>
    </row>
    <row r="124" spans="1:28" ht="13.5">
      <c r="A124" s="159"/>
      <c r="B124" s="158"/>
      <c r="C124" s="159"/>
      <c r="D124" s="166"/>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c r="AA124" s="161"/>
      <c r="AB124" s="161"/>
    </row>
    <row r="125" spans="1:28" ht="13.5">
      <c r="A125" s="159"/>
      <c r="B125" s="158"/>
      <c r="C125" s="159"/>
      <c r="D125" s="166"/>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c r="AA125" s="161"/>
      <c r="AB125" s="161"/>
    </row>
    <row r="126" spans="1:28" ht="13.5">
      <c r="A126" s="159"/>
      <c r="B126" s="158"/>
      <c r="C126" s="159"/>
      <c r="D126" s="166"/>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c r="AA126" s="161"/>
      <c r="AB126" s="161"/>
    </row>
    <row r="127" spans="1:28" ht="13.5">
      <c r="A127" s="159"/>
      <c r="B127" s="158"/>
      <c r="C127" s="159"/>
      <c r="D127" s="166"/>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c r="AA127" s="161"/>
      <c r="AB127" s="161"/>
    </row>
    <row r="128" spans="1:28" ht="13.5">
      <c r="A128" s="159"/>
      <c r="B128" s="158"/>
      <c r="C128" s="159"/>
      <c r="D128" s="166"/>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c r="AB128" s="161"/>
    </row>
    <row r="129" spans="1:28" ht="13.5">
      <c r="A129" s="159"/>
      <c r="B129" s="158"/>
      <c r="C129" s="159"/>
      <c r="D129" s="166"/>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c r="AA129" s="161"/>
      <c r="AB129" s="161"/>
    </row>
    <row r="130" spans="1:28" ht="13.5">
      <c r="A130" s="159"/>
      <c r="B130" s="158"/>
      <c r="C130" s="159"/>
      <c r="D130" s="166"/>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c r="AA130" s="161"/>
      <c r="AB130" s="161"/>
    </row>
    <row r="131" spans="1:28" ht="13.5">
      <c r="A131" s="159"/>
      <c r="B131" s="158"/>
      <c r="C131" s="159"/>
      <c r="D131" s="166"/>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row>
    <row r="132" spans="1:28" ht="13.5">
      <c r="A132" s="159"/>
      <c r="B132" s="158"/>
      <c r="C132" s="159"/>
      <c r="D132" s="166"/>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c r="AA132" s="161"/>
      <c r="AB132" s="161"/>
    </row>
    <row r="133" spans="1:28" ht="13.5">
      <c r="A133" s="159"/>
      <c r="B133" s="158"/>
      <c r="C133" s="159"/>
      <c r="D133" s="166"/>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c r="AA133" s="161"/>
      <c r="AB133" s="161"/>
    </row>
    <row r="134" spans="1:28" ht="13.5">
      <c r="A134" s="159"/>
      <c r="B134" s="158"/>
      <c r="C134" s="159"/>
      <c r="D134" s="166"/>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c r="AA134" s="161"/>
      <c r="AB134" s="161"/>
    </row>
    <row r="135" spans="1:28" ht="13.5">
      <c r="A135" s="159"/>
      <c r="B135" s="158"/>
      <c r="C135" s="159"/>
      <c r="D135" s="166"/>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c r="AA135" s="161"/>
      <c r="AB135" s="161"/>
    </row>
    <row r="136" spans="1:28" ht="13.5">
      <c r="A136" s="159"/>
      <c r="B136" s="158"/>
      <c r="C136" s="159"/>
      <c r="D136" s="166"/>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c r="AA136" s="161"/>
      <c r="AB136" s="161"/>
    </row>
    <row r="137" spans="1:28" ht="13.5">
      <c r="A137" s="159"/>
      <c r="B137" s="158"/>
      <c r="C137" s="159"/>
      <c r="D137" s="166"/>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c r="AA137" s="161"/>
      <c r="AB137" s="161"/>
    </row>
    <row r="138" spans="1:28" ht="13.5">
      <c r="A138" s="159"/>
      <c r="B138" s="158"/>
      <c r="C138" s="159"/>
      <c r="D138" s="166"/>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c r="AA138" s="161"/>
      <c r="AB138" s="161"/>
    </row>
    <row r="139" spans="1:28" ht="13.5">
      <c r="A139" s="159"/>
      <c r="B139" s="158"/>
      <c r="C139" s="159"/>
      <c r="D139" s="166"/>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c r="AA139" s="161"/>
      <c r="AB139" s="161"/>
    </row>
    <row r="140" spans="1:28" ht="13.5">
      <c r="A140" s="159"/>
      <c r="B140" s="158"/>
      <c r="C140" s="159"/>
      <c r="D140" s="166"/>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c r="AA140" s="161"/>
      <c r="AB140" s="161"/>
    </row>
    <row r="141" spans="1:28" ht="13.5">
      <c r="A141" s="159"/>
      <c r="B141" s="158"/>
      <c r="C141" s="159"/>
      <c r="D141" s="166"/>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c r="AA141" s="161"/>
      <c r="AB141" s="161"/>
    </row>
    <row r="142" spans="1:28" ht="13.5">
      <c r="A142" s="159"/>
      <c r="B142" s="158"/>
      <c r="C142" s="159"/>
      <c r="D142" s="166"/>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c r="AA142" s="161"/>
      <c r="AB142" s="161"/>
    </row>
    <row r="143" spans="1:28" ht="13.5">
      <c r="A143" s="159"/>
      <c r="B143" s="158"/>
      <c r="C143" s="159"/>
      <c r="D143" s="166"/>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c r="AA143" s="161"/>
      <c r="AB143" s="161"/>
    </row>
    <row r="144" spans="1:28" ht="13.5">
      <c r="A144" s="159"/>
      <c r="B144" s="158"/>
      <c r="C144" s="159"/>
      <c r="D144" s="166"/>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c r="AA144" s="161"/>
      <c r="AB144" s="161"/>
    </row>
    <row r="145" spans="1:28" ht="13.5">
      <c r="A145" s="159"/>
      <c r="B145" s="158"/>
      <c r="C145" s="159"/>
      <c r="D145" s="166"/>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c r="AA145" s="161"/>
      <c r="AB145" s="161"/>
    </row>
    <row r="146" spans="1:28" ht="13.5">
      <c r="A146" s="159"/>
      <c r="B146" s="158"/>
      <c r="C146" s="159"/>
      <c r="D146" s="166"/>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c r="AA146" s="161"/>
      <c r="AB146" s="161"/>
    </row>
    <row r="147" spans="1:28" ht="13.5">
      <c r="A147" s="159"/>
      <c r="B147" s="158"/>
      <c r="C147" s="159"/>
      <c r="D147" s="166"/>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c r="AA147" s="161"/>
      <c r="AB147" s="161"/>
    </row>
    <row r="148" spans="1:28" ht="13.5">
      <c r="A148" s="159"/>
      <c r="B148" s="158"/>
      <c r="C148" s="159"/>
      <c r="D148" s="166"/>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c r="AA148" s="161"/>
      <c r="AB148" s="161"/>
    </row>
    <row r="149" spans="1:28" ht="13.5">
      <c r="A149" s="159"/>
      <c r="B149" s="158"/>
      <c r="C149" s="159"/>
      <c r="D149" s="166"/>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c r="AA149" s="161"/>
      <c r="AB149" s="161"/>
    </row>
    <row r="150" spans="1:28" ht="13.5">
      <c r="A150" s="159"/>
      <c r="B150" s="158"/>
      <c r="C150" s="159"/>
      <c r="D150" s="166"/>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c r="AA150" s="161"/>
      <c r="AB150" s="161"/>
    </row>
    <row r="151" spans="1:28" ht="13.5">
      <c r="A151" s="159"/>
      <c r="B151" s="158"/>
      <c r="C151" s="159"/>
      <c r="D151" s="166"/>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c r="AA151" s="161"/>
      <c r="AB151" s="161"/>
    </row>
    <row r="152" spans="1:28" ht="13.5">
      <c r="A152" s="159"/>
      <c r="B152" s="158"/>
      <c r="C152" s="159"/>
      <c r="D152" s="166"/>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c r="AA152" s="161"/>
      <c r="AB152" s="161"/>
    </row>
    <row r="153" spans="1:28" ht="13.5">
      <c r="A153" s="159"/>
      <c r="B153" s="158"/>
      <c r="C153" s="159"/>
      <c r="D153" s="166"/>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c r="AA153" s="161"/>
      <c r="AB153" s="161"/>
    </row>
    <row r="154" spans="1:28" ht="13.5">
      <c r="A154" s="159"/>
      <c r="B154" s="158"/>
      <c r="C154" s="159"/>
      <c r="D154" s="166"/>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c r="AA154" s="161"/>
      <c r="AB154" s="161"/>
    </row>
    <row r="155" spans="1:28" ht="13.5">
      <c r="A155" s="159"/>
      <c r="B155" s="158"/>
      <c r="C155" s="159"/>
      <c r="D155" s="166"/>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c r="AA155" s="161"/>
      <c r="AB155" s="161"/>
    </row>
    <row r="156" spans="1:28" ht="13.5">
      <c r="A156" s="159"/>
      <c r="B156" s="158"/>
      <c r="C156" s="159"/>
      <c r="D156" s="166"/>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c r="AA156" s="161"/>
      <c r="AB156" s="161"/>
    </row>
    <row r="157" spans="1:28" ht="13.5">
      <c r="A157" s="159"/>
      <c r="B157" s="158"/>
      <c r="C157" s="159"/>
      <c r="D157" s="166"/>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c r="AA157" s="161"/>
      <c r="AB157" s="161"/>
    </row>
    <row r="158" spans="1:28" ht="13.5">
      <c r="A158" s="159"/>
      <c r="B158" s="158"/>
      <c r="C158" s="159"/>
      <c r="D158" s="166"/>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c r="AA158" s="161"/>
      <c r="AB158" s="161"/>
    </row>
    <row r="159" spans="1:28" ht="13.5">
      <c r="A159" s="159"/>
      <c r="B159" s="158"/>
      <c r="C159" s="159"/>
      <c r="D159" s="166"/>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c r="AA159" s="161"/>
      <c r="AB159" s="161"/>
    </row>
    <row r="160" spans="1:28" ht="13.5">
      <c r="A160" s="159"/>
      <c r="B160" s="158"/>
      <c r="C160" s="159"/>
      <c r="D160" s="166"/>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c r="AA160" s="161"/>
      <c r="AB160" s="161"/>
    </row>
    <row r="161" spans="1:28" ht="13.5">
      <c r="A161" s="159"/>
      <c r="B161" s="158"/>
      <c r="C161" s="159"/>
      <c r="D161" s="166"/>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c r="AA161" s="161"/>
      <c r="AB161" s="161"/>
    </row>
    <row r="162" spans="1:28" ht="13.5">
      <c r="A162" s="159"/>
      <c r="B162" s="158"/>
      <c r="C162" s="159"/>
      <c r="D162" s="166"/>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c r="AA162" s="161"/>
      <c r="AB162" s="161"/>
    </row>
    <row r="163" spans="1:28" ht="13.5">
      <c r="A163" s="159"/>
      <c r="B163" s="158"/>
      <c r="C163" s="159"/>
      <c r="D163" s="166"/>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c r="AA163" s="161"/>
      <c r="AB163" s="161"/>
    </row>
    <row r="164" spans="1:28" ht="13.5">
      <c r="A164" s="159"/>
      <c r="B164" s="158"/>
      <c r="C164" s="159"/>
      <c r="D164" s="166"/>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row>
    <row r="165" spans="1:28" ht="13.5">
      <c r="A165" s="159"/>
      <c r="B165" s="158"/>
      <c r="C165" s="159"/>
      <c r="D165" s="166"/>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row>
    <row r="166" spans="1:28" ht="13.5">
      <c r="A166" s="159"/>
      <c r="B166" s="158"/>
      <c r="C166" s="159"/>
      <c r="D166" s="166"/>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row>
    <row r="167" spans="1:28" ht="13.5">
      <c r="A167" s="159"/>
      <c r="B167" s="158"/>
      <c r="C167" s="159"/>
      <c r="D167" s="166"/>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c r="AA167" s="161"/>
      <c r="AB167" s="161"/>
    </row>
    <row r="168" spans="1:28" ht="13.5">
      <c r="A168" s="159"/>
      <c r="B168" s="158"/>
      <c r="C168" s="159"/>
      <c r="D168" s="166"/>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c r="AA168" s="161"/>
      <c r="AB168" s="161"/>
    </row>
    <row r="169" spans="1:28" ht="13.5">
      <c r="A169" s="159"/>
      <c r="B169" s="158"/>
      <c r="C169" s="159"/>
      <c r="D169" s="166"/>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c r="AA169" s="161"/>
      <c r="AB169" s="161"/>
    </row>
    <row r="170" spans="1:28" ht="13.5">
      <c r="A170" s="159"/>
      <c r="B170" s="158"/>
      <c r="C170" s="159"/>
      <c r="D170" s="166"/>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c r="AA170" s="161"/>
      <c r="AB170" s="161"/>
    </row>
    <row r="171" spans="1:28" ht="13.5">
      <c r="A171" s="159"/>
      <c r="B171" s="158"/>
      <c r="C171" s="159"/>
      <c r="D171" s="166"/>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c r="AA171" s="161"/>
      <c r="AB171" s="161"/>
    </row>
    <row r="172" spans="1:28" ht="13.5">
      <c r="A172" s="159"/>
      <c r="B172" s="158"/>
      <c r="C172" s="159"/>
      <c r="D172" s="166"/>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c r="AA172" s="161"/>
      <c r="AB172" s="161"/>
    </row>
    <row r="173" spans="1:28" ht="13.5">
      <c r="A173" s="159"/>
      <c r="B173" s="158"/>
      <c r="C173" s="159"/>
      <c r="D173" s="166"/>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c r="AA173" s="161"/>
      <c r="AB173" s="161"/>
    </row>
    <row r="174" spans="1:28" ht="13.5">
      <c r="A174" s="159"/>
      <c r="B174" s="158"/>
      <c r="C174" s="159"/>
      <c r="D174" s="166"/>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c r="AA174" s="161"/>
      <c r="AB174" s="161"/>
    </row>
    <row r="175" spans="1:28" ht="13.5">
      <c r="A175" s="159"/>
      <c r="B175" s="158"/>
      <c r="C175" s="159"/>
      <c r="D175" s="166"/>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c r="AA175" s="161"/>
      <c r="AB175" s="161"/>
    </row>
    <row r="176" spans="1:28" ht="13.5">
      <c r="A176" s="159"/>
      <c r="B176" s="158"/>
      <c r="C176" s="159"/>
      <c r="D176" s="166"/>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c r="AA176" s="161"/>
      <c r="AB176" s="161"/>
    </row>
    <row r="177" spans="1:28" ht="13.5">
      <c r="A177" s="159"/>
      <c r="B177" s="158"/>
      <c r="C177" s="159"/>
      <c r="D177" s="166"/>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c r="AA177" s="161"/>
      <c r="AB177" s="161"/>
    </row>
    <row r="178" spans="1:28" ht="13.5">
      <c r="A178" s="159"/>
      <c r="B178" s="158"/>
      <c r="C178" s="159"/>
      <c r="D178" s="166"/>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c r="AA178" s="161"/>
      <c r="AB178" s="161"/>
    </row>
    <row r="179" spans="1:28" ht="13.5">
      <c r="A179" s="159"/>
      <c r="B179" s="158"/>
      <c r="C179" s="159"/>
      <c r="D179" s="166"/>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c r="AA179" s="161"/>
      <c r="AB179" s="161"/>
    </row>
    <row r="180" spans="1:28" ht="13.5">
      <c r="A180" s="159"/>
      <c r="B180" s="158"/>
      <c r="C180" s="159"/>
      <c r="D180" s="166"/>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c r="AA180" s="161"/>
      <c r="AB180" s="161"/>
    </row>
    <row r="181" spans="1:28" ht="13.5">
      <c r="A181" s="159"/>
      <c r="B181" s="158"/>
      <c r="C181" s="159"/>
      <c r="D181" s="166"/>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c r="AA181" s="161"/>
      <c r="AB181" s="161"/>
    </row>
    <row r="182" spans="1:28" ht="13.5">
      <c r="A182" s="159"/>
      <c r="B182" s="158"/>
      <c r="C182" s="159"/>
      <c r="D182" s="166"/>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c r="AA182" s="161"/>
      <c r="AB182" s="161"/>
    </row>
    <row r="183" spans="1:28" ht="13.5">
      <c r="A183" s="159"/>
      <c r="B183" s="158"/>
      <c r="C183" s="159"/>
      <c r="D183" s="166"/>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c r="AA183" s="161"/>
      <c r="AB183" s="161"/>
    </row>
    <row r="184" spans="1:28" ht="13.5">
      <c r="A184" s="159"/>
      <c r="B184" s="158"/>
      <c r="C184" s="159"/>
      <c r="D184" s="166"/>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c r="AA184" s="161"/>
      <c r="AB184" s="161"/>
    </row>
    <row r="185" spans="1:28" ht="13.5">
      <c r="A185" s="159"/>
      <c r="B185" s="158"/>
      <c r="C185" s="159"/>
      <c r="D185" s="166"/>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c r="AA185" s="161"/>
      <c r="AB185" s="161"/>
    </row>
    <row r="186" spans="1:28" ht="13.5">
      <c r="A186" s="159"/>
      <c r="B186" s="158"/>
      <c r="C186" s="159"/>
      <c r="D186" s="166"/>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c r="AA186" s="161"/>
      <c r="AB186" s="161"/>
    </row>
    <row r="187" spans="1:28" ht="13.5">
      <c r="A187" s="159"/>
      <c r="B187" s="158"/>
      <c r="C187" s="159"/>
      <c r="D187" s="166"/>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c r="AA187" s="161"/>
      <c r="AB187" s="161"/>
    </row>
    <row r="188" spans="1:28" ht="13.5">
      <c r="A188" s="159"/>
      <c r="B188" s="158"/>
      <c r="C188" s="159"/>
      <c r="D188" s="166"/>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c r="AA188" s="161"/>
      <c r="AB188" s="161"/>
    </row>
    <row r="189" spans="1:28" ht="13.5">
      <c r="A189" s="159"/>
      <c r="B189" s="158"/>
      <c r="C189" s="159"/>
      <c r="D189" s="166"/>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c r="AA189" s="161"/>
      <c r="AB189" s="161"/>
    </row>
    <row r="190" spans="1:28" ht="13.5">
      <c r="A190" s="159"/>
      <c r="B190" s="158"/>
      <c r="C190" s="159"/>
      <c r="D190" s="166"/>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c r="AA190" s="161"/>
      <c r="AB190" s="161"/>
    </row>
    <row r="191" spans="1:28" ht="13.5">
      <c r="A191" s="159"/>
      <c r="B191" s="158"/>
      <c r="C191" s="159"/>
      <c r="D191" s="166"/>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c r="AA191" s="161"/>
      <c r="AB191" s="161"/>
    </row>
    <row r="192" spans="1:28" ht="13.5">
      <c r="A192" s="159"/>
      <c r="B192" s="158"/>
      <c r="C192" s="159"/>
      <c r="D192" s="166"/>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c r="AA192" s="161"/>
      <c r="AB192" s="161"/>
    </row>
    <row r="193" spans="1:28" ht="13.5">
      <c r="A193" s="159"/>
      <c r="B193" s="158"/>
      <c r="C193" s="159"/>
      <c r="D193" s="166"/>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161"/>
    </row>
    <row r="194" spans="1:28" ht="13.5">
      <c r="A194" s="159"/>
      <c r="B194" s="158"/>
      <c r="C194" s="159"/>
      <c r="D194" s="166"/>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c r="AA194" s="161"/>
      <c r="AB194" s="161"/>
    </row>
    <row r="195" spans="1:28" ht="13.5">
      <c r="A195" s="159"/>
      <c r="B195" s="158"/>
      <c r="C195" s="159"/>
      <c r="D195" s="166"/>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c r="AA195" s="161"/>
      <c r="AB195" s="161"/>
    </row>
    <row r="196" spans="1:28" ht="13.5">
      <c r="A196" s="159"/>
      <c r="B196" s="158"/>
      <c r="C196" s="159"/>
      <c r="D196" s="166"/>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c r="AA196" s="161"/>
      <c r="AB196" s="161"/>
    </row>
    <row r="197" spans="1:28" ht="13.5">
      <c r="A197" s="159"/>
      <c r="B197" s="158"/>
      <c r="C197" s="159"/>
      <c r="D197" s="166"/>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c r="AA197" s="161"/>
      <c r="AB197" s="161"/>
    </row>
    <row r="198" spans="1:28" ht="13.5">
      <c r="A198" s="159"/>
      <c r="B198" s="158"/>
      <c r="C198" s="159"/>
      <c r="D198" s="166"/>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c r="AA198" s="161"/>
      <c r="AB198" s="161"/>
    </row>
    <row r="199" spans="1:28" ht="13.5">
      <c r="A199" s="159"/>
      <c r="B199" s="158"/>
      <c r="C199" s="159"/>
      <c r="D199" s="166"/>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c r="AA199" s="161"/>
      <c r="AB199" s="161"/>
    </row>
    <row r="200" spans="1:28" ht="13.5">
      <c r="A200" s="159"/>
      <c r="B200" s="158"/>
      <c r="C200" s="159"/>
      <c r="D200" s="166"/>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c r="AA200" s="161"/>
      <c r="AB200" s="161"/>
    </row>
    <row r="201" spans="1:28" ht="13.5">
      <c r="A201" s="159"/>
      <c r="B201" s="158"/>
      <c r="C201" s="159"/>
      <c r="D201" s="166"/>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c r="AA201" s="161"/>
      <c r="AB201" s="161"/>
    </row>
    <row r="202" spans="1:28" ht="13.5">
      <c r="A202" s="159"/>
      <c r="B202" s="158"/>
      <c r="C202" s="159"/>
      <c r="D202" s="166"/>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c r="AA202" s="161"/>
      <c r="AB202" s="161"/>
    </row>
    <row r="203" spans="1:28" ht="13.5">
      <c r="A203" s="159"/>
      <c r="B203" s="158"/>
      <c r="C203" s="159"/>
      <c r="D203" s="166"/>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c r="AA203" s="161"/>
      <c r="AB203" s="161"/>
    </row>
    <row r="204" spans="1:28" ht="13.5">
      <c r="A204" s="159"/>
      <c r="B204" s="158"/>
      <c r="C204" s="159"/>
      <c r="D204" s="166"/>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c r="AA204" s="161"/>
      <c r="AB204" s="161"/>
    </row>
    <row r="205" spans="1:28" ht="13.5">
      <c r="A205" s="159"/>
      <c r="B205" s="158"/>
      <c r="C205" s="159"/>
      <c r="D205" s="166"/>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c r="AA205" s="161"/>
      <c r="AB205" s="161"/>
    </row>
    <row r="206" spans="1:28" ht="13.5">
      <c r="A206" s="159"/>
      <c r="B206" s="158"/>
      <c r="C206" s="159"/>
      <c r="D206" s="166"/>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c r="AA206" s="161"/>
      <c r="AB206" s="161"/>
    </row>
    <row r="207" spans="1:28" ht="13.5">
      <c r="A207" s="159"/>
      <c r="B207" s="158"/>
      <c r="C207" s="159"/>
      <c r="D207" s="166"/>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c r="AA207" s="161"/>
      <c r="AB207" s="161"/>
    </row>
    <row r="208" spans="1:28" ht="13.5">
      <c r="A208" s="159"/>
      <c r="B208" s="158"/>
      <c r="C208" s="159"/>
      <c r="D208" s="166"/>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c r="AA208" s="161"/>
      <c r="AB208" s="161"/>
    </row>
    <row r="209" spans="1:28" ht="13.5">
      <c r="A209" s="159"/>
      <c r="B209" s="158"/>
      <c r="C209" s="159"/>
      <c r="D209" s="166"/>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c r="AA209" s="161"/>
      <c r="AB209" s="161"/>
    </row>
    <row r="210" spans="1:28" ht="13.5">
      <c r="A210" s="159"/>
      <c r="B210" s="158"/>
      <c r="C210" s="159"/>
      <c r="D210" s="166"/>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c r="AA210" s="161"/>
      <c r="AB210" s="161"/>
    </row>
    <row r="211" spans="1:28" ht="13.5">
      <c r="A211" s="159"/>
      <c r="B211" s="158"/>
      <c r="C211" s="159"/>
      <c r="D211" s="166"/>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c r="AA211" s="161"/>
      <c r="AB211" s="161"/>
    </row>
    <row r="212" spans="1:28" ht="13.5">
      <c r="A212" s="159"/>
      <c r="B212" s="158"/>
      <c r="C212" s="159"/>
      <c r="D212" s="166"/>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c r="AA212" s="161"/>
      <c r="AB212" s="161"/>
    </row>
    <row r="213" spans="1:28" ht="13.5">
      <c r="A213" s="159"/>
      <c r="B213" s="158"/>
      <c r="C213" s="159"/>
      <c r="D213" s="166"/>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c r="AA213" s="161"/>
      <c r="AB213" s="161"/>
    </row>
    <row r="214" spans="1:28" ht="13.5">
      <c r="A214" s="159"/>
      <c r="B214" s="158"/>
      <c r="C214" s="159"/>
      <c r="D214" s="166"/>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c r="AA214" s="161"/>
      <c r="AB214" s="161"/>
    </row>
    <row r="215" spans="1:28" ht="13.5">
      <c r="A215" s="159"/>
      <c r="B215" s="158"/>
      <c r="C215" s="159"/>
      <c r="D215" s="166"/>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row>
    <row r="216" spans="1:28" ht="13.5">
      <c r="A216" s="159"/>
      <c r="B216" s="158"/>
      <c r="C216" s="159"/>
      <c r="D216" s="166"/>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c r="AA216" s="161"/>
      <c r="AB216" s="161"/>
    </row>
    <row r="217" spans="1:28" ht="13.5">
      <c r="A217" s="159"/>
      <c r="B217" s="158"/>
      <c r="C217" s="159"/>
      <c r="D217" s="166"/>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c r="AA217" s="161"/>
      <c r="AB217" s="161"/>
    </row>
    <row r="218" spans="1:28" ht="13.5">
      <c r="A218" s="159"/>
      <c r="B218" s="158"/>
      <c r="C218" s="159"/>
      <c r="D218" s="166"/>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c r="AA218" s="161"/>
      <c r="AB218" s="161"/>
    </row>
    <row r="219" spans="1:28" ht="13.5">
      <c r="A219" s="159"/>
      <c r="B219" s="158"/>
      <c r="C219" s="159"/>
      <c r="D219" s="166"/>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c r="AA219" s="161"/>
      <c r="AB219" s="161"/>
    </row>
    <row r="220" spans="1:28" ht="13.5">
      <c r="A220" s="159"/>
      <c r="B220" s="158"/>
      <c r="C220" s="159"/>
      <c r="D220" s="166"/>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row>
    <row r="221" spans="1:28" ht="13.5">
      <c r="A221" s="159"/>
      <c r="B221" s="158"/>
      <c r="C221" s="159"/>
      <c r="D221" s="166"/>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c r="AA221" s="161"/>
      <c r="AB221" s="161"/>
    </row>
    <row r="222" spans="1:28" ht="13.5">
      <c r="A222" s="159"/>
      <c r="B222" s="158"/>
      <c r="C222" s="159"/>
      <c r="D222" s="166"/>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row>
    <row r="223" spans="1:28" ht="13.5">
      <c r="A223" s="159"/>
      <c r="B223" s="158"/>
      <c r="C223" s="159"/>
      <c r="D223" s="166"/>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c r="AA223" s="161"/>
      <c r="AB223" s="161"/>
    </row>
    <row r="224" spans="1:28" ht="13.5">
      <c r="A224" s="159"/>
      <c r="B224" s="158"/>
      <c r="C224" s="159"/>
      <c r="D224" s="166"/>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c r="AA224" s="161"/>
      <c r="AB224" s="161"/>
    </row>
    <row r="225" spans="1:28" ht="13.5">
      <c r="A225" s="159"/>
      <c r="B225" s="158"/>
      <c r="C225" s="159"/>
      <c r="D225" s="166"/>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c r="AA225" s="161"/>
      <c r="AB225" s="161"/>
    </row>
    <row r="226" spans="1:28" ht="13.5">
      <c r="A226" s="159"/>
      <c r="B226" s="158"/>
      <c r="C226" s="159"/>
      <c r="D226" s="166"/>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c r="AA226" s="161"/>
      <c r="AB226" s="161"/>
    </row>
    <row r="227" spans="1:28" ht="13.5">
      <c r="A227" s="159"/>
      <c r="B227" s="158"/>
      <c r="C227" s="159"/>
      <c r="D227" s="166"/>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c r="AA227" s="161"/>
      <c r="AB227" s="161"/>
    </row>
    <row r="228" spans="1:28" ht="13.5">
      <c r="A228" s="159"/>
      <c r="B228" s="158"/>
      <c r="C228" s="159"/>
      <c r="D228" s="166"/>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c r="AA228" s="161"/>
      <c r="AB228" s="161"/>
    </row>
    <row r="229" spans="1:28" ht="13.5">
      <c r="A229" s="159"/>
      <c r="B229" s="158"/>
      <c r="C229" s="159"/>
      <c r="D229" s="166"/>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c r="AA229" s="161"/>
      <c r="AB229" s="161"/>
    </row>
    <row r="230" spans="1:28" ht="13.5">
      <c r="A230" s="159"/>
      <c r="B230" s="158"/>
      <c r="C230" s="159"/>
      <c r="D230" s="166"/>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c r="AA230" s="161"/>
      <c r="AB230" s="161"/>
    </row>
    <row r="231" spans="1:28" ht="13.5">
      <c r="A231" s="159"/>
      <c r="B231" s="158"/>
      <c r="C231" s="159"/>
      <c r="D231" s="166"/>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c r="AA231" s="161"/>
      <c r="AB231" s="161"/>
    </row>
    <row r="232" spans="1:28" ht="13.5">
      <c r="A232" s="159"/>
      <c r="B232" s="158"/>
      <c r="C232" s="159"/>
      <c r="D232" s="166"/>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c r="AA232" s="161"/>
      <c r="AB232" s="161"/>
    </row>
    <row r="233" spans="1:28" ht="13.5">
      <c r="A233" s="159"/>
      <c r="B233" s="158"/>
      <c r="C233" s="159"/>
      <c r="D233" s="166"/>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c r="AA233" s="161"/>
      <c r="AB233" s="161"/>
    </row>
    <row r="234" spans="1:28" ht="13.5">
      <c r="A234" s="159"/>
      <c r="B234" s="158"/>
      <c r="C234" s="159"/>
      <c r="D234" s="166"/>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c r="AA234" s="161"/>
      <c r="AB234" s="161"/>
    </row>
    <row r="235" spans="1:28" ht="13.5">
      <c r="A235" s="159"/>
      <c r="B235" s="158"/>
      <c r="C235" s="159"/>
      <c r="D235" s="166"/>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c r="AA235" s="161"/>
      <c r="AB235" s="161"/>
    </row>
    <row r="236" spans="1:28" ht="13.5">
      <c r="A236" s="159"/>
      <c r="B236" s="158"/>
      <c r="C236" s="159"/>
      <c r="D236" s="166"/>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c r="AA236" s="161"/>
      <c r="AB236" s="161"/>
    </row>
    <row r="237" spans="1:28" ht="13.5">
      <c r="A237" s="159"/>
      <c r="B237" s="158"/>
      <c r="C237" s="159"/>
      <c r="D237" s="166"/>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c r="AA237" s="161"/>
      <c r="AB237" s="161"/>
    </row>
    <row r="238" spans="1:28" ht="13.5">
      <c r="A238" s="159"/>
      <c r="B238" s="158"/>
      <c r="C238" s="159"/>
      <c r="D238" s="166"/>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c r="AA238" s="161"/>
      <c r="AB238" s="161"/>
    </row>
    <row r="239" spans="1:28" ht="13.5">
      <c r="A239" s="159"/>
      <c r="B239" s="158"/>
      <c r="C239" s="159"/>
      <c r="D239" s="166"/>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c r="AA239" s="161"/>
      <c r="AB239" s="161"/>
    </row>
    <row r="240" spans="1:28" ht="13.5">
      <c r="A240" s="159"/>
      <c r="B240" s="158"/>
      <c r="C240" s="159"/>
      <c r="D240" s="166"/>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c r="AA240" s="161"/>
      <c r="AB240" s="161"/>
    </row>
    <row r="241" spans="1:28" ht="13.5">
      <c r="A241" s="159"/>
      <c r="B241" s="158"/>
      <c r="C241" s="159"/>
      <c r="D241" s="166"/>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c r="AA241" s="161"/>
      <c r="AB241" s="161"/>
    </row>
    <row r="242" spans="1:28" ht="13.5">
      <c r="A242" s="159"/>
      <c r="B242" s="158"/>
      <c r="C242" s="159"/>
      <c r="D242" s="166"/>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c r="AA242" s="161"/>
      <c r="AB242" s="161"/>
    </row>
    <row r="243" spans="1:28" ht="13.5">
      <c r="A243" s="159"/>
      <c r="B243" s="158"/>
      <c r="C243" s="159"/>
      <c r="D243" s="166"/>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c r="AA243" s="161"/>
      <c r="AB243" s="161"/>
    </row>
    <row r="244" spans="1:28" ht="13.5">
      <c r="A244" s="159"/>
      <c r="B244" s="158"/>
      <c r="C244" s="159"/>
      <c r="D244" s="166"/>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c r="AA244" s="161"/>
      <c r="AB244" s="161"/>
    </row>
    <row r="245" spans="1:28" ht="13.5">
      <c r="A245" s="159"/>
      <c r="B245" s="158"/>
      <c r="C245" s="159"/>
      <c r="D245" s="166"/>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c r="AA245" s="161"/>
      <c r="AB245" s="161"/>
    </row>
    <row r="246" spans="1:28" ht="13.5">
      <c r="A246" s="159"/>
      <c r="B246" s="158"/>
      <c r="C246" s="159"/>
      <c r="D246" s="166"/>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c r="AA246" s="161"/>
      <c r="AB246" s="161"/>
    </row>
    <row r="247" spans="1:28" ht="13.5">
      <c r="A247" s="159"/>
      <c r="B247" s="158"/>
      <c r="C247" s="159"/>
      <c r="D247" s="166"/>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c r="AA247" s="161"/>
      <c r="AB247" s="161"/>
    </row>
    <row r="248" spans="1:28" ht="13.5">
      <c r="A248" s="159"/>
      <c r="B248" s="158"/>
      <c r="C248" s="159"/>
      <c r="D248" s="166"/>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c r="AA248" s="161"/>
      <c r="AB248" s="161"/>
    </row>
    <row r="249" spans="1:28" ht="13.5">
      <c r="A249" s="159"/>
      <c r="B249" s="158"/>
      <c r="C249" s="159"/>
      <c r="D249" s="166"/>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c r="AA249" s="161"/>
      <c r="AB249" s="161"/>
    </row>
    <row r="250" spans="1:28" ht="13.5">
      <c r="A250" s="159"/>
      <c r="B250" s="158"/>
      <c r="C250" s="159"/>
      <c r="D250" s="166"/>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c r="AA250" s="161"/>
      <c r="AB250" s="161"/>
    </row>
    <row r="251" spans="1:28" ht="13.5">
      <c r="A251" s="159"/>
      <c r="B251" s="158"/>
      <c r="C251" s="159"/>
      <c r="D251" s="166"/>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c r="AA251" s="161"/>
      <c r="AB251" s="161"/>
    </row>
    <row r="252" spans="1:28" ht="13.5">
      <c r="A252" s="159"/>
      <c r="B252" s="158"/>
      <c r="C252" s="159"/>
      <c r="D252" s="166"/>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c r="AA252" s="161"/>
      <c r="AB252" s="161"/>
    </row>
    <row r="253" spans="1:28" ht="13.5">
      <c r="A253" s="159"/>
      <c r="B253" s="158"/>
      <c r="C253" s="159"/>
      <c r="D253" s="166"/>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161"/>
    </row>
    <row r="254" spans="1:28" ht="13.5">
      <c r="A254" s="159"/>
      <c r="B254" s="158"/>
      <c r="C254" s="159"/>
      <c r="D254" s="166"/>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c r="AA254" s="161"/>
      <c r="AB254" s="161"/>
    </row>
    <row r="255" spans="1:28" ht="13.5">
      <c r="A255" s="159"/>
      <c r="B255" s="158"/>
      <c r="C255" s="159"/>
      <c r="D255" s="166"/>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c r="AA255" s="161"/>
      <c r="AB255" s="161"/>
    </row>
    <row r="256" spans="1:28" ht="13.5">
      <c r="A256" s="159"/>
      <c r="B256" s="158"/>
      <c r="C256" s="159"/>
      <c r="D256" s="166"/>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c r="AA256" s="161"/>
      <c r="AB256" s="161"/>
    </row>
    <row r="257" spans="1:28" ht="13.5">
      <c r="A257" s="159"/>
      <c r="B257" s="158"/>
      <c r="C257" s="159"/>
      <c r="D257" s="166"/>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c r="AA257" s="161"/>
      <c r="AB257" s="161"/>
    </row>
    <row r="258" spans="1:28" ht="13.5">
      <c r="A258" s="159"/>
      <c r="B258" s="158"/>
      <c r="C258" s="159"/>
      <c r="D258" s="166"/>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c r="AA258" s="161"/>
      <c r="AB258" s="161"/>
    </row>
    <row r="259" spans="1:28" ht="13.5">
      <c r="A259" s="159"/>
      <c r="B259" s="158"/>
      <c r="C259" s="159"/>
      <c r="D259" s="166"/>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c r="AA259" s="161"/>
      <c r="AB259" s="161"/>
    </row>
    <row r="260" spans="1:28" ht="13.5">
      <c r="A260" s="159"/>
      <c r="B260" s="158"/>
      <c r="C260" s="159"/>
      <c r="D260" s="166"/>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c r="AA260" s="161"/>
      <c r="AB260" s="161"/>
    </row>
    <row r="261" spans="1:28" ht="13.5">
      <c r="A261" s="159"/>
      <c r="B261" s="158"/>
      <c r="C261" s="159"/>
      <c r="D261" s="166"/>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c r="AA261" s="161"/>
      <c r="AB261" s="161"/>
    </row>
    <row r="262" spans="1:28" ht="13.5">
      <c r="A262" s="159"/>
      <c r="B262" s="158"/>
      <c r="C262" s="159"/>
      <c r="D262" s="166"/>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c r="AA262" s="161"/>
      <c r="AB262" s="161"/>
    </row>
    <row r="263" spans="1:28" ht="13.5">
      <c r="A263" s="159"/>
      <c r="B263" s="158"/>
      <c r="C263" s="159"/>
      <c r="D263" s="166"/>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c r="AA263" s="161"/>
      <c r="AB263" s="161"/>
    </row>
    <row r="264" spans="1:28" ht="13.5">
      <c r="A264" s="159"/>
      <c r="B264" s="158"/>
      <c r="C264" s="159"/>
      <c r="D264" s="166"/>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c r="AA264" s="161"/>
      <c r="AB264" s="161"/>
    </row>
    <row r="265" spans="1:28" ht="13.5">
      <c r="A265" s="159"/>
      <c r="B265" s="158"/>
      <c r="C265" s="159"/>
      <c r="D265" s="166"/>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c r="AA265" s="161"/>
      <c r="AB265" s="161"/>
    </row>
    <row r="266" spans="1:28" ht="13.5">
      <c r="A266" s="159"/>
      <c r="B266" s="158"/>
      <c r="C266" s="159"/>
      <c r="D266" s="166"/>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c r="AA266" s="161"/>
      <c r="AB266" s="161"/>
    </row>
    <row r="267" spans="1:28" ht="13.5">
      <c r="A267" s="159"/>
      <c r="B267" s="158"/>
      <c r="C267" s="159"/>
      <c r="D267" s="166"/>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c r="AA267" s="161"/>
      <c r="AB267" s="161"/>
    </row>
    <row r="268" spans="1:28" ht="13.5">
      <c r="A268" s="159"/>
      <c r="B268" s="158"/>
      <c r="C268" s="159"/>
      <c r="D268" s="166"/>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c r="AA268" s="161"/>
      <c r="AB268" s="161"/>
    </row>
    <row r="269" spans="1:28" ht="13.5">
      <c r="A269" s="159"/>
      <c r="B269" s="158"/>
      <c r="C269" s="159"/>
      <c r="D269" s="166"/>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c r="AA269" s="161"/>
      <c r="AB269" s="161"/>
    </row>
    <row r="270" spans="1:28" ht="13.5">
      <c r="A270" s="159"/>
      <c r="B270" s="158"/>
      <c r="C270" s="159"/>
      <c r="D270" s="166"/>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c r="AA270" s="161"/>
      <c r="AB270" s="161"/>
    </row>
    <row r="271" spans="1:28" ht="13.5">
      <c r="A271" s="159"/>
      <c r="B271" s="158"/>
      <c r="C271" s="159"/>
      <c r="D271" s="166"/>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c r="AA271" s="161"/>
      <c r="AB271" s="161"/>
    </row>
    <row r="272" spans="1:28" ht="13.5">
      <c r="A272" s="159"/>
      <c r="B272" s="158"/>
      <c r="C272" s="159"/>
      <c r="D272" s="166"/>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c r="AA272" s="161"/>
      <c r="AB272" s="161"/>
    </row>
    <row r="273" spans="1:28" ht="13.5">
      <c r="A273" s="159"/>
      <c r="B273" s="158"/>
      <c r="C273" s="159"/>
      <c r="D273" s="166"/>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c r="AA273" s="161"/>
      <c r="AB273" s="161"/>
    </row>
    <row r="274" spans="1:28" ht="13.5">
      <c r="A274" s="159"/>
      <c r="B274" s="158"/>
      <c r="C274" s="159"/>
      <c r="D274" s="166"/>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c r="AA274" s="161"/>
      <c r="AB274" s="161"/>
    </row>
    <row r="275" spans="1:28" ht="13.5">
      <c r="A275" s="159"/>
      <c r="B275" s="158"/>
      <c r="C275" s="159"/>
      <c r="D275" s="166"/>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c r="AA275" s="161"/>
      <c r="AB275" s="161"/>
    </row>
    <row r="276" spans="1:28" ht="13.5">
      <c r="A276" s="159"/>
      <c r="B276" s="158"/>
      <c r="C276" s="159"/>
      <c r="D276" s="166"/>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c r="AA276" s="161"/>
      <c r="AB276" s="161"/>
    </row>
    <row r="277" spans="1:28" ht="13.5">
      <c r="A277" s="159"/>
      <c r="B277" s="158"/>
      <c r="C277" s="159"/>
      <c r="D277" s="166"/>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c r="AA277" s="161"/>
      <c r="AB277" s="161"/>
    </row>
    <row r="278" spans="1:28" ht="13.5">
      <c r="A278" s="159"/>
      <c r="B278" s="158"/>
      <c r="C278" s="159"/>
      <c r="D278" s="166"/>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c r="AA278" s="161"/>
      <c r="AB278" s="161"/>
    </row>
    <row r="279" spans="1:28" ht="13.5">
      <c r="A279" s="159"/>
      <c r="B279" s="158"/>
      <c r="C279" s="159"/>
      <c r="D279" s="166"/>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c r="AA279" s="161"/>
      <c r="AB279" s="161"/>
    </row>
    <row r="280" spans="1:28" ht="13.5">
      <c r="A280" s="159"/>
      <c r="B280" s="158"/>
      <c r="C280" s="159"/>
      <c r="D280" s="166"/>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c r="AA280" s="161"/>
      <c r="AB280" s="161"/>
    </row>
    <row r="281" spans="1:28" ht="13.5">
      <c r="A281" s="159"/>
      <c r="B281" s="158"/>
      <c r="C281" s="159"/>
      <c r="D281" s="166"/>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c r="AA281" s="161"/>
      <c r="AB281" s="161"/>
    </row>
    <row r="282" spans="1:28" ht="13.5">
      <c r="A282" s="159"/>
      <c r="B282" s="158"/>
      <c r="C282" s="159"/>
      <c r="D282" s="166"/>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c r="AA282" s="161"/>
      <c r="AB282" s="161"/>
    </row>
    <row r="283" spans="1:28" ht="13.5">
      <c r="A283" s="159"/>
      <c r="B283" s="158"/>
      <c r="C283" s="159"/>
      <c r="D283" s="166"/>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c r="AA283" s="161"/>
      <c r="AB283" s="161"/>
    </row>
    <row r="284" spans="1:28" ht="13.5">
      <c r="A284" s="159"/>
      <c r="B284" s="158"/>
      <c r="C284" s="159"/>
      <c r="D284" s="166"/>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c r="AA284" s="161"/>
      <c r="AB284" s="161"/>
    </row>
    <row r="285" spans="1:28" ht="13.5">
      <c r="A285" s="159"/>
      <c r="B285" s="158"/>
      <c r="C285" s="159"/>
      <c r="D285" s="166"/>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c r="AA285" s="161"/>
      <c r="AB285" s="161"/>
    </row>
    <row r="286" spans="1:28" ht="13.5">
      <c r="A286" s="159"/>
      <c r="B286" s="158"/>
      <c r="C286" s="159"/>
      <c r="D286" s="166"/>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c r="AA286" s="161"/>
      <c r="AB286" s="161"/>
    </row>
    <row r="287" spans="1:28" ht="13.5">
      <c r="A287" s="159"/>
      <c r="B287" s="158"/>
      <c r="C287" s="159"/>
      <c r="D287" s="166"/>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c r="AA287" s="161"/>
      <c r="AB287" s="161"/>
    </row>
    <row r="288" spans="1:28" ht="13.5">
      <c r="A288" s="159"/>
      <c r="B288" s="158"/>
      <c r="C288" s="159"/>
      <c r="D288" s="166"/>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c r="AA288" s="161"/>
      <c r="AB288" s="161"/>
    </row>
    <row r="289" spans="1:28" ht="13.5">
      <c r="A289" s="159"/>
      <c r="B289" s="158"/>
      <c r="C289" s="159"/>
      <c r="D289" s="166"/>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c r="AA289" s="161"/>
      <c r="AB289" s="161"/>
    </row>
    <row r="290" spans="1:28" ht="13.5">
      <c r="A290" s="159"/>
      <c r="B290" s="158"/>
      <c r="C290" s="159"/>
      <c r="D290" s="166"/>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c r="AA290" s="161"/>
      <c r="AB290" s="161"/>
    </row>
    <row r="291" spans="1:28" ht="13.5">
      <c r="A291" s="159"/>
      <c r="B291" s="158"/>
      <c r="C291" s="159"/>
      <c r="D291" s="166"/>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c r="AA291" s="161"/>
      <c r="AB291" s="161"/>
    </row>
    <row r="292" spans="1:28" ht="13.5">
      <c r="A292" s="159"/>
      <c r="B292" s="158"/>
      <c r="C292" s="159"/>
      <c r="D292" s="166"/>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c r="AA292" s="161"/>
      <c r="AB292" s="161"/>
    </row>
    <row r="293" spans="1:28" ht="13.5">
      <c r="A293" s="159"/>
      <c r="B293" s="158"/>
      <c r="C293" s="159"/>
      <c r="D293" s="166"/>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c r="AA293" s="161"/>
      <c r="AB293" s="161"/>
    </row>
    <row r="294" spans="1:28" ht="13.5">
      <c r="A294" s="159"/>
      <c r="B294" s="158"/>
      <c r="C294" s="159"/>
      <c r="D294" s="166"/>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c r="AA294" s="161"/>
      <c r="AB294" s="161"/>
    </row>
    <row r="295" spans="1:28" ht="13.5">
      <c r="A295" s="159"/>
      <c r="B295" s="158"/>
      <c r="C295" s="159"/>
      <c r="D295" s="166"/>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c r="AA295" s="161"/>
      <c r="AB295" s="161"/>
    </row>
    <row r="296" spans="1:28" ht="13.5">
      <c r="A296" s="159"/>
      <c r="B296" s="158"/>
      <c r="C296" s="159"/>
      <c r="D296" s="166"/>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c r="AA296" s="161"/>
      <c r="AB296" s="161"/>
    </row>
    <row r="297" spans="1:28" ht="13.5">
      <c r="A297" s="159"/>
      <c r="B297" s="158"/>
      <c r="C297" s="159"/>
      <c r="D297" s="166"/>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c r="AA297" s="161"/>
      <c r="AB297" s="161"/>
    </row>
    <row r="298" spans="1:28" ht="13.5">
      <c r="A298" s="159"/>
      <c r="B298" s="158"/>
      <c r="C298" s="159"/>
      <c r="D298" s="166"/>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c r="AA298" s="161"/>
      <c r="AB298" s="161"/>
    </row>
    <row r="299" spans="1:28" ht="13.5">
      <c r="A299" s="159"/>
      <c r="B299" s="158"/>
      <c r="C299" s="159"/>
      <c r="D299" s="166"/>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c r="AA299" s="161"/>
      <c r="AB299" s="161"/>
    </row>
    <row r="300" spans="1:28" ht="13.5">
      <c r="A300" s="159"/>
      <c r="B300" s="158"/>
      <c r="C300" s="159"/>
      <c r="D300" s="166"/>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c r="AA300" s="161"/>
      <c r="AB300" s="161"/>
    </row>
    <row r="301" spans="1:28" ht="13.5">
      <c r="A301" s="159"/>
      <c r="B301" s="158"/>
      <c r="C301" s="159"/>
      <c r="D301" s="166"/>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c r="AA301" s="161"/>
      <c r="AB301" s="161"/>
    </row>
    <row r="302" spans="1:28" ht="13.5">
      <c r="A302" s="159"/>
      <c r="B302" s="158"/>
      <c r="C302" s="159"/>
      <c r="D302" s="166"/>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c r="AA302" s="161"/>
      <c r="AB302" s="161"/>
    </row>
    <row r="303" spans="1:28" ht="13.5">
      <c r="A303" s="159"/>
      <c r="B303" s="158"/>
      <c r="C303" s="159"/>
      <c r="D303" s="166"/>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c r="AA303" s="161"/>
      <c r="AB303" s="161"/>
    </row>
    <row r="304" spans="1:28" ht="13.5">
      <c r="A304" s="159"/>
      <c r="B304" s="158"/>
      <c r="C304" s="159"/>
      <c r="D304" s="166"/>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c r="AA304" s="161"/>
      <c r="AB304" s="161"/>
    </row>
    <row r="305" spans="1:28" ht="13.5">
      <c r="A305" s="159"/>
      <c r="B305" s="158"/>
      <c r="C305" s="159"/>
      <c r="D305" s="166"/>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c r="AA305" s="161"/>
      <c r="AB305" s="161"/>
    </row>
    <row r="306" spans="1:28" ht="13.5">
      <c r="A306" s="159"/>
      <c r="B306" s="158"/>
      <c r="C306" s="159"/>
      <c r="D306" s="166"/>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c r="AA306" s="161"/>
      <c r="AB306" s="161"/>
    </row>
    <row r="307" spans="1:28" ht="13.5">
      <c r="A307" s="159"/>
      <c r="B307" s="158"/>
      <c r="C307" s="159"/>
      <c r="D307" s="166"/>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c r="AA307" s="161"/>
      <c r="AB307" s="161"/>
    </row>
    <row r="308" spans="1:28" ht="13.5">
      <c r="A308" s="159"/>
      <c r="B308" s="158"/>
      <c r="C308" s="159"/>
      <c r="D308" s="166"/>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c r="AA308" s="161"/>
      <c r="AB308" s="161"/>
    </row>
    <row r="309" spans="1:28" ht="13.5">
      <c r="A309" s="159"/>
      <c r="B309" s="158"/>
      <c r="C309" s="159"/>
      <c r="D309" s="166"/>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c r="AA309" s="161"/>
      <c r="AB309" s="161"/>
    </row>
    <row r="310" spans="1:28" ht="13.5">
      <c r="A310" s="159"/>
      <c r="B310" s="158"/>
      <c r="C310" s="159"/>
      <c r="D310" s="166"/>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c r="AA310" s="161"/>
      <c r="AB310" s="161"/>
    </row>
    <row r="311" spans="1:28" ht="13.5">
      <c r="A311" s="159"/>
      <c r="B311" s="158"/>
      <c r="C311" s="159"/>
      <c r="D311" s="166"/>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c r="AA311" s="161"/>
      <c r="AB311" s="161"/>
    </row>
    <row r="312" spans="1:28" ht="13.5">
      <c r="A312" s="159"/>
      <c r="B312" s="158"/>
      <c r="C312" s="159"/>
      <c r="D312" s="166"/>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c r="AA312" s="161"/>
      <c r="AB312" s="161"/>
    </row>
    <row r="313" spans="1:28" ht="13.5">
      <c r="A313" s="159"/>
      <c r="B313" s="158"/>
      <c r="C313" s="159"/>
      <c r="D313" s="166"/>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c r="AA313" s="161"/>
      <c r="AB313" s="161"/>
    </row>
    <row r="314" spans="1:28" ht="13.5">
      <c r="A314" s="159"/>
      <c r="B314" s="158"/>
      <c r="C314" s="159"/>
      <c r="D314" s="166"/>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c r="AA314" s="161"/>
      <c r="AB314" s="161"/>
    </row>
    <row r="315" spans="1:28" ht="13.5">
      <c r="A315" s="159"/>
      <c r="B315" s="158"/>
      <c r="C315" s="159"/>
      <c r="D315" s="166"/>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c r="AA315" s="161"/>
      <c r="AB315" s="161"/>
    </row>
    <row r="316" spans="1:28" ht="13.5">
      <c r="A316" s="159"/>
      <c r="B316" s="158"/>
      <c r="C316" s="159"/>
      <c r="D316" s="166"/>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c r="AA316" s="161"/>
      <c r="AB316" s="161"/>
    </row>
    <row r="317" spans="1:28" ht="13.5">
      <c r="A317" s="159"/>
      <c r="B317" s="158"/>
      <c r="C317" s="159"/>
      <c r="D317" s="166"/>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c r="AA317" s="161"/>
      <c r="AB317" s="161"/>
    </row>
    <row r="318" spans="1:28" ht="13.5">
      <c r="A318" s="159"/>
      <c r="B318" s="158"/>
      <c r="C318" s="159"/>
      <c r="D318" s="166"/>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c r="AA318" s="161"/>
      <c r="AB318" s="161"/>
    </row>
    <row r="319" spans="1:28" ht="13.5">
      <c r="A319" s="159"/>
      <c r="B319" s="158"/>
      <c r="C319" s="159"/>
      <c r="D319" s="166"/>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c r="AA319" s="161"/>
      <c r="AB319" s="161"/>
    </row>
    <row r="320" spans="1:28" ht="13.5">
      <c r="A320" s="159"/>
      <c r="B320" s="158"/>
      <c r="C320" s="159"/>
      <c r="D320" s="166"/>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c r="AA320" s="161"/>
      <c r="AB320" s="161"/>
    </row>
    <row r="321" spans="1:28" ht="13.5">
      <c r="A321" s="159"/>
      <c r="B321" s="158"/>
      <c r="C321" s="159"/>
      <c r="D321" s="166"/>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c r="AA321" s="161"/>
      <c r="AB321" s="161"/>
    </row>
    <row r="322" spans="1:28" ht="13.5">
      <c r="A322" s="159"/>
      <c r="B322" s="158"/>
      <c r="C322" s="159"/>
      <c r="D322" s="166"/>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c r="AA322" s="161"/>
      <c r="AB322" s="161"/>
    </row>
    <row r="323" spans="1:28" ht="13.5">
      <c r="A323" s="159"/>
      <c r="B323" s="158"/>
      <c r="C323" s="159"/>
      <c r="D323" s="166"/>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c r="AA323" s="161"/>
      <c r="AB323" s="161"/>
    </row>
    <row r="324" spans="1:28" ht="13.5">
      <c r="A324" s="159"/>
      <c r="B324" s="158"/>
      <c r="C324" s="159"/>
      <c r="D324" s="166"/>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c r="AA324" s="161"/>
      <c r="AB324" s="161"/>
    </row>
    <row r="325" spans="1:28" ht="13.5">
      <c r="A325" s="159"/>
      <c r="B325" s="158"/>
      <c r="C325" s="159"/>
      <c r="D325" s="166"/>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c r="AA325" s="161"/>
      <c r="AB325" s="161"/>
    </row>
    <row r="326" spans="1:28" ht="13.5">
      <c r="A326" s="159"/>
      <c r="B326" s="158"/>
      <c r="C326" s="159"/>
      <c r="D326" s="166"/>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c r="AA326" s="161"/>
      <c r="AB326" s="161"/>
    </row>
    <row r="327" spans="1:28" ht="13.5">
      <c r="A327" s="159"/>
      <c r="B327" s="158"/>
      <c r="C327" s="159"/>
      <c r="D327" s="166"/>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c r="AA327" s="161"/>
      <c r="AB327" s="161"/>
    </row>
    <row r="328" spans="1:28" ht="13.5">
      <c r="A328" s="159"/>
      <c r="B328" s="158"/>
      <c r="C328" s="159"/>
      <c r="D328" s="166"/>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c r="AA328" s="161"/>
      <c r="AB328" s="161"/>
    </row>
    <row r="329" spans="1:28" ht="13.5">
      <c r="A329" s="159"/>
      <c r="B329" s="158"/>
      <c r="C329" s="159"/>
      <c r="D329" s="166"/>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c r="AA329" s="161"/>
      <c r="AB329" s="161"/>
    </row>
    <row r="330" spans="1:28" ht="13.5">
      <c r="A330" s="159"/>
      <c r="B330" s="158"/>
      <c r="C330" s="159"/>
      <c r="D330" s="166"/>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c r="AA330" s="161"/>
      <c r="AB330" s="161"/>
    </row>
    <row r="331" spans="1:28" ht="13.5">
      <c r="A331" s="159"/>
      <c r="B331" s="158"/>
      <c r="C331" s="159"/>
      <c r="D331" s="166"/>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c r="AA331" s="161"/>
      <c r="AB331" s="161"/>
    </row>
    <row r="332" spans="1:28" ht="13.5">
      <c r="A332" s="159"/>
      <c r="B332" s="158"/>
      <c r="C332" s="159"/>
      <c r="D332" s="166"/>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c r="AA332" s="161"/>
      <c r="AB332" s="161"/>
    </row>
    <row r="333" spans="1:28" ht="13.5">
      <c r="A333" s="159"/>
      <c r="B333" s="158"/>
      <c r="C333" s="159"/>
      <c r="D333" s="166"/>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c r="AA333" s="161"/>
      <c r="AB333" s="161"/>
    </row>
    <row r="334" spans="1:28" ht="13.5">
      <c r="A334" s="159"/>
      <c r="B334" s="158"/>
      <c r="C334" s="159"/>
      <c r="D334" s="166"/>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c r="AA334" s="161"/>
      <c r="AB334" s="161"/>
    </row>
    <row r="335" spans="1:28" ht="13.5">
      <c r="A335" s="159"/>
      <c r="B335" s="158"/>
      <c r="C335" s="159"/>
      <c r="D335" s="166"/>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c r="AA335" s="161"/>
      <c r="AB335" s="161"/>
    </row>
    <row r="336" spans="1:28" ht="13.5">
      <c r="A336" s="159"/>
      <c r="B336" s="158"/>
      <c r="C336" s="159"/>
      <c r="D336" s="166"/>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c r="AA336" s="161"/>
      <c r="AB336" s="161"/>
    </row>
    <row r="337" spans="1:28" ht="13.5">
      <c r="A337" s="159"/>
      <c r="B337" s="158"/>
      <c r="C337" s="159"/>
      <c r="D337" s="166"/>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c r="AA337" s="161"/>
      <c r="AB337" s="161"/>
    </row>
    <row r="338" spans="1:28" ht="13.5">
      <c r="A338" s="159"/>
      <c r="B338" s="158"/>
      <c r="C338" s="159"/>
      <c r="D338" s="166"/>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c r="AA338" s="161"/>
      <c r="AB338" s="161"/>
    </row>
    <row r="339" spans="1:28" ht="13.5">
      <c r="A339" s="159"/>
      <c r="B339" s="158"/>
      <c r="C339" s="159"/>
      <c r="D339" s="166"/>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c r="AA339" s="161"/>
      <c r="AB339" s="161"/>
    </row>
    <row r="340" spans="1:28" ht="13.5">
      <c r="A340" s="159"/>
      <c r="B340" s="158"/>
      <c r="C340" s="159"/>
      <c r="D340" s="166"/>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c r="AA340" s="161"/>
      <c r="AB340" s="161"/>
    </row>
    <row r="341" spans="1:28" ht="13.5">
      <c r="A341" s="159"/>
      <c r="B341" s="158"/>
      <c r="C341" s="159"/>
      <c r="D341" s="166"/>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c r="AA341" s="161"/>
      <c r="AB341" s="161"/>
    </row>
    <row r="342" spans="1:28" ht="13.5">
      <c r="A342" s="159"/>
      <c r="B342" s="158"/>
      <c r="C342" s="159"/>
      <c r="D342" s="166"/>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c r="AA342" s="161"/>
      <c r="AB342" s="161"/>
    </row>
    <row r="343" spans="1:28" ht="13.5">
      <c r="A343" s="159"/>
      <c r="B343" s="158"/>
      <c r="C343" s="159"/>
      <c r="D343" s="166"/>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c r="AA343" s="161"/>
      <c r="AB343" s="161"/>
    </row>
    <row r="344" spans="1:28" ht="13.5">
      <c r="A344" s="159"/>
      <c r="B344" s="158"/>
      <c r="C344" s="159"/>
      <c r="D344" s="166"/>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c r="AA344" s="161"/>
      <c r="AB344" s="161"/>
    </row>
    <row r="345" spans="1:28" ht="13.5">
      <c r="A345" s="159"/>
      <c r="B345" s="158"/>
      <c r="C345" s="159"/>
      <c r="D345" s="166"/>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c r="AA345" s="161"/>
      <c r="AB345" s="161"/>
    </row>
    <row r="346" spans="1:28" ht="13.5">
      <c r="A346" s="159"/>
      <c r="B346" s="158"/>
      <c r="C346" s="159"/>
      <c r="D346" s="166"/>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c r="AA346" s="161"/>
      <c r="AB346" s="161"/>
    </row>
    <row r="347" spans="1:28" ht="13.5">
      <c r="A347" s="159"/>
      <c r="B347" s="158"/>
      <c r="C347" s="159"/>
      <c r="D347" s="166"/>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c r="AA347" s="161"/>
      <c r="AB347" s="161"/>
    </row>
    <row r="348" spans="1:28" ht="13.5">
      <c r="A348" s="159"/>
      <c r="B348" s="158"/>
      <c r="C348" s="159"/>
      <c r="D348" s="166"/>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c r="AA348" s="161"/>
      <c r="AB348" s="161"/>
    </row>
    <row r="349" spans="1:28" ht="13.5">
      <c r="A349" s="159"/>
      <c r="B349" s="158"/>
      <c r="C349" s="159"/>
      <c r="D349" s="166"/>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c r="AA349" s="161"/>
      <c r="AB349" s="161"/>
    </row>
    <row r="350" spans="1:28" ht="13.5">
      <c r="A350" s="159"/>
      <c r="B350" s="158"/>
      <c r="C350" s="159"/>
      <c r="D350" s="166"/>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c r="AA350" s="161"/>
      <c r="AB350" s="161"/>
    </row>
    <row r="351" spans="1:28" ht="13.5">
      <c r="A351" s="159"/>
      <c r="B351" s="158"/>
      <c r="C351" s="159"/>
      <c r="D351" s="166"/>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c r="AA351" s="161"/>
      <c r="AB351" s="161"/>
    </row>
    <row r="352" spans="1:28" ht="13.5">
      <c r="A352" s="159"/>
      <c r="B352" s="158"/>
      <c r="C352" s="159"/>
      <c r="D352" s="166"/>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c r="AA352" s="161"/>
      <c r="AB352" s="161"/>
    </row>
    <row r="353" spans="1:28" ht="13.5">
      <c r="A353" s="159"/>
      <c r="B353" s="158"/>
      <c r="C353" s="159"/>
      <c r="D353" s="166"/>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c r="AA353" s="161"/>
      <c r="AB353" s="161"/>
    </row>
    <row r="354" spans="1:28" ht="13.5">
      <c r="A354" s="159"/>
      <c r="B354" s="158"/>
      <c r="C354" s="159"/>
      <c r="D354" s="166"/>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c r="AA354" s="161"/>
      <c r="AB354" s="161"/>
    </row>
    <row r="355" spans="1:28" ht="13.5">
      <c r="A355" s="159"/>
      <c r="B355" s="158"/>
      <c r="C355" s="159"/>
      <c r="D355" s="166"/>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c r="AA355" s="161"/>
      <c r="AB355" s="161"/>
    </row>
    <row r="356" spans="1:28" ht="13.5">
      <c r="A356" s="159"/>
      <c r="B356" s="158"/>
      <c r="C356" s="159"/>
      <c r="D356" s="166"/>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c r="AA356" s="161"/>
      <c r="AB356" s="161"/>
    </row>
    <row r="357" spans="1:28" ht="13.5">
      <c r="A357" s="159"/>
      <c r="B357" s="158"/>
      <c r="C357" s="159"/>
      <c r="D357" s="166"/>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c r="AA357" s="161"/>
      <c r="AB357" s="161"/>
    </row>
    <row r="358" spans="1:28" ht="13.5">
      <c r="A358" s="159"/>
      <c r="B358" s="158"/>
      <c r="C358" s="159"/>
      <c r="D358" s="166"/>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c r="AA358" s="161"/>
      <c r="AB358" s="161"/>
    </row>
    <row r="359" spans="1:28" ht="13.5">
      <c r="A359" s="159"/>
      <c r="B359" s="158"/>
      <c r="C359" s="159"/>
      <c r="D359" s="166"/>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c r="AA359" s="161"/>
      <c r="AB359" s="161"/>
    </row>
    <row r="360" spans="1:28" ht="13.5">
      <c r="A360" s="159"/>
      <c r="B360" s="158"/>
      <c r="C360" s="159"/>
      <c r="D360" s="166"/>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c r="AA360" s="161"/>
      <c r="AB360" s="161"/>
    </row>
    <row r="361" spans="1:28" ht="13.5">
      <c r="A361" s="159"/>
      <c r="B361" s="158"/>
      <c r="C361" s="159"/>
      <c r="D361" s="166"/>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c r="AA361" s="161"/>
      <c r="AB361" s="161"/>
    </row>
    <row r="362" spans="1:28" ht="13.5">
      <c r="A362" s="159"/>
      <c r="B362" s="158"/>
      <c r="C362" s="159"/>
      <c r="D362" s="166"/>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c r="AA362" s="161"/>
      <c r="AB362" s="161"/>
    </row>
    <row r="363" spans="1:28" ht="13.5">
      <c r="A363" s="159"/>
      <c r="B363" s="158"/>
      <c r="C363" s="159"/>
      <c r="D363" s="166"/>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c r="AA363" s="161"/>
      <c r="AB363" s="161"/>
    </row>
    <row r="364" spans="1:28" ht="13.5">
      <c r="A364" s="159"/>
      <c r="B364" s="158"/>
      <c r="C364" s="159"/>
      <c r="D364" s="166"/>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c r="AA364" s="161"/>
      <c r="AB364" s="161"/>
    </row>
    <row r="365" spans="1:28" ht="13.5">
      <c r="A365" s="159"/>
      <c r="B365" s="158"/>
      <c r="C365" s="159"/>
      <c r="D365" s="166"/>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c r="AA365" s="161"/>
      <c r="AB365" s="161"/>
    </row>
    <row r="366" spans="1:28" ht="13.5">
      <c r="A366" s="159"/>
      <c r="B366" s="158"/>
      <c r="C366" s="159"/>
      <c r="D366" s="166"/>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c r="AA366" s="161"/>
      <c r="AB366" s="161"/>
    </row>
    <row r="367" spans="1:28" ht="13.5">
      <c r="A367" s="159"/>
      <c r="B367" s="158"/>
      <c r="C367" s="159"/>
      <c r="D367" s="166"/>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c r="AA367" s="161"/>
      <c r="AB367" s="161"/>
    </row>
    <row r="368" spans="1:28" ht="13.5">
      <c r="A368" s="159"/>
      <c r="B368" s="158"/>
      <c r="C368" s="159"/>
      <c r="D368" s="166"/>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c r="AA368" s="161"/>
      <c r="AB368" s="161"/>
    </row>
    <row r="369" spans="1:28" ht="13.5">
      <c r="A369" s="159"/>
      <c r="B369" s="158"/>
      <c r="C369" s="159"/>
      <c r="D369" s="166"/>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c r="AA369" s="161"/>
      <c r="AB369" s="161"/>
    </row>
    <row r="370" spans="1:28" ht="13.5">
      <c r="A370" s="159"/>
      <c r="B370" s="158"/>
      <c r="C370" s="159"/>
      <c r="D370" s="166"/>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c r="AA370" s="161"/>
      <c r="AB370" s="161"/>
    </row>
    <row r="371" spans="1:28" ht="13.5">
      <c r="A371" s="159"/>
      <c r="B371" s="158"/>
      <c r="C371" s="159"/>
      <c r="D371" s="166"/>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c r="AA371" s="161"/>
      <c r="AB371" s="161"/>
    </row>
    <row r="372" spans="1:28" ht="13.5">
      <c r="A372" s="159"/>
      <c r="B372" s="158"/>
      <c r="C372" s="159"/>
      <c r="D372" s="166"/>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c r="AA372" s="161"/>
      <c r="AB372" s="161"/>
    </row>
    <row r="373" spans="1:28" ht="13.5">
      <c r="A373" s="159"/>
      <c r="B373" s="158"/>
      <c r="C373" s="159"/>
      <c r="D373" s="166"/>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c r="AA373" s="161"/>
      <c r="AB373" s="161"/>
    </row>
    <row r="374" spans="1:28" ht="13.5">
      <c r="A374" s="159"/>
      <c r="B374" s="158"/>
      <c r="C374" s="159"/>
      <c r="D374" s="166"/>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c r="AA374" s="161"/>
      <c r="AB374" s="161"/>
    </row>
    <row r="375" spans="1:28" ht="13.5">
      <c r="A375" s="159"/>
      <c r="B375" s="158"/>
      <c r="C375" s="159"/>
      <c r="D375" s="166"/>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c r="AA375" s="161"/>
      <c r="AB375" s="161"/>
    </row>
    <row r="376" spans="1:28" ht="13.5">
      <c r="A376" s="159"/>
      <c r="B376" s="158"/>
      <c r="C376" s="159"/>
      <c r="D376" s="166"/>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c r="AA376" s="161"/>
      <c r="AB376" s="161"/>
    </row>
    <row r="377" spans="1:28" ht="13.5">
      <c r="A377" s="159"/>
      <c r="B377" s="158"/>
      <c r="C377" s="159"/>
      <c r="D377" s="166"/>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c r="AA377" s="161"/>
      <c r="AB377" s="161"/>
    </row>
    <row r="378" spans="1:28" ht="13.5">
      <c r="A378" s="159"/>
      <c r="B378" s="158"/>
      <c r="C378" s="159"/>
      <c r="D378" s="166"/>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c r="AA378" s="161"/>
      <c r="AB378" s="161"/>
    </row>
    <row r="379" spans="1:28" ht="13.5">
      <c r="A379" s="159"/>
      <c r="B379" s="158"/>
      <c r="C379" s="159"/>
      <c r="D379" s="166"/>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c r="AA379" s="161"/>
      <c r="AB379" s="161"/>
    </row>
    <row r="380" spans="1:28" ht="13.5">
      <c r="A380" s="159"/>
      <c r="B380" s="158"/>
      <c r="C380" s="159"/>
      <c r="D380" s="166"/>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c r="AA380" s="161"/>
      <c r="AB380" s="161"/>
    </row>
    <row r="381" spans="1:28" ht="13.5">
      <c r="A381" s="159"/>
      <c r="B381" s="158"/>
      <c r="C381" s="159"/>
      <c r="D381" s="166"/>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c r="AA381" s="161"/>
      <c r="AB381" s="161"/>
    </row>
    <row r="382" spans="1:28" ht="13.5">
      <c r="A382" s="159"/>
      <c r="B382" s="158"/>
      <c r="C382" s="159"/>
      <c r="D382" s="166"/>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c r="AA382" s="161"/>
      <c r="AB382" s="161"/>
    </row>
    <row r="383" spans="1:28" ht="13.5">
      <c r="A383" s="159"/>
      <c r="B383" s="158"/>
      <c r="C383" s="159"/>
      <c r="D383" s="166"/>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c r="AA383" s="161"/>
      <c r="AB383" s="161"/>
    </row>
    <row r="384" spans="1:28" ht="13.5">
      <c r="A384" s="159"/>
      <c r="B384" s="158"/>
      <c r="C384" s="159"/>
      <c r="D384" s="166"/>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c r="AA384" s="161"/>
      <c r="AB384" s="161"/>
    </row>
    <row r="385" spans="1:28" ht="13.5">
      <c r="A385" s="159"/>
      <c r="B385" s="158"/>
      <c r="C385" s="159"/>
      <c r="D385" s="166"/>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c r="AA385" s="161"/>
      <c r="AB385" s="161"/>
    </row>
    <row r="386" spans="1:28" ht="13.5">
      <c r="A386" s="159"/>
      <c r="B386" s="158"/>
      <c r="C386" s="159"/>
      <c r="D386" s="166"/>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c r="AA386" s="161"/>
      <c r="AB386" s="161"/>
    </row>
    <row r="387" spans="1:28" ht="13.5">
      <c r="A387" s="159"/>
      <c r="B387" s="158"/>
      <c r="C387" s="159"/>
      <c r="D387" s="166"/>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c r="AA387" s="161"/>
      <c r="AB387" s="161"/>
    </row>
    <row r="388" spans="1:28" ht="13.5">
      <c r="A388" s="159"/>
      <c r="B388" s="158"/>
      <c r="C388" s="159"/>
      <c r="D388" s="166"/>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c r="AA388" s="161"/>
      <c r="AB388" s="161"/>
    </row>
    <row r="389" spans="1:28" ht="13.5">
      <c r="A389" s="159"/>
      <c r="B389" s="158"/>
      <c r="C389" s="159"/>
      <c r="D389" s="166"/>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c r="AA389" s="161"/>
      <c r="AB389" s="161"/>
    </row>
    <row r="390" spans="1:28" ht="13.5">
      <c r="A390" s="159"/>
      <c r="B390" s="158"/>
      <c r="C390" s="159"/>
      <c r="D390" s="166"/>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c r="AA390" s="161"/>
      <c r="AB390" s="161"/>
    </row>
    <row r="391" spans="1:28" ht="13.5">
      <c r="A391" s="159"/>
      <c r="B391" s="158"/>
      <c r="C391" s="159"/>
      <c r="D391" s="166"/>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c r="AA391" s="161"/>
      <c r="AB391" s="161"/>
    </row>
    <row r="392" spans="1:28" ht="13.5">
      <c r="A392" s="159"/>
      <c r="B392" s="158"/>
      <c r="C392" s="159"/>
      <c r="D392" s="166"/>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c r="AA392" s="161"/>
      <c r="AB392" s="161"/>
    </row>
    <row r="393" spans="1:28" ht="13.5">
      <c r="A393" s="159"/>
      <c r="B393" s="158"/>
      <c r="C393" s="159"/>
      <c r="D393" s="166"/>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c r="AA393" s="161"/>
      <c r="AB393" s="161"/>
    </row>
    <row r="394" spans="1:28" ht="13.5">
      <c r="A394" s="159"/>
      <c r="B394" s="158"/>
      <c r="C394" s="159"/>
      <c r="D394" s="166"/>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c r="AA394" s="161"/>
      <c r="AB394" s="161"/>
    </row>
    <row r="395" spans="1:28" ht="13.5">
      <c r="A395" s="159"/>
      <c r="B395" s="158"/>
      <c r="C395" s="159"/>
      <c r="D395" s="166"/>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c r="AA395" s="161"/>
      <c r="AB395" s="161"/>
    </row>
    <row r="396" spans="1:28" ht="13.5">
      <c r="A396" s="159"/>
      <c r="B396" s="158"/>
      <c r="C396" s="159"/>
      <c r="D396" s="166"/>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c r="AA396" s="161"/>
      <c r="AB396" s="161"/>
    </row>
    <row r="397" spans="1:28" ht="13.5">
      <c r="A397" s="159"/>
      <c r="B397" s="158"/>
      <c r="C397" s="159"/>
      <c r="D397" s="166"/>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c r="AA397" s="161"/>
      <c r="AB397" s="161"/>
    </row>
    <row r="398" spans="1:28" ht="13.5">
      <c r="A398" s="159"/>
      <c r="B398" s="158"/>
      <c r="C398" s="159"/>
      <c r="D398" s="166"/>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c r="AA398" s="161"/>
      <c r="AB398" s="161"/>
    </row>
    <row r="399" spans="1:28" ht="13.5">
      <c r="A399" s="159"/>
      <c r="B399" s="158"/>
      <c r="C399" s="159"/>
      <c r="D399" s="166"/>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c r="AA399" s="161"/>
      <c r="AB399" s="161"/>
    </row>
    <row r="400" spans="1:28" ht="13.5">
      <c r="A400" s="159"/>
      <c r="B400" s="158"/>
      <c r="C400" s="159"/>
      <c r="D400" s="166"/>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c r="AA400" s="161"/>
      <c r="AB400" s="161"/>
    </row>
    <row r="401" spans="1:28" ht="13.5">
      <c r="A401" s="159"/>
      <c r="B401" s="158"/>
      <c r="C401" s="159"/>
      <c r="D401" s="166"/>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c r="AA401" s="161"/>
      <c r="AB401" s="161"/>
    </row>
    <row r="402" spans="1:28" ht="13.5">
      <c r="A402" s="159"/>
      <c r="B402" s="158"/>
      <c r="C402" s="159"/>
      <c r="D402" s="166"/>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c r="AA402" s="161"/>
      <c r="AB402" s="161"/>
    </row>
    <row r="403" spans="1:28" ht="13.5">
      <c r="A403" s="159"/>
      <c r="B403" s="158"/>
      <c r="C403" s="159"/>
      <c r="D403" s="166"/>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c r="AA403" s="161"/>
      <c r="AB403" s="161"/>
    </row>
    <row r="404" spans="1:28" ht="13.5">
      <c r="A404" s="159"/>
      <c r="B404" s="158"/>
      <c r="C404" s="159"/>
      <c r="D404" s="166"/>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c r="AA404" s="161"/>
      <c r="AB404" s="161"/>
    </row>
    <row r="405" spans="1:28" ht="13.5">
      <c r="A405" s="159"/>
      <c r="B405" s="158"/>
      <c r="C405" s="159"/>
      <c r="D405" s="166"/>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c r="AA405" s="161"/>
      <c r="AB405" s="161"/>
    </row>
    <row r="406" spans="1:28" ht="13.5">
      <c r="A406" s="159"/>
      <c r="B406" s="158"/>
      <c r="C406" s="159"/>
      <c r="D406" s="166"/>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c r="AA406" s="161"/>
      <c r="AB406" s="161"/>
    </row>
    <row r="407" spans="1:28" ht="13.5">
      <c r="A407" s="159"/>
      <c r="B407" s="158"/>
      <c r="C407" s="159"/>
      <c r="D407" s="166"/>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c r="AA407" s="161"/>
      <c r="AB407" s="161"/>
    </row>
    <row r="408" spans="1:28" ht="13.5">
      <c r="A408" s="159"/>
      <c r="B408" s="158"/>
      <c r="C408" s="159"/>
      <c r="D408" s="166"/>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c r="AA408" s="161"/>
      <c r="AB408" s="161"/>
    </row>
    <row r="409" spans="1:28" ht="13.5">
      <c r="A409" s="159"/>
      <c r="B409" s="158"/>
      <c r="C409" s="159"/>
      <c r="D409" s="166"/>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c r="AA409" s="161"/>
      <c r="AB409" s="161"/>
    </row>
    <row r="410" spans="1:28" ht="13.5">
      <c r="A410" s="159"/>
      <c r="B410" s="158"/>
      <c r="C410" s="159"/>
      <c r="D410" s="166"/>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c r="AA410" s="161"/>
      <c r="AB410" s="161"/>
    </row>
    <row r="411" spans="1:28" ht="13.5">
      <c r="A411" s="159"/>
      <c r="B411" s="158"/>
      <c r="C411" s="159"/>
      <c r="D411" s="166"/>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c r="AA411" s="161"/>
      <c r="AB411" s="161"/>
    </row>
    <row r="412" spans="1:28" ht="13.5">
      <c r="A412" s="159"/>
      <c r="B412" s="158"/>
      <c r="C412" s="159"/>
      <c r="D412" s="166"/>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c r="AA412" s="161"/>
      <c r="AB412" s="161"/>
    </row>
    <row r="413" spans="1:28" ht="13.5">
      <c r="A413" s="159"/>
      <c r="B413" s="158"/>
      <c r="C413" s="159"/>
      <c r="D413" s="166"/>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c r="AA413" s="161"/>
      <c r="AB413" s="161"/>
    </row>
    <row r="414" spans="1:28" ht="13.5">
      <c r="A414" s="159"/>
      <c r="B414" s="158"/>
      <c r="C414" s="159"/>
      <c r="D414" s="166"/>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c r="AA414" s="161"/>
      <c r="AB414" s="161"/>
    </row>
    <row r="415" spans="1:28" ht="13.5">
      <c r="A415" s="159"/>
      <c r="B415" s="158"/>
      <c r="C415" s="159"/>
      <c r="D415" s="166"/>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c r="AA415" s="161"/>
      <c r="AB415" s="161"/>
    </row>
    <row r="416" spans="1:28" ht="13.5">
      <c r="A416" s="159"/>
      <c r="B416" s="158"/>
      <c r="C416" s="159"/>
      <c r="D416" s="166"/>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c r="AA416" s="161"/>
      <c r="AB416" s="161"/>
    </row>
    <row r="417" spans="1:28" ht="13.5">
      <c r="A417" s="159"/>
      <c r="B417" s="158"/>
      <c r="C417" s="159"/>
      <c r="D417" s="166"/>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c r="AA417" s="161"/>
      <c r="AB417" s="161"/>
    </row>
    <row r="418" spans="1:28" ht="13.5">
      <c r="A418" s="159"/>
      <c r="B418" s="158"/>
      <c r="C418" s="159"/>
      <c r="D418" s="166"/>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c r="AA418" s="161"/>
      <c r="AB418" s="161"/>
    </row>
    <row r="419" spans="1:28" ht="13.5">
      <c r="A419" s="159"/>
      <c r="B419" s="158"/>
      <c r="C419" s="159"/>
      <c r="D419" s="166"/>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c r="AA419" s="161"/>
      <c r="AB419" s="161"/>
    </row>
    <row r="420" spans="1:28" ht="13.5">
      <c r="A420" s="159"/>
      <c r="B420" s="158"/>
      <c r="C420" s="159"/>
      <c r="D420" s="166"/>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c r="AA420" s="161"/>
      <c r="AB420" s="161"/>
    </row>
    <row r="421" spans="1:28" ht="13.5">
      <c r="A421" s="159"/>
      <c r="B421" s="158"/>
      <c r="C421" s="159"/>
      <c r="D421" s="166"/>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c r="AA421" s="161"/>
      <c r="AB421" s="161"/>
    </row>
    <row r="422" spans="1:28" ht="13.5">
      <c r="A422" s="159"/>
      <c r="B422" s="158"/>
      <c r="C422" s="159"/>
      <c r="D422" s="166"/>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c r="AA422" s="161"/>
      <c r="AB422" s="161"/>
    </row>
    <row r="423" spans="1:28" ht="13.5">
      <c r="A423" s="159"/>
      <c r="B423" s="158"/>
      <c r="C423" s="159"/>
      <c r="D423" s="166"/>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c r="AA423" s="161"/>
      <c r="AB423" s="161"/>
    </row>
    <row r="424" spans="1:28" ht="13.5">
      <c r="A424" s="159"/>
      <c r="B424" s="158"/>
      <c r="C424" s="159"/>
      <c r="D424" s="166"/>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c r="AA424" s="161"/>
      <c r="AB424" s="161"/>
    </row>
    <row r="425" spans="1:28" ht="13.5">
      <c r="A425" s="159"/>
      <c r="B425" s="158"/>
      <c r="C425" s="159"/>
      <c r="D425" s="166"/>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c r="AA425" s="161"/>
      <c r="AB425" s="161"/>
    </row>
    <row r="426" spans="1:28" ht="13.5">
      <c r="A426" s="159"/>
      <c r="B426" s="158"/>
      <c r="C426" s="159"/>
      <c r="D426" s="166"/>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c r="AA426" s="161"/>
      <c r="AB426" s="161"/>
    </row>
    <row r="427" spans="1:28" ht="13.5">
      <c r="A427" s="159"/>
      <c r="B427" s="158"/>
      <c r="C427" s="159"/>
      <c r="D427" s="166"/>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c r="AA427" s="161"/>
      <c r="AB427" s="161"/>
    </row>
    <row r="428" spans="1:28" ht="13.5">
      <c r="A428" s="159"/>
      <c r="B428" s="158"/>
      <c r="C428" s="159"/>
      <c r="D428" s="166"/>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c r="AA428" s="161"/>
      <c r="AB428" s="161"/>
    </row>
    <row r="429" spans="1:28" ht="13.5">
      <c r="A429" s="159"/>
      <c r="B429" s="158"/>
      <c r="C429" s="159"/>
      <c r="D429" s="166"/>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c r="AA429" s="161"/>
      <c r="AB429" s="161"/>
    </row>
    <row r="430" spans="1:28" ht="13.5">
      <c r="A430" s="159"/>
      <c r="B430" s="158"/>
      <c r="C430" s="159"/>
      <c r="D430" s="166"/>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c r="AA430" s="161"/>
      <c r="AB430" s="161"/>
    </row>
    <row r="431" spans="1:28" ht="13.5">
      <c r="A431" s="159"/>
      <c r="B431" s="158"/>
      <c r="C431" s="159"/>
      <c r="D431" s="166"/>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c r="AA431" s="161"/>
      <c r="AB431" s="161"/>
    </row>
    <row r="432" spans="1:28" ht="13.5">
      <c r="A432" s="159"/>
      <c r="B432" s="158"/>
      <c r="C432" s="159"/>
      <c r="D432" s="166"/>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c r="AA432" s="161"/>
      <c r="AB432" s="161"/>
    </row>
    <row r="433" spans="1:28" ht="13.5">
      <c r="A433" s="159"/>
      <c r="B433" s="158"/>
      <c r="C433" s="159"/>
      <c r="D433" s="166"/>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c r="AA433" s="161"/>
      <c r="AB433" s="161"/>
    </row>
    <row r="434" spans="1:28" ht="13.5">
      <c r="A434" s="159"/>
      <c r="B434" s="158"/>
      <c r="C434" s="159"/>
      <c r="D434" s="166"/>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c r="AA434" s="161"/>
      <c r="AB434" s="161"/>
    </row>
    <row r="435" spans="1:28" ht="13.5">
      <c r="A435" s="159"/>
      <c r="B435" s="158"/>
      <c r="C435" s="159"/>
      <c r="D435" s="166"/>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c r="AA435" s="161"/>
      <c r="AB435" s="161"/>
    </row>
    <row r="436" spans="1:28" ht="13.5">
      <c r="A436" s="159"/>
      <c r="B436" s="158"/>
      <c r="C436" s="159"/>
      <c r="D436" s="166"/>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c r="AA436" s="161"/>
      <c r="AB436" s="161"/>
    </row>
    <row r="437" spans="1:28" ht="13.5">
      <c r="A437" s="159"/>
      <c r="B437" s="158"/>
      <c r="C437" s="159"/>
      <c r="D437" s="166"/>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c r="AA437" s="161"/>
      <c r="AB437" s="161"/>
    </row>
    <row r="438" spans="1:28" ht="13.5">
      <c r="A438" s="159"/>
      <c r="B438" s="158"/>
      <c r="C438" s="159"/>
      <c r="D438" s="166"/>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c r="AA438" s="161"/>
      <c r="AB438" s="161"/>
    </row>
    <row r="439" spans="1:28" ht="13.5">
      <c r="A439" s="159"/>
      <c r="B439" s="158"/>
      <c r="C439" s="159"/>
      <c r="D439" s="166"/>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c r="AA439" s="161"/>
      <c r="AB439" s="161"/>
    </row>
    <row r="440" spans="1:28" ht="13.5">
      <c r="A440" s="159"/>
      <c r="B440" s="158"/>
      <c r="C440" s="159"/>
      <c r="D440" s="166"/>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c r="AA440" s="161"/>
      <c r="AB440" s="161"/>
    </row>
    <row r="441" spans="1:28" ht="13.5">
      <c r="A441" s="159"/>
      <c r="B441" s="158"/>
      <c r="C441" s="159"/>
      <c r="D441" s="166"/>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c r="AA441" s="161"/>
      <c r="AB441" s="161"/>
    </row>
    <row r="442" spans="1:28" ht="13.5">
      <c r="A442" s="159"/>
      <c r="B442" s="158"/>
      <c r="C442" s="159"/>
      <c r="D442" s="166"/>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c r="AA442" s="161"/>
      <c r="AB442" s="161"/>
    </row>
    <row r="443" spans="1:28" ht="13.5">
      <c r="A443" s="159"/>
      <c r="B443" s="158"/>
      <c r="C443" s="159"/>
      <c r="D443" s="166"/>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c r="AA443" s="161"/>
      <c r="AB443" s="161"/>
    </row>
    <row r="444" spans="1:28" ht="13.5">
      <c r="A444" s="159"/>
      <c r="B444" s="158"/>
      <c r="C444" s="159"/>
      <c r="D444" s="166"/>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c r="AA444" s="161"/>
      <c r="AB444" s="161"/>
    </row>
    <row r="445" spans="1:28" ht="13.5">
      <c r="A445" s="159"/>
      <c r="B445" s="158"/>
      <c r="C445" s="159"/>
      <c r="D445" s="166"/>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c r="AA445" s="161"/>
      <c r="AB445" s="161"/>
    </row>
    <row r="446" spans="1:28" ht="13.5">
      <c r="A446" s="159"/>
      <c r="B446" s="158"/>
      <c r="C446" s="159"/>
      <c r="D446" s="166"/>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c r="AA446" s="161"/>
      <c r="AB446" s="161"/>
    </row>
    <row r="447" spans="1:28" ht="13.5">
      <c r="A447" s="159"/>
      <c r="B447" s="158"/>
      <c r="C447" s="159"/>
      <c r="D447" s="166"/>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c r="AA447" s="161"/>
      <c r="AB447" s="161"/>
    </row>
    <row r="448" spans="1:28" ht="13.5">
      <c r="A448" s="159"/>
      <c r="B448" s="158"/>
      <c r="C448" s="159"/>
      <c r="D448" s="166"/>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c r="AA448" s="161"/>
      <c r="AB448" s="161"/>
    </row>
    <row r="449" spans="1:28" ht="13.5">
      <c r="A449" s="159"/>
      <c r="B449" s="158"/>
      <c r="C449" s="159"/>
      <c r="D449" s="166"/>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c r="AA449" s="161"/>
      <c r="AB449" s="161"/>
    </row>
    <row r="450" spans="1:28" ht="13.5">
      <c r="A450" s="159"/>
      <c r="B450" s="158"/>
      <c r="C450" s="159"/>
      <c r="D450" s="166"/>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c r="AA450" s="161"/>
      <c r="AB450" s="161"/>
    </row>
    <row r="451" spans="1:28" ht="13.5">
      <c r="A451" s="159"/>
      <c r="B451" s="158"/>
      <c r="C451" s="159"/>
      <c r="D451" s="166"/>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c r="AA451" s="161"/>
      <c r="AB451" s="161"/>
    </row>
    <row r="452" spans="1:28" ht="13.5">
      <c r="A452" s="159"/>
      <c r="B452" s="158"/>
      <c r="C452" s="159"/>
      <c r="D452" s="166"/>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c r="AA452" s="161"/>
      <c r="AB452" s="161"/>
    </row>
    <row r="453" spans="1:28" ht="13.5">
      <c r="A453" s="159"/>
      <c r="B453" s="158"/>
      <c r="C453" s="159"/>
      <c r="D453" s="166"/>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c r="AA453" s="161"/>
      <c r="AB453" s="161"/>
    </row>
    <row r="454" spans="1:28" ht="13.5">
      <c r="A454" s="159"/>
      <c r="B454" s="158"/>
      <c r="C454" s="159"/>
      <c r="D454" s="166"/>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c r="AA454" s="161"/>
      <c r="AB454" s="161"/>
    </row>
    <row r="455" spans="1:28" ht="13.5">
      <c r="A455" s="159"/>
      <c r="B455" s="158"/>
      <c r="C455" s="159"/>
      <c r="D455" s="166"/>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c r="AA455" s="161"/>
      <c r="AB455" s="161"/>
    </row>
    <row r="456" spans="1:28" ht="13.5">
      <c r="A456" s="159"/>
      <c r="B456" s="158"/>
      <c r="C456" s="159"/>
      <c r="D456" s="166"/>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c r="AA456" s="161"/>
      <c r="AB456" s="161"/>
    </row>
    <row r="457" spans="1:28" ht="13.5">
      <c r="A457" s="159"/>
      <c r="B457" s="158"/>
      <c r="C457" s="159"/>
      <c r="D457" s="166"/>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c r="AA457" s="161"/>
      <c r="AB457" s="161"/>
    </row>
    <row r="458" spans="1:28" ht="13.5">
      <c r="A458" s="159"/>
      <c r="B458" s="158"/>
      <c r="C458" s="159"/>
      <c r="D458" s="166"/>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c r="AA458" s="161"/>
      <c r="AB458" s="161"/>
    </row>
    <row r="459" spans="1:28" ht="13.5">
      <c r="A459" s="159"/>
      <c r="B459" s="158"/>
      <c r="C459" s="159"/>
      <c r="D459" s="166"/>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c r="AA459" s="161"/>
      <c r="AB459" s="161"/>
    </row>
    <row r="460" spans="1:28" ht="13.5">
      <c r="A460" s="159"/>
      <c r="B460" s="158"/>
      <c r="C460" s="159"/>
      <c r="D460" s="166"/>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c r="AA460" s="161"/>
      <c r="AB460" s="161"/>
    </row>
    <row r="461" spans="1:28" ht="13.5">
      <c r="A461" s="159"/>
      <c r="B461" s="158"/>
      <c r="C461" s="159"/>
      <c r="D461" s="166"/>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c r="AA461" s="161"/>
      <c r="AB461" s="161"/>
    </row>
    <row r="462" spans="1:28" ht="13.5">
      <c r="A462" s="159"/>
      <c r="B462" s="158"/>
      <c r="C462" s="159"/>
      <c r="D462" s="166"/>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c r="AA462" s="161"/>
      <c r="AB462" s="161"/>
    </row>
    <row r="463" spans="1:28" ht="13.5">
      <c r="A463" s="159"/>
      <c r="B463" s="158"/>
      <c r="C463" s="159"/>
      <c r="D463" s="166"/>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c r="AA463" s="161"/>
      <c r="AB463" s="161"/>
    </row>
    <row r="464" spans="1:28" ht="13.5">
      <c r="A464" s="159"/>
      <c r="B464" s="158"/>
      <c r="C464" s="159"/>
      <c r="D464" s="166"/>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c r="AA464" s="161"/>
      <c r="AB464" s="161"/>
    </row>
    <row r="465" spans="1:28" ht="13.5">
      <c r="A465" s="159"/>
      <c r="B465" s="158"/>
      <c r="C465" s="159"/>
      <c r="D465" s="166"/>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c r="AA465" s="161"/>
      <c r="AB465" s="161"/>
    </row>
    <row r="466" spans="1:28" ht="13.5">
      <c r="A466" s="159"/>
      <c r="B466" s="158"/>
      <c r="C466" s="159"/>
      <c r="D466" s="166"/>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c r="AA466" s="161"/>
      <c r="AB466" s="161"/>
    </row>
    <row r="467" spans="1:28" ht="13.5">
      <c r="A467" s="159"/>
      <c r="B467" s="158"/>
      <c r="C467" s="159"/>
      <c r="D467" s="166"/>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c r="AA467" s="161"/>
      <c r="AB467" s="161"/>
    </row>
    <row r="468" spans="1:28" ht="13.5">
      <c r="A468" s="159"/>
      <c r="B468" s="158"/>
      <c r="C468" s="159"/>
      <c r="D468" s="166"/>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c r="AA468" s="161"/>
      <c r="AB468" s="161"/>
    </row>
    <row r="469" spans="1:28" ht="13.5">
      <c r="A469" s="159"/>
      <c r="B469" s="158"/>
      <c r="C469" s="159"/>
      <c r="D469" s="166"/>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c r="AA469" s="161"/>
      <c r="AB469" s="161"/>
    </row>
    <row r="470" spans="1:28" ht="13.5">
      <c r="A470" s="159"/>
      <c r="B470" s="158"/>
      <c r="C470" s="159"/>
      <c r="D470" s="166"/>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c r="AA470" s="161"/>
      <c r="AB470" s="161"/>
    </row>
    <row r="471" spans="1:28" ht="13.5">
      <c r="A471" s="159"/>
      <c r="B471" s="158"/>
      <c r="C471" s="159"/>
      <c r="D471" s="166"/>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c r="AA471" s="161"/>
      <c r="AB471" s="161"/>
    </row>
    <row r="472" spans="1:28" ht="13.5">
      <c r="A472" s="159"/>
      <c r="B472" s="158"/>
      <c r="C472" s="159"/>
      <c r="D472" s="166"/>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c r="AA472" s="161"/>
      <c r="AB472" s="161"/>
    </row>
    <row r="473" spans="1:28" ht="13.5">
      <c r="A473" s="159"/>
      <c r="B473" s="158"/>
      <c r="C473" s="159"/>
      <c r="D473" s="166"/>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c r="AA473" s="161"/>
      <c r="AB473" s="161"/>
    </row>
    <row r="474" spans="1:28" ht="13.5">
      <c r="A474" s="159"/>
      <c r="B474" s="158"/>
      <c r="C474" s="159"/>
      <c r="D474" s="166"/>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c r="AA474" s="161"/>
      <c r="AB474" s="161"/>
    </row>
    <row r="475" spans="1:28" ht="13.5">
      <c r="A475" s="159"/>
      <c r="B475" s="158"/>
      <c r="C475" s="159"/>
      <c r="D475" s="166"/>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c r="AA475" s="161"/>
      <c r="AB475" s="161"/>
    </row>
    <row r="476" spans="1:28" ht="13.5">
      <c r="A476" s="159"/>
      <c r="B476" s="158"/>
      <c r="C476" s="159"/>
      <c r="D476" s="166"/>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c r="AA476" s="161"/>
      <c r="AB476" s="161"/>
    </row>
    <row r="477" spans="1:28" ht="13.5">
      <c r="A477" s="159"/>
      <c r="B477" s="158"/>
      <c r="C477" s="159"/>
      <c r="D477" s="166"/>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c r="AA477" s="161"/>
      <c r="AB477" s="161"/>
    </row>
    <row r="478" spans="1:28" ht="13.5">
      <c r="A478" s="159"/>
      <c r="B478" s="158"/>
      <c r="C478" s="159"/>
      <c r="D478" s="166"/>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c r="AA478" s="161"/>
      <c r="AB478" s="161"/>
    </row>
    <row r="479" spans="1:28" ht="13.5">
      <c r="A479" s="159"/>
      <c r="B479" s="158"/>
      <c r="C479" s="159"/>
      <c r="D479" s="166"/>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c r="AA479" s="161"/>
      <c r="AB479" s="161"/>
    </row>
    <row r="480" spans="1:28" ht="13.5">
      <c r="A480" s="159"/>
      <c r="B480" s="158"/>
      <c r="C480" s="159"/>
      <c r="D480" s="166"/>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c r="AA480" s="161"/>
      <c r="AB480" s="161"/>
    </row>
    <row r="481" spans="1:28" ht="13.5">
      <c r="A481" s="159"/>
      <c r="B481" s="158"/>
      <c r="C481" s="159"/>
      <c r="D481" s="166"/>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c r="AA481" s="161"/>
      <c r="AB481" s="161"/>
    </row>
    <row r="482" spans="1:28" ht="13.5">
      <c r="A482" s="159"/>
      <c r="B482" s="158"/>
      <c r="C482" s="159"/>
      <c r="D482" s="166"/>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c r="AA482" s="161"/>
      <c r="AB482" s="161"/>
    </row>
    <row r="483" spans="1:28" ht="13.5">
      <c r="A483" s="159"/>
      <c r="B483" s="158"/>
      <c r="C483" s="159"/>
      <c r="D483" s="166"/>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c r="AA483" s="161"/>
      <c r="AB483" s="161"/>
    </row>
    <row r="484" spans="1:28" ht="13.5">
      <c r="A484" s="159"/>
      <c r="B484" s="158"/>
      <c r="C484" s="159"/>
      <c r="D484" s="166"/>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c r="AA484" s="161"/>
      <c r="AB484" s="161"/>
    </row>
    <row r="485" spans="1:28" ht="13.5">
      <c r="A485" s="159"/>
      <c r="B485" s="158"/>
      <c r="C485" s="159"/>
      <c r="D485" s="166"/>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c r="AA485" s="161"/>
      <c r="AB485" s="161"/>
    </row>
    <row r="486" spans="1:28" ht="13.5">
      <c r="A486" s="159"/>
      <c r="B486" s="158"/>
      <c r="C486" s="159"/>
      <c r="D486" s="166"/>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c r="AA486" s="161"/>
      <c r="AB486" s="161"/>
    </row>
    <row r="487" spans="1:28" ht="13.5">
      <c r="A487" s="159"/>
      <c r="B487" s="158"/>
      <c r="C487" s="159"/>
      <c r="D487" s="166"/>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c r="AA487" s="161"/>
      <c r="AB487" s="161"/>
    </row>
    <row r="488" spans="1:28" ht="13.5">
      <c r="A488" s="159"/>
      <c r="B488" s="158"/>
      <c r="C488" s="159"/>
      <c r="D488" s="166"/>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c r="AA488" s="161"/>
      <c r="AB488" s="161"/>
    </row>
    <row r="489" spans="1:28" ht="13.5">
      <c r="A489" s="159"/>
      <c r="B489" s="158"/>
      <c r="C489" s="159"/>
      <c r="D489" s="166"/>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c r="AA489" s="161"/>
      <c r="AB489" s="161"/>
    </row>
    <row r="490" spans="1:28" ht="13.5">
      <c r="A490" s="159"/>
      <c r="B490" s="158"/>
      <c r="C490" s="159"/>
      <c r="D490" s="166"/>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c r="AA490" s="161"/>
      <c r="AB490" s="161"/>
    </row>
    <row r="491" spans="1:28" ht="13.5">
      <c r="A491" s="159"/>
      <c r="B491" s="158"/>
      <c r="C491" s="159"/>
      <c r="D491" s="166"/>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c r="AA491" s="161"/>
      <c r="AB491" s="161"/>
    </row>
    <row r="492" spans="1:28" ht="13.5">
      <c r="A492" s="159"/>
      <c r="B492" s="158"/>
      <c r="C492" s="159"/>
      <c r="D492" s="166"/>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c r="AA492" s="161"/>
      <c r="AB492" s="161"/>
    </row>
    <row r="493" spans="1:28" ht="13.5">
      <c r="A493" s="159"/>
      <c r="B493" s="158"/>
      <c r="C493" s="159"/>
      <c r="D493" s="166"/>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c r="AA493" s="161"/>
      <c r="AB493" s="161"/>
    </row>
    <row r="494" spans="1:28" ht="13.5">
      <c r="A494" s="159"/>
      <c r="B494" s="158"/>
      <c r="C494" s="159"/>
      <c r="D494" s="166"/>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c r="AA494" s="161"/>
      <c r="AB494" s="161"/>
    </row>
    <row r="495" spans="1:28" ht="13.5">
      <c r="A495" s="159"/>
      <c r="B495" s="158"/>
      <c r="C495" s="159"/>
      <c r="D495" s="166"/>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c r="AA495" s="161"/>
      <c r="AB495" s="161"/>
    </row>
    <row r="496" spans="1:28" ht="13.5">
      <c r="A496" s="159"/>
      <c r="B496" s="158"/>
      <c r="C496" s="159"/>
      <c r="D496" s="166"/>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c r="AA496" s="161"/>
      <c r="AB496" s="161"/>
    </row>
    <row r="497" spans="1:28" ht="13.5">
      <c r="A497" s="159"/>
      <c r="B497" s="158"/>
      <c r="C497" s="159"/>
      <c r="D497" s="166"/>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c r="AA497" s="161"/>
      <c r="AB497" s="161"/>
    </row>
    <row r="498" spans="1:28" ht="13.5">
      <c r="A498" s="159"/>
      <c r="B498" s="158"/>
      <c r="C498" s="159"/>
      <c r="D498" s="166"/>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c r="AA498" s="161"/>
      <c r="AB498" s="161"/>
    </row>
    <row r="499" spans="1:28" ht="13.5">
      <c r="A499" s="159"/>
      <c r="B499" s="158"/>
      <c r="C499" s="159"/>
      <c r="D499" s="166"/>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c r="AA499" s="161"/>
      <c r="AB499" s="161"/>
    </row>
    <row r="500" spans="1:28" ht="13.5">
      <c r="A500" s="159"/>
      <c r="B500" s="158"/>
      <c r="C500" s="159"/>
      <c r="D500" s="166"/>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c r="AA500" s="161"/>
      <c r="AB500" s="161"/>
    </row>
    <row r="501" spans="1:28" ht="13.5">
      <c r="A501" s="159"/>
      <c r="B501" s="158"/>
      <c r="C501" s="159"/>
      <c r="D501" s="166"/>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c r="AA501" s="161"/>
      <c r="AB501" s="161"/>
    </row>
    <row r="502" spans="1:28" ht="13.5">
      <c r="A502" s="159"/>
      <c r="B502" s="158"/>
      <c r="C502" s="159"/>
      <c r="D502" s="166"/>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c r="AA502" s="161"/>
      <c r="AB502" s="161"/>
    </row>
    <row r="503" spans="1:28" ht="13.5">
      <c r="A503" s="159"/>
      <c r="B503" s="158"/>
      <c r="C503" s="159"/>
      <c r="D503" s="166"/>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c r="AA503" s="161"/>
      <c r="AB503" s="161"/>
    </row>
    <row r="504" spans="1:28" ht="13.5">
      <c r="A504" s="159"/>
      <c r="B504" s="158"/>
      <c r="C504" s="159"/>
      <c r="D504" s="166"/>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c r="AA504" s="161"/>
      <c r="AB504" s="161"/>
    </row>
    <row r="505" spans="1:28" ht="13.5">
      <c r="A505" s="159"/>
      <c r="B505" s="158"/>
      <c r="C505" s="159"/>
      <c r="D505" s="166"/>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c r="AA505" s="161"/>
      <c r="AB505" s="161"/>
    </row>
    <row r="506" spans="1:28" ht="13.5">
      <c r="A506" s="159"/>
      <c r="B506" s="158"/>
      <c r="C506" s="159"/>
      <c r="D506" s="166"/>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c r="AA506" s="161"/>
      <c r="AB506" s="161"/>
    </row>
    <row r="507" spans="1:28" ht="13.5">
      <c r="A507" s="159"/>
      <c r="B507" s="158"/>
      <c r="C507" s="159"/>
      <c r="D507" s="166"/>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c r="AA507" s="161"/>
      <c r="AB507" s="161"/>
    </row>
    <row r="508" spans="1:28" ht="13.5">
      <c r="A508" s="159"/>
      <c r="B508" s="158"/>
      <c r="C508" s="159"/>
      <c r="D508" s="166"/>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c r="AA508" s="161"/>
      <c r="AB508" s="161"/>
    </row>
    <row r="509" spans="1:28" ht="13.5">
      <c r="A509" s="159"/>
      <c r="B509" s="158"/>
      <c r="C509" s="159"/>
      <c r="D509" s="166"/>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c r="AA509" s="161"/>
      <c r="AB509" s="161"/>
    </row>
    <row r="510" spans="1:28" ht="13.5">
      <c r="A510" s="159"/>
      <c r="B510" s="158"/>
      <c r="C510" s="159"/>
      <c r="D510" s="166"/>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c r="AA510" s="161"/>
      <c r="AB510" s="161"/>
    </row>
    <row r="511" spans="1:28" ht="13.5">
      <c r="A511" s="159"/>
      <c r="B511" s="158"/>
      <c r="C511" s="159"/>
      <c r="D511" s="166"/>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c r="AA511" s="161"/>
      <c r="AB511" s="161"/>
    </row>
    <row r="512" spans="1:28" ht="13.5">
      <c r="A512" s="159"/>
      <c r="B512" s="158"/>
      <c r="C512" s="159"/>
      <c r="D512" s="166"/>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c r="AA512" s="161"/>
      <c r="AB512" s="161"/>
    </row>
    <row r="513" spans="1:28" ht="13.5">
      <c r="A513" s="159"/>
      <c r="B513" s="158"/>
      <c r="C513" s="159"/>
      <c r="D513" s="166"/>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c r="AA513" s="161"/>
      <c r="AB513" s="161"/>
    </row>
    <row r="514" spans="1:28" ht="13.5">
      <c r="A514" s="159"/>
      <c r="B514" s="158"/>
      <c r="C514" s="159"/>
      <c r="D514" s="166"/>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c r="AA514" s="161"/>
      <c r="AB514" s="161"/>
    </row>
    <row r="515" spans="1:28" ht="13.5">
      <c r="A515" s="159"/>
      <c r="B515" s="158"/>
      <c r="C515" s="159"/>
      <c r="D515" s="166"/>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c r="AA515" s="161"/>
      <c r="AB515" s="161"/>
    </row>
    <row r="516" spans="1:28" ht="13.5">
      <c r="A516" s="159"/>
      <c r="B516" s="158"/>
      <c r="C516" s="159"/>
      <c r="D516" s="166"/>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c r="AA516" s="161"/>
      <c r="AB516" s="161"/>
    </row>
    <row r="517" spans="1:28" ht="13.5">
      <c r="A517" s="159"/>
      <c r="B517" s="158"/>
      <c r="C517" s="159"/>
      <c r="D517" s="166"/>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c r="AA517" s="161"/>
      <c r="AB517" s="161"/>
    </row>
    <row r="518" spans="1:28" ht="13.5">
      <c r="A518" s="159"/>
      <c r="B518" s="158"/>
      <c r="C518" s="159"/>
      <c r="D518" s="166"/>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c r="AA518" s="161"/>
      <c r="AB518" s="161"/>
    </row>
    <row r="519" spans="1:28" ht="13.5">
      <c r="A519" s="159"/>
      <c r="B519" s="158"/>
      <c r="C519" s="159"/>
      <c r="D519" s="166"/>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c r="AA519" s="161"/>
      <c r="AB519" s="161"/>
    </row>
    <row r="520" spans="1:28" ht="13.5">
      <c r="A520" s="159"/>
      <c r="B520" s="158"/>
      <c r="C520" s="159"/>
      <c r="D520" s="166"/>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c r="AA520" s="161"/>
      <c r="AB520" s="161"/>
    </row>
    <row r="521" spans="1:28" ht="13.5">
      <c r="A521" s="159"/>
      <c r="B521" s="158"/>
      <c r="C521" s="159"/>
      <c r="D521" s="166"/>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c r="AA521" s="161"/>
      <c r="AB521" s="161"/>
    </row>
    <row r="522" spans="1:28" ht="13.5">
      <c r="A522" s="159"/>
      <c r="B522" s="158"/>
      <c r="C522" s="159"/>
      <c r="D522" s="166"/>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c r="AA522" s="161"/>
      <c r="AB522" s="161"/>
    </row>
    <row r="523" spans="1:28" ht="13.5">
      <c r="A523" s="159"/>
      <c r="B523" s="158"/>
      <c r="C523" s="159"/>
      <c r="D523" s="166"/>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c r="AA523" s="161"/>
      <c r="AB523" s="161"/>
    </row>
    <row r="524" spans="1:28" ht="13.5">
      <c r="A524" s="159"/>
      <c r="B524" s="158"/>
      <c r="C524" s="159"/>
      <c r="D524" s="166"/>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c r="AA524" s="161"/>
      <c r="AB524" s="161"/>
    </row>
    <row r="525" spans="1:28" ht="13.5">
      <c r="A525" s="159"/>
      <c r="B525" s="158"/>
      <c r="C525" s="159"/>
      <c r="D525" s="166"/>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c r="AA525" s="161"/>
      <c r="AB525" s="161"/>
    </row>
    <row r="526" spans="1:28" ht="13.5">
      <c r="A526" s="159"/>
      <c r="B526" s="158"/>
      <c r="C526" s="159"/>
      <c r="D526" s="166"/>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c r="AA526" s="161"/>
      <c r="AB526" s="161"/>
    </row>
    <row r="527" spans="1:28" ht="13.5">
      <c r="A527" s="159"/>
      <c r="B527" s="158"/>
      <c r="C527" s="159"/>
      <c r="D527" s="166"/>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c r="AA527" s="161"/>
      <c r="AB527" s="161"/>
    </row>
    <row r="528" spans="1:28" ht="13.5">
      <c r="A528" s="159"/>
      <c r="B528" s="158"/>
      <c r="C528" s="159"/>
      <c r="D528" s="166"/>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c r="AA528" s="161"/>
      <c r="AB528" s="161"/>
    </row>
    <row r="529" spans="1:28" ht="13.5">
      <c r="A529" s="159"/>
      <c r="B529" s="158"/>
      <c r="C529" s="159"/>
      <c r="D529" s="166"/>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c r="AA529" s="161"/>
      <c r="AB529" s="161"/>
    </row>
    <row r="530" spans="1:28" ht="13.5">
      <c r="A530" s="159"/>
      <c r="B530" s="158"/>
      <c r="C530" s="159"/>
      <c r="D530" s="166"/>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c r="AA530" s="161"/>
      <c r="AB530" s="161"/>
    </row>
    <row r="531" spans="1:28" ht="13.5">
      <c r="A531" s="159"/>
      <c r="B531" s="158"/>
      <c r="C531" s="159"/>
      <c r="D531" s="166"/>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c r="AA531" s="161"/>
      <c r="AB531" s="161"/>
    </row>
    <row r="532" spans="1:28" ht="13.5">
      <c r="A532" s="159"/>
      <c r="B532" s="158"/>
      <c r="C532" s="159"/>
      <c r="D532" s="166"/>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c r="AA532" s="161"/>
      <c r="AB532" s="161"/>
    </row>
    <row r="533" spans="1:28" ht="13.5">
      <c r="A533" s="159"/>
      <c r="B533" s="158"/>
      <c r="C533" s="159"/>
      <c r="D533" s="166"/>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c r="AA533" s="161"/>
      <c r="AB533" s="161"/>
    </row>
    <row r="534" spans="1:28" ht="13.5">
      <c r="A534" s="159"/>
      <c r="B534" s="158"/>
      <c r="C534" s="159"/>
      <c r="D534" s="166"/>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c r="AA534" s="161"/>
      <c r="AB534" s="161"/>
    </row>
    <row r="535" spans="1:28" ht="13.5">
      <c r="A535" s="159"/>
      <c r="B535" s="158"/>
      <c r="C535" s="159"/>
      <c r="D535" s="166"/>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c r="AA535" s="161"/>
      <c r="AB535" s="161"/>
    </row>
    <row r="536" spans="1:28" ht="13.5">
      <c r="A536" s="159"/>
      <c r="B536" s="158"/>
      <c r="C536" s="159"/>
      <c r="D536" s="166"/>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c r="AA536" s="161"/>
      <c r="AB536" s="161"/>
    </row>
    <row r="537" spans="1:28" ht="13.5">
      <c r="A537" s="159"/>
      <c r="B537" s="158"/>
      <c r="C537" s="159"/>
      <c r="D537" s="166"/>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c r="AA537" s="161"/>
      <c r="AB537" s="161"/>
    </row>
    <row r="538" spans="1:28" ht="13.5">
      <c r="A538" s="159"/>
      <c r="B538" s="158"/>
      <c r="C538" s="159"/>
      <c r="D538" s="166"/>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c r="AA538" s="161"/>
      <c r="AB538" s="161"/>
    </row>
    <row r="539" spans="1:28" ht="13.5">
      <c r="A539" s="159"/>
      <c r="B539" s="158"/>
      <c r="C539" s="159"/>
      <c r="D539" s="166"/>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c r="AA539" s="161"/>
      <c r="AB539" s="161"/>
    </row>
    <row r="540" spans="1:28" ht="13.5">
      <c r="A540" s="159"/>
      <c r="B540" s="158"/>
      <c r="C540" s="159"/>
      <c r="D540" s="166"/>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c r="AA540" s="161"/>
      <c r="AB540" s="161"/>
    </row>
    <row r="541" spans="1:28" ht="13.5">
      <c r="A541" s="159"/>
      <c r="B541" s="158"/>
      <c r="C541" s="159"/>
      <c r="D541" s="166"/>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c r="AA541" s="161"/>
      <c r="AB541" s="161"/>
    </row>
    <row r="542" spans="1:28" ht="13.5">
      <c r="A542" s="159"/>
      <c r="B542" s="158"/>
      <c r="C542" s="159"/>
      <c r="D542" s="166"/>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c r="AA542" s="161"/>
      <c r="AB542" s="161"/>
    </row>
    <row r="543" spans="1:28" ht="13.5">
      <c r="A543" s="159"/>
      <c r="B543" s="158"/>
      <c r="C543" s="159"/>
      <c r="D543" s="166"/>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c r="AA543" s="161"/>
      <c r="AB543" s="161"/>
    </row>
    <row r="544" spans="1:28" ht="13.5">
      <c r="A544" s="159"/>
      <c r="B544" s="158"/>
      <c r="C544" s="159"/>
      <c r="D544" s="166"/>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c r="AA544" s="161"/>
      <c r="AB544" s="161"/>
    </row>
    <row r="545" spans="1:28" ht="13.5">
      <c r="A545" s="159"/>
      <c r="B545" s="158"/>
      <c r="C545" s="159"/>
      <c r="D545" s="166"/>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c r="AA545" s="161"/>
      <c r="AB545" s="161"/>
    </row>
    <row r="546" spans="1:28" ht="13.5">
      <c r="A546" s="159"/>
      <c r="B546" s="158"/>
      <c r="C546" s="159"/>
      <c r="D546" s="166"/>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c r="AA546" s="161"/>
      <c r="AB546" s="161"/>
    </row>
    <row r="547" spans="1:28" ht="13.5">
      <c r="A547" s="159"/>
      <c r="B547" s="158"/>
      <c r="C547" s="159"/>
      <c r="D547" s="166"/>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c r="AA547" s="161"/>
      <c r="AB547" s="161"/>
    </row>
    <row r="548" spans="1:28" ht="13.5">
      <c r="A548" s="159"/>
      <c r="B548" s="158"/>
      <c r="C548" s="159"/>
      <c r="D548" s="166"/>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c r="AA548" s="161"/>
      <c r="AB548" s="161"/>
    </row>
    <row r="549" spans="1:28" ht="13.5">
      <c r="A549" s="159"/>
      <c r="B549" s="158"/>
      <c r="C549" s="159"/>
      <c r="D549" s="166"/>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c r="AA549" s="161"/>
      <c r="AB549" s="161"/>
    </row>
    <row r="550" spans="1:28" ht="13.5">
      <c r="A550" s="159"/>
      <c r="B550" s="158"/>
      <c r="C550" s="159"/>
      <c r="D550" s="166"/>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c r="AA550" s="161"/>
      <c r="AB550" s="161"/>
    </row>
    <row r="551" spans="1:28" ht="13.5">
      <c r="A551" s="159"/>
      <c r="B551" s="158"/>
      <c r="C551" s="159"/>
      <c r="D551" s="166"/>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c r="AA551" s="161"/>
      <c r="AB551" s="161"/>
    </row>
    <row r="552" spans="1:28" ht="13.5">
      <c r="A552" s="159"/>
      <c r="B552" s="158"/>
      <c r="C552" s="159"/>
      <c r="D552" s="166"/>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c r="AA552" s="161"/>
      <c r="AB552" s="161"/>
    </row>
    <row r="553" spans="1:28" ht="13.5">
      <c r="A553" s="159"/>
      <c r="B553" s="158"/>
      <c r="C553" s="159"/>
      <c r="D553" s="166"/>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c r="AA553" s="161"/>
      <c r="AB553" s="161"/>
    </row>
    <row r="554" spans="1:28" ht="13.5">
      <c r="A554" s="159"/>
      <c r="B554" s="158"/>
      <c r="C554" s="159"/>
      <c r="D554" s="166"/>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c r="AA554" s="161"/>
      <c r="AB554" s="161"/>
    </row>
    <row r="555" spans="1:28" ht="13.5">
      <c r="A555" s="159"/>
      <c r="B555" s="158"/>
      <c r="C555" s="159"/>
      <c r="D555" s="166"/>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c r="AA555" s="161"/>
      <c r="AB555" s="161"/>
    </row>
    <row r="556" spans="1:28" ht="13.5">
      <c r="A556" s="159"/>
      <c r="B556" s="158"/>
      <c r="C556" s="159"/>
      <c r="D556" s="166"/>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c r="AA556" s="161"/>
      <c r="AB556" s="161"/>
    </row>
    <row r="557" spans="1:28" ht="13.5">
      <c r="A557" s="159"/>
      <c r="B557" s="158"/>
      <c r="C557" s="159"/>
      <c r="D557" s="166"/>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c r="AA557" s="161"/>
      <c r="AB557" s="161"/>
    </row>
    <row r="558" spans="1:28" ht="13.5">
      <c r="A558" s="159"/>
      <c r="B558" s="158"/>
      <c r="C558" s="159"/>
      <c r="D558" s="166"/>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c r="AA558" s="161"/>
      <c r="AB558" s="161"/>
    </row>
    <row r="559" spans="1:28" ht="13.5">
      <c r="A559" s="159"/>
      <c r="B559" s="158"/>
      <c r="C559" s="159"/>
      <c r="D559" s="166"/>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c r="AA559" s="161"/>
      <c r="AB559" s="161"/>
    </row>
    <row r="560" spans="1:28" ht="13.5">
      <c r="A560" s="159"/>
      <c r="B560" s="158"/>
      <c r="C560" s="159"/>
      <c r="D560" s="166"/>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c r="AA560" s="161"/>
      <c r="AB560" s="161"/>
    </row>
    <row r="561" spans="1:28" ht="13.5">
      <c r="A561" s="159"/>
      <c r="B561" s="158"/>
      <c r="C561" s="159"/>
      <c r="D561" s="166"/>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c r="AA561" s="161"/>
      <c r="AB561" s="161"/>
    </row>
    <row r="562" spans="1:28" ht="13.5">
      <c r="A562" s="159"/>
      <c r="B562" s="158"/>
      <c r="C562" s="159"/>
      <c r="D562" s="166"/>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c r="AA562" s="161"/>
      <c r="AB562" s="161"/>
    </row>
    <row r="563" spans="1:28" ht="13.5">
      <c r="A563" s="159"/>
      <c r="B563" s="158"/>
      <c r="C563" s="159"/>
      <c r="D563" s="166"/>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c r="AA563" s="161"/>
      <c r="AB563" s="161"/>
    </row>
    <row r="564" spans="1:28" ht="13.5">
      <c r="A564" s="159"/>
      <c r="B564" s="158"/>
      <c r="C564" s="159"/>
      <c r="D564" s="166"/>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c r="AA564" s="161"/>
      <c r="AB564" s="161"/>
    </row>
    <row r="565" spans="1:28" ht="13.5">
      <c r="A565" s="159"/>
      <c r="B565" s="158"/>
      <c r="C565" s="159"/>
      <c r="D565" s="166"/>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c r="AA565" s="161"/>
      <c r="AB565" s="161"/>
    </row>
    <row r="566" spans="1:28" ht="13.5">
      <c r="A566" s="159"/>
      <c r="B566" s="158"/>
      <c r="C566" s="159"/>
      <c r="D566" s="166"/>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c r="AA566" s="161"/>
      <c r="AB566" s="161"/>
    </row>
    <row r="567" spans="1:28" ht="13.5">
      <c r="A567" s="159"/>
      <c r="B567" s="158"/>
      <c r="C567" s="159"/>
      <c r="D567" s="166"/>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c r="AA567" s="161"/>
      <c r="AB567" s="161"/>
    </row>
    <row r="568" spans="1:28" ht="13.5">
      <c r="A568" s="159"/>
      <c r="B568" s="158"/>
      <c r="C568" s="159"/>
      <c r="D568" s="166"/>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c r="AA568" s="161"/>
      <c r="AB568" s="161"/>
    </row>
    <row r="569" spans="1:28" ht="13.5">
      <c r="A569" s="159"/>
      <c r="B569" s="158"/>
      <c r="C569" s="159"/>
      <c r="D569" s="166"/>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c r="AA569" s="161"/>
      <c r="AB569" s="161"/>
    </row>
    <row r="570" spans="1:28" ht="13.5">
      <c r="A570" s="159"/>
      <c r="B570" s="158"/>
      <c r="C570" s="159"/>
      <c r="D570" s="166"/>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c r="AA570" s="161"/>
      <c r="AB570" s="161"/>
    </row>
    <row r="571" spans="1:28" ht="13.5">
      <c r="A571" s="159"/>
      <c r="B571" s="158"/>
      <c r="C571" s="159"/>
      <c r="D571" s="166"/>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c r="AA571" s="161"/>
      <c r="AB571" s="161"/>
    </row>
    <row r="572" spans="1:28" ht="13.5">
      <c r="A572" s="159"/>
      <c r="B572" s="158"/>
      <c r="C572" s="159"/>
      <c r="D572" s="166"/>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c r="AA572" s="161"/>
      <c r="AB572" s="161"/>
    </row>
    <row r="573" spans="1:28" ht="13.5">
      <c r="A573" s="159"/>
      <c r="B573" s="158"/>
      <c r="C573" s="159"/>
      <c r="D573" s="166"/>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c r="AA573" s="161"/>
      <c r="AB573" s="161"/>
    </row>
    <row r="574" spans="1:28" ht="13.5">
      <c r="A574" s="159"/>
      <c r="B574" s="158"/>
      <c r="C574" s="159"/>
      <c r="D574" s="166"/>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c r="AA574" s="161"/>
      <c r="AB574" s="161"/>
    </row>
    <row r="575" spans="1:28" ht="13.5">
      <c r="A575" s="159"/>
      <c r="B575" s="158"/>
      <c r="C575" s="159"/>
      <c r="D575" s="166"/>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c r="AA575" s="161"/>
      <c r="AB575" s="161"/>
    </row>
    <row r="576" spans="1:28" ht="13.5">
      <c r="A576" s="159"/>
      <c r="B576" s="158"/>
      <c r="C576" s="159"/>
      <c r="D576" s="166"/>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c r="AA576" s="161"/>
      <c r="AB576" s="161"/>
    </row>
    <row r="577" spans="1:28" ht="13.5">
      <c r="A577" s="159"/>
      <c r="B577" s="158"/>
      <c r="C577" s="159"/>
      <c r="D577" s="166"/>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c r="AA577" s="161"/>
      <c r="AB577" s="161"/>
    </row>
    <row r="578" spans="1:28" ht="13.5">
      <c r="A578" s="159"/>
      <c r="B578" s="158"/>
      <c r="C578" s="159"/>
      <c r="D578" s="166"/>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c r="AA578" s="161"/>
      <c r="AB578" s="161"/>
    </row>
    <row r="579" spans="1:28" ht="13.5">
      <c r="A579" s="159"/>
      <c r="B579" s="158"/>
      <c r="C579" s="159"/>
      <c r="D579" s="166"/>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c r="AA579" s="161"/>
      <c r="AB579" s="161"/>
    </row>
    <row r="580" spans="1:28" ht="13.5">
      <c r="A580" s="159"/>
      <c r="B580" s="158"/>
      <c r="C580" s="159"/>
      <c r="D580" s="166"/>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c r="AA580" s="161"/>
      <c r="AB580" s="161"/>
    </row>
    <row r="581" spans="1:28" ht="13.5">
      <c r="A581" s="159"/>
      <c r="B581" s="158"/>
      <c r="C581" s="159"/>
      <c r="D581" s="166"/>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c r="AA581" s="161"/>
      <c r="AB581" s="161"/>
    </row>
    <row r="582" spans="1:28" ht="13.5">
      <c r="A582" s="159"/>
      <c r="B582" s="158"/>
      <c r="C582" s="159"/>
      <c r="D582" s="166"/>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c r="AA582" s="161"/>
      <c r="AB582" s="161"/>
    </row>
    <row r="583" spans="1:28" ht="13.5">
      <c r="A583" s="159"/>
      <c r="B583" s="158"/>
      <c r="C583" s="159"/>
      <c r="D583" s="166"/>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c r="AA583" s="161"/>
      <c r="AB583" s="161"/>
    </row>
    <row r="584" spans="1:28" ht="13.5">
      <c r="A584" s="159"/>
      <c r="B584" s="158"/>
      <c r="C584" s="159"/>
      <c r="D584" s="166"/>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c r="AA584" s="161"/>
      <c r="AB584" s="161"/>
    </row>
    <row r="585" spans="1:28" ht="13.5">
      <c r="A585" s="159"/>
      <c r="B585" s="158"/>
      <c r="C585" s="159"/>
      <c r="D585" s="166"/>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c r="AA585" s="161"/>
      <c r="AB585" s="161"/>
    </row>
    <row r="586" spans="1:28" ht="13.5">
      <c r="A586" s="159"/>
      <c r="B586" s="158"/>
      <c r="C586" s="159"/>
      <c r="D586" s="166"/>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c r="AA586" s="161"/>
      <c r="AB586" s="161"/>
    </row>
    <row r="587" spans="1:28" ht="13.5">
      <c r="A587" s="159"/>
      <c r="B587" s="158"/>
      <c r="C587" s="159"/>
      <c r="D587" s="166"/>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c r="AA587" s="161"/>
      <c r="AB587" s="161"/>
    </row>
    <row r="588" spans="1:28" ht="13.5">
      <c r="A588" s="159"/>
      <c r="B588" s="158"/>
      <c r="C588" s="159"/>
      <c r="D588" s="166"/>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c r="AA588" s="161"/>
      <c r="AB588" s="161"/>
    </row>
    <row r="589" spans="1:28" ht="13.5">
      <c r="A589" s="159"/>
      <c r="B589" s="158"/>
      <c r="C589" s="159"/>
      <c r="D589" s="166"/>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c r="AA589" s="161"/>
      <c r="AB589" s="161"/>
    </row>
    <row r="590" spans="1:28" ht="13.5">
      <c r="A590" s="159"/>
      <c r="B590" s="158"/>
      <c r="C590" s="159"/>
      <c r="D590" s="166"/>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c r="AA590" s="161"/>
      <c r="AB590" s="161"/>
    </row>
    <row r="591" spans="1:28" ht="13.5">
      <c r="A591" s="159"/>
      <c r="B591" s="158"/>
      <c r="C591" s="159"/>
      <c r="D591" s="166"/>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c r="AA591" s="161"/>
      <c r="AB591" s="161"/>
    </row>
    <row r="592" spans="1:28" ht="13.5">
      <c r="A592" s="159"/>
      <c r="B592" s="158"/>
      <c r="C592" s="159"/>
      <c r="D592" s="166"/>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c r="AA592" s="161"/>
      <c r="AB592" s="161"/>
    </row>
    <row r="593" spans="1:28" ht="13.5">
      <c r="A593" s="159"/>
      <c r="B593" s="158"/>
      <c r="C593" s="159"/>
      <c r="D593" s="166"/>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c r="AA593" s="161"/>
      <c r="AB593" s="161"/>
    </row>
    <row r="594" spans="1:28" ht="13.5">
      <c r="A594" s="159"/>
      <c r="B594" s="158"/>
      <c r="C594" s="159"/>
      <c r="D594" s="166"/>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c r="AA594" s="161"/>
      <c r="AB594" s="161"/>
    </row>
    <row r="595" spans="1:28" ht="13.5">
      <c r="A595" s="159"/>
      <c r="B595" s="158"/>
      <c r="C595" s="159"/>
      <c r="D595" s="166"/>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c r="AA595" s="161"/>
      <c r="AB595" s="161"/>
    </row>
    <row r="596" spans="1:28" ht="13.5">
      <c r="A596" s="159"/>
      <c r="B596" s="158"/>
      <c r="C596" s="159"/>
      <c r="D596" s="166"/>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c r="AA596" s="161"/>
      <c r="AB596" s="161"/>
    </row>
    <row r="597" spans="1:28" ht="13.5">
      <c r="A597" s="159"/>
      <c r="B597" s="158"/>
      <c r="C597" s="159"/>
      <c r="D597" s="166"/>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c r="AA597" s="161"/>
      <c r="AB597" s="161"/>
    </row>
    <row r="598" spans="1:28" ht="13.5">
      <c r="A598" s="159"/>
      <c r="B598" s="158"/>
      <c r="C598" s="159"/>
      <c r="D598" s="166"/>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c r="AA598" s="161"/>
      <c r="AB598" s="161"/>
    </row>
    <row r="599" spans="1:28" ht="13.5">
      <c r="A599" s="159"/>
      <c r="B599" s="158"/>
      <c r="C599" s="159"/>
      <c r="D599" s="166"/>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c r="AA599" s="161"/>
      <c r="AB599" s="161"/>
    </row>
    <row r="600" spans="1:28" ht="13.5">
      <c r="A600" s="159"/>
      <c r="B600" s="158"/>
      <c r="C600" s="159"/>
      <c r="D600" s="166"/>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c r="AA600" s="161"/>
      <c r="AB600" s="161"/>
    </row>
    <row r="601" spans="1:28" ht="13.5">
      <c r="A601" s="159"/>
      <c r="B601" s="158"/>
      <c r="C601" s="159"/>
      <c r="D601" s="166"/>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c r="AA601" s="161"/>
      <c r="AB601" s="161"/>
    </row>
    <row r="602" spans="1:28" ht="13.5">
      <c r="A602" s="159"/>
      <c r="B602" s="158"/>
      <c r="C602" s="159"/>
      <c r="D602" s="166"/>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c r="AA602" s="161"/>
      <c r="AB602" s="161"/>
    </row>
    <row r="603" spans="1:28" ht="13.5">
      <c r="A603" s="159"/>
      <c r="B603" s="158"/>
      <c r="C603" s="159"/>
      <c r="D603" s="166"/>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c r="AA603" s="161"/>
      <c r="AB603" s="161"/>
    </row>
    <row r="604" spans="1:28" ht="13.5">
      <c r="A604" s="159"/>
      <c r="B604" s="158"/>
      <c r="C604" s="159"/>
      <c r="D604" s="166"/>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c r="AA604" s="161"/>
      <c r="AB604" s="161"/>
    </row>
    <row r="605" spans="1:28" ht="13.5">
      <c r="A605" s="159"/>
      <c r="B605" s="158"/>
      <c r="C605" s="159"/>
      <c r="D605" s="166"/>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c r="AA605" s="161"/>
      <c r="AB605" s="161"/>
    </row>
    <row r="606" spans="1:28" ht="13.5">
      <c r="A606" s="159"/>
      <c r="B606" s="158"/>
      <c r="C606" s="159"/>
      <c r="D606" s="166"/>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c r="AA606" s="161"/>
      <c r="AB606" s="161"/>
    </row>
    <row r="607" spans="1:28" ht="13.5">
      <c r="A607" s="159"/>
      <c r="B607" s="158"/>
      <c r="C607" s="159"/>
      <c r="D607" s="166"/>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c r="AA607" s="161"/>
      <c r="AB607" s="161"/>
    </row>
    <row r="608" spans="1:28" ht="13.5">
      <c r="A608" s="159"/>
      <c r="B608" s="158"/>
      <c r="C608" s="159"/>
      <c r="D608" s="166"/>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c r="AA608" s="161"/>
      <c r="AB608" s="161"/>
    </row>
    <row r="609" spans="1:28" ht="13.5">
      <c r="A609" s="159"/>
      <c r="B609" s="158"/>
      <c r="C609" s="159"/>
      <c r="D609" s="166"/>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c r="AA609" s="161"/>
      <c r="AB609" s="161"/>
    </row>
    <row r="610" spans="1:28" ht="13.5">
      <c r="A610" s="159"/>
      <c r="B610" s="158"/>
      <c r="C610" s="159"/>
      <c r="D610" s="166"/>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c r="AA610" s="161"/>
      <c r="AB610" s="161"/>
    </row>
    <row r="611" spans="1:28" ht="13.5">
      <c r="A611" s="159"/>
      <c r="B611" s="158"/>
      <c r="C611" s="159"/>
      <c r="D611" s="166"/>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c r="AA611" s="161"/>
      <c r="AB611" s="161"/>
    </row>
    <row r="612" spans="1:28" ht="13.5">
      <c r="A612" s="159"/>
      <c r="B612" s="158"/>
      <c r="C612" s="159"/>
      <c r="D612" s="166"/>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c r="AA612" s="161"/>
      <c r="AB612" s="161"/>
    </row>
    <row r="613" spans="1:28" ht="13.5">
      <c r="A613" s="159"/>
      <c r="B613" s="158"/>
      <c r="C613" s="159"/>
      <c r="D613" s="166"/>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c r="AA613" s="161"/>
      <c r="AB613" s="161"/>
    </row>
    <row r="614" spans="1:28" ht="13.5">
      <c r="A614" s="159"/>
      <c r="B614" s="158"/>
      <c r="C614" s="159"/>
      <c r="D614" s="166"/>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c r="AA614" s="161"/>
      <c r="AB614" s="161"/>
    </row>
    <row r="615" spans="1:28" ht="13.5">
      <c r="A615" s="159"/>
      <c r="B615" s="158"/>
      <c r="C615" s="159"/>
      <c r="D615" s="166"/>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c r="AA615" s="161"/>
      <c r="AB615" s="161"/>
    </row>
    <row r="616" spans="1:28" ht="13.5">
      <c r="A616" s="159"/>
      <c r="B616" s="158"/>
      <c r="C616" s="159"/>
      <c r="D616" s="166"/>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c r="AA616" s="161"/>
      <c r="AB616" s="161"/>
    </row>
    <row r="617" spans="1:28" ht="13.5">
      <c r="A617" s="159"/>
      <c r="B617" s="158"/>
      <c r="C617" s="159"/>
      <c r="D617" s="166"/>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c r="AA617" s="161"/>
      <c r="AB617" s="161"/>
    </row>
    <row r="618" spans="1:28" ht="13.5">
      <c r="A618" s="159"/>
      <c r="B618" s="158"/>
      <c r="C618" s="159"/>
      <c r="D618" s="166"/>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c r="AA618" s="161"/>
      <c r="AB618" s="161"/>
    </row>
    <row r="619" spans="1:28" ht="13.5">
      <c r="A619" s="159"/>
      <c r="B619" s="158"/>
      <c r="C619" s="159"/>
      <c r="D619" s="166"/>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c r="AA619" s="161"/>
      <c r="AB619" s="161"/>
    </row>
    <row r="620" spans="1:28" ht="13.5">
      <c r="A620" s="159"/>
      <c r="B620" s="158"/>
      <c r="C620" s="159"/>
      <c r="D620" s="166"/>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c r="AA620" s="161"/>
      <c r="AB620" s="161"/>
    </row>
    <row r="621" spans="1:28" ht="13.5">
      <c r="A621" s="159"/>
      <c r="B621" s="158"/>
      <c r="C621" s="159"/>
      <c r="D621" s="166"/>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c r="AA621" s="161"/>
      <c r="AB621" s="161"/>
    </row>
    <row r="622" spans="1:28" ht="13.5">
      <c r="A622" s="159"/>
      <c r="B622" s="158"/>
      <c r="C622" s="159"/>
      <c r="D622" s="166"/>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c r="AA622" s="161"/>
      <c r="AB622" s="161"/>
    </row>
    <row r="623" spans="1:28" ht="13.5">
      <c r="A623" s="159"/>
      <c r="B623" s="158"/>
      <c r="C623" s="159"/>
      <c r="D623" s="166"/>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c r="AA623" s="161"/>
      <c r="AB623" s="161"/>
    </row>
    <row r="624" spans="1:28" ht="13.5">
      <c r="A624" s="159"/>
      <c r="B624" s="158"/>
      <c r="C624" s="159"/>
      <c r="D624" s="166"/>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c r="AA624" s="161"/>
      <c r="AB624" s="161"/>
    </row>
    <row r="625" spans="1:28" ht="13.5">
      <c r="A625" s="159"/>
      <c r="B625" s="158"/>
      <c r="C625" s="159"/>
      <c r="D625" s="166"/>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c r="AA625" s="161"/>
      <c r="AB625" s="161"/>
    </row>
    <row r="626" spans="1:28" ht="13.5">
      <c r="A626" s="159"/>
      <c r="B626" s="158"/>
      <c r="C626" s="159"/>
      <c r="D626" s="166"/>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c r="AA626" s="161"/>
      <c r="AB626" s="161"/>
    </row>
    <row r="627" spans="1:28" ht="13.5">
      <c r="A627" s="159"/>
      <c r="B627" s="158"/>
      <c r="C627" s="159"/>
      <c r="D627" s="166"/>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c r="AA627" s="161"/>
      <c r="AB627" s="161"/>
    </row>
    <row r="628" spans="1:28" ht="13.5">
      <c r="A628" s="159"/>
      <c r="B628" s="158"/>
      <c r="C628" s="159"/>
      <c r="D628" s="166"/>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c r="AA628" s="161"/>
      <c r="AB628" s="161"/>
    </row>
    <row r="629" spans="1:28" ht="13.5">
      <c r="A629" s="159"/>
      <c r="B629" s="158"/>
      <c r="C629" s="159"/>
      <c r="D629" s="166"/>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c r="AA629" s="161"/>
      <c r="AB629" s="161"/>
    </row>
    <row r="630" spans="1:28" ht="13.5">
      <c r="A630" s="159"/>
      <c r="B630" s="158"/>
      <c r="C630" s="159"/>
      <c r="D630" s="166"/>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c r="AA630" s="161"/>
      <c r="AB630" s="161"/>
    </row>
    <row r="631" spans="1:28" ht="13.5">
      <c r="A631" s="159"/>
      <c r="B631" s="158"/>
      <c r="C631" s="159"/>
      <c r="D631" s="166"/>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c r="AA631" s="161"/>
      <c r="AB631" s="161"/>
    </row>
    <row r="632" spans="1:28" ht="13.5">
      <c r="A632" s="159"/>
      <c r="B632" s="158"/>
      <c r="C632" s="159"/>
      <c r="D632" s="166"/>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c r="AA632" s="161"/>
      <c r="AB632" s="161"/>
    </row>
    <row r="633" spans="1:28" ht="13.5">
      <c r="A633" s="159"/>
      <c r="B633" s="158"/>
      <c r="C633" s="159"/>
      <c r="D633" s="166"/>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c r="AA633" s="161"/>
      <c r="AB633" s="161"/>
    </row>
    <row r="634" spans="1:28" ht="13.5">
      <c r="A634" s="159"/>
      <c r="B634" s="158"/>
      <c r="C634" s="159"/>
      <c r="D634" s="166"/>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c r="AA634" s="161"/>
      <c r="AB634" s="161"/>
    </row>
    <row r="635" spans="1:28" ht="13.5">
      <c r="A635" s="159"/>
      <c r="B635" s="158"/>
      <c r="C635" s="159"/>
      <c r="D635" s="166"/>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c r="AA635" s="161"/>
      <c r="AB635" s="161"/>
    </row>
    <row r="636" spans="1:28" ht="13.5">
      <c r="A636" s="159"/>
      <c r="B636" s="158"/>
      <c r="C636" s="159"/>
      <c r="D636" s="166"/>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c r="AA636" s="161"/>
      <c r="AB636" s="161"/>
    </row>
    <row r="637" spans="1:28" ht="13.5">
      <c r="A637" s="159"/>
      <c r="B637" s="158"/>
      <c r="C637" s="159"/>
      <c r="D637" s="166"/>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c r="AA637" s="161"/>
      <c r="AB637" s="161"/>
    </row>
    <row r="638" spans="1:28" ht="13.5">
      <c r="A638" s="159"/>
      <c r="B638" s="158"/>
      <c r="C638" s="159"/>
      <c r="D638" s="166"/>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c r="AA638" s="161"/>
      <c r="AB638" s="161"/>
    </row>
    <row r="639" spans="1:28" ht="13.5">
      <c r="A639" s="159"/>
      <c r="B639" s="158"/>
      <c r="C639" s="159"/>
      <c r="D639" s="166"/>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c r="AA639" s="161"/>
      <c r="AB639" s="161"/>
    </row>
    <row r="640" spans="1:28" ht="13.5">
      <c r="A640" s="159"/>
      <c r="B640" s="158"/>
      <c r="C640" s="159"/>
      <c r="D640" s="166"/>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c r="AA640" s="161"/>
      <c r="AB640" s="161"/>
    </row>
    <row r="641" spans="1:28" ht="13.5">
      <c r="A641" s="159"/>
      <c r="B641" s="158"/>
      <c r="C641" s="159"/>
      <c r="D641" s="166"/>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c r="AA641" s="161"/>
      <c r="AB641" s="161"/>
    </row>
    <row r="642" spans="1:28" ht="13.5">
      <c r="A642" s="159"/>
      <c r="B642" s="158"/>
      <c r="C642" s="159"/>
      <c r="D642" s="166"/>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c r="AA642" s="161"/>
      <c r="AB642" s="161"/>
    </row>
    <row r="643" spans="1:28" ht="13.5">
      <c r="A643" s="159"/>
      <c r="B643" s="158"/>
      <c r="C643" s="159"/>
      <c r="D643" s="166"/>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c r="AA643" s="161"/>
      <c r="AB643" s="161"/>
    </row>
    <row r="644" spans="1:28" ht="13.5">
      <c r="A644" s="159"/>
      <c r="B644" s="158"/>
      <c r="C644" s="159"/>
      <c r="D644" s="166"/>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c r="AA644" s="161"/>
      <c r="AB644" s="161"/>
    </row>
    <row r="645" spans="1:28" ht="13.5">
      <c r="A645" s="159"/>
      <c r="B645" s="158"/>
      <c r="C645" s="159"/>
      <c r="D645" s="166"/>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c r="AA645" s="161"/>
      <c r="AB645" s="161"/>
    </row>
    <row r="646" spans="1:28" ht="13.5">
      <c r="A646" s="159"/>
      <c r="B646" s="158"/>
      <c r="C646" s="159"/>
      <c r="D646" s="166"/>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c r="AA646" s="161"/>
      <c r="AB646" s="161"/>
    </row>
    <row r="647" spans="1:28" ht="13.5">
      <c r="A647" s="159"/>
      <c r="B647" s="158"/>
      <c r="C647" s="159"/>
      <c r="D647" s="166"/>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c r="AA647" s="161"/>
      <c r="AB647" s="161"/>
    </row>
    <row r="648" spans="1:28" ht="13.5">
      <c r="A648" s="159"/>
      <c r="B648" s="158"/>
      <c r="C648" s="159"/>
      <c r="D648" s="166"/>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c r="AA648" s="161"/>
      <c r="AB648" s="161"/>
    </row>
    <row r="649" spans="1:28" ht="13.5">
      <c r="A649" s="159"/>
      <c r="B649" s="158"/>
      <c r="C649" s="159"/>
      <c r="D649" s="166"/>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c r="AA649" s="161"/>
      <c r="AB649" s="161"/>
    </row>
    <row r="650" spans="1:28" ht="13.5">
      <c r="A650" s="159"/>
      <c r="B650" s="158"/>
      <c r="C650" s="159"/>
      <c r="D650" s="166"/>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c r="AA650" s="161"/>
      <c r="AB650" s="161"/>
    </row>
    <row r="651" spans="1:28" ht="13.5">
      <c r="A651" s="159"/>
      <c r="B651" s="158"/>
      <c r="C651" s="159"/>
      <c r="D651" s="166"/>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c r="AA651" s="161"/>
      <c r="AB651" s="161"/>
    </row>
    <row r="652" spans="1:28" ht="13.5">
      <c r="A652" s="159"/>
      <c r="B652" s="158"/>
      <c r="C652" s="159"/>
      <c r="D652" s="166"/>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c r="AA652" s="161"/>
      <c r="AB652" s="161"/>
    </row>
    <row r="653" spans="1:28" ht="13.5">
      <c r="A653" s="159"/>
      <c r="B653" s="158"/>
      <c r="C653" s="159"/>
      <c r="D653" s="166"/>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c r="AA653" s="161"/>
      <c r="AB653" s="161"/>
    </row>
    <row r="654" spans="1:28" ht="13.5">
      <c r="A654" s="159"/>
      <c r="B654" s="158"/>
      <c r="C654" s="159"/>
      <c r="D654" s="166"/>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c r="AA654" s="161"/>
      <c r="AB654" s="161"/>
    </row>
    <row r="655" spans="1:28" ht="13.5">
      <c r="A655" s="159"/>
      <c r="B655" s="158"/>
      <c r="C655" s="159"/>
      <c r="D655" s="166"/>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c r="AA655" s="161"/>
      <c r="AB655" s="161"/>
    </row>
    <row r="656" spans="1:28" ht="13.5">
      <c r="A656" s="159"/>
      <c r="B656" s="158"/>
      <c r="C656" s="159"/>
      <c r="D656" s="166"/>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c r="AA656" s="161"/>
      <c r="AB656" s="161"/>
    </row>
    <row r="657" spans="1:28" ht="13.5">
      <c r="A657" s="159"/>
      <c r="B657" s="158"/>
      <c r="C657" s="159"/>
      <c r="D657" s="166"/>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c r="AA657" s="161"/>
      <c r="AB657" s="161"/>
    </row>
    <row r="658" spans="1:28" ht="13.5">
      <c r="A658" s="159"/>
      <c r="B658" s="158"/>
      <c r="C658" s="159"/>
      <c r="D658" s="166"/>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c r="AA658" s="161"/>
      <c r="AB658" s="161"/>
    </row>
    <row r="659" spans="1:28" ht="13.5">
      <c r="A659" s="159"/>
      <c r="B659" s="158"/>
      <c r="C659" s="159"/>
      <c r="D659" s="166"/>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c r="AA659" s="161"/>
      <c r="AB659" s="161"/>
    </row>
    <row r="660" spans="1:28" ht="13.5">
      <c r="A660" s="159"/>
      <c r="B660" s="158"/>
      <c r="C660" s="159"/>
      <c r="D660" s="166"/>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c r="AA660" s="161"/>
      <c r="AB660" s="161"/>
    </row>
    <row r="661" spans="1:28" ht="13.5">
      <c r="A661" s="159"/>
      <c r="B661" s="158"/>
      <c r="C661" s="159"/>
      <c r="D661" s="166"/>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c r="AA661" s="161"/>
      <c r="AB661" s="161"/>
    </row>
    <row r="662" spans="1:28" ht="13.5">
      <c r="A662" s="159"/>
      <c r="B662" s="158"/>
      <c r="C662" s="159"/>
      <c r="D662" s="166"/>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c r="AA662" s="161"/>
      <c r="AB662" s="161"/>
    </row>
    <row r="663" spans="1:28" ht="13.5">
      <c r="A663" s="159"/>
      <c r="B663" s="158"/>
      <c r="C663" s="159"/>
      <c r="D663" s="166"/>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c r="AA663" s="161"/>
      <c r="AB663" s="161"/>
    </row>
    <row r="664" spans="1:28" ht="13.5">
      <c r="A664" s="159"/>
      <c r="B664" s="158"/>
      <c r="C664" s="159"/>
      <c r="D664" s="166"/>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c r="AA664" s="161"/>
      <c r="AB664" s="161"/>
    </row>
    <row r="665" spans="1:28" ht="13.5">
      <c r="A665" s="159"/>
      <c r="B665" s="158"/>
      <c r="C665" s="159"/>
      <c r="D665" s="166"/>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c r="AA665" s="161"/>
      <c r="AB665" s="161"/>
    </row>
    <row r="666" spans="1:28" ht="13.5">
      <c r="A666" s="159"/>
      <c r="B666" s="158"/>
      <c r="C666" s="159"/>
      <c r="D666" s="166"/>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c r="AA666" s="161"/>
      <c r="AB666" s="161"/>
    </row>
    <row r="667" spans="1:28" ht="13.5">
      <c r="A667" s="159"/>
      <c r="B667" s="158"/>
      <c r="C667" s="159"/>
      <c r="D667" s="166"/>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c r="AA667" s="161"/>
      <c r="AB667" s="161"/>
    </row>
    <row r="668" spans="1:28" ht="13.5">
      <c r="A668" s="159"/>
      <c r="B668" s="158"/>
      <c r="C668" s="159"/>
      <c r="D668" s="166"/>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c r="AA668" s="161"/>
      <c r="AB668" s="161"/>
    </row>
    <row r="669" spans="1:28" ht="13.5">
      <c r="A669" s="159"/>
      <c r="B669" s="158"/>
      <c r="C669" s="159"/>
      <c r="D669" s="166"/>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c r="AA669" s="161"/>
      <c r="AB669" s="161"/>
    </row>
    <row r="670" spans="1:28" ht="13.5">
      <c r="A670" s="159"/>
      <c r="B670" s="158"/>
      <c r="C670" s="159"/>
      <c r="D670" s="166"/>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c r="AA670" s="161"/>
      <c r="AB670" s="161"/>
    </row>
    <row r="671" spans="1:28" ht="13.5">
      <c r="A671" s="159"/>
      <c r="B671" s="158"/>
      <c r="C671" s="159"/>
      <c r="D671" s="166"/>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c r="AA671" s="161"/>
      <c r="AB671" s="161"/>
    </row>
    <row r="672" spans="1:28" ht="13.5">
      <c r="A672" s="159"/>
      <c r="B672" s="158"/>
      <c r="C672" s="159"/>
      <c r="D672" s="166"/>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c r="AA672" s="161"/>
      <c r="AB672" s="161"/>
    </row>
    <row r="673" spans="1:28" ht="13.5">
      <c r="A673" s="159"/>
      <c r="B673" s="158"/>
      <c r="C673" s="159"/>
      <c r="D673" s="166"/>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c r="AA673" s="161"/>
      <c r="AB673" s="161"/>
    </row>
    <row r="674" spans="1:28" ht="13.5">
      <c r="A674" s="159"/>
      <c r="B674" s="158"/>
      <c r="C674" s="159"/>
      <c r="D674" s="166"/>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c r="AA674" s="161"/>
      <c r="AB674" s="161"/>
    </row>
    <row r="675" spans="1:28" ht="13.5">
      <c r="A675" s="159"/>
      <c r="B675" s="158"/>
      <c r="C675" s="159"/>
      <c r="D675" s="166"/>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c r="AA675" s="161"/>
      <c r="AB675" s="161"/>
    </row>
    <row r="676" spans="1:28" ht="13.5">
      <c r="A676" s="159"/>
      <c r="B676" s="158"/>
      <c r="C676" s="159"/>
      <c r="D676" s="166"/>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c r="AA676" s="161"/>
      <c r="AB676" s="161"/>
    </row>
    <row r="677" spans="1:28" ht="13.5">
      <c r="A677" s="159"/>
      <c r="B677" s="158"/>
      <c r="C677" s="159"/>
      <c r="D677" s="166"/>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c r="AA677" s="161"/>
      <c r="AB677" s="161"/>
    </row>
    <row r="678" spans="1:28" ht="13.5">
      <c r="A678" s="159"/>
      <c r="B678" s="158"/>
      <c r="C678" s="159"/>
      <c r="D678" s="166"/>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c r="AA678" s="161"/>
      <c r="AB678" s="161"/>
    </row>
    <row r="679" spans="1:28" ht="13.5">
      <c r="A679" s="159"/>
      <c r="B679" s="158"/>
      <c r="C679" s="159"/>
      <c r="D679" s="166"/>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c r="AA679" s="161"/>
      <c r="AB679" s="161"/>
    </row>
    <row r="680" spans="1:28" ht="13.5">
      <c r="A680" s="159"/>
      <c r="B680" s="158"/>
      <c r="C680" s="159"/>
      <c r="D680" s="166"/>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c r="AA680" s="161"/>
      <c r="AB680" s="161"/>
    </row>
    <row r="681" spans="1:28" ht="13.5">
      <c r="A681" s="159"/>
      <c r="B681" s="158"/>
      <c r="C681" s="159"/>
      <c r="D681" s="166"/>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c r="AA681" s="161"/>
      <c r="AB681" s="161"/>
    </row>
    <row r="682" spans="1:28" ht="13.5">
      <c r="A682" s="159"/>
      <c r="B682" s="158"/>
      <c r="C682" s="159"/>
      <c r="D682" s="166"/>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c r="AA682" s="161"/>
      <c r="AB682" s="161"/>
    </row>
    <row r="683" spans="1:28" ht="13.5">
      <c r="A683" s="159"/>
      <c r="B683" s="158"/>
      <c r="C683" s="159"/>
      <c r="D683" s="166"/>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c r="AA683" s="161"/>
      <c r="AB683" s="161"/>
    </row>
    <row r="684" spans="1:28" ht="13.5">
      <c r="A684" s="159"/>
      <c r="B684" s="158"/>
      <c r="C684" s="159"/>
      <c r="D684" s="166"/>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c r="AA684" s="161"/>
      <c r="AB684" s="161"/>
    </row>
    <row r="685" spans="1:28" ht="13.5">
      <c r="A685" s="159"/>
      <c r="B685" s="158"/>
      <c r="C685" s="159"/>
      <c r="D685" s="166"/>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c r="AA685" s="161"/>
      <c r="AB685" s="161"/>
    </row>
    <row r="686" spans="1:28" ht="13.5">
      <c r="A686" s="159"/>
      <c r="B686" s="158"/>
      <c r="C686" s="159"/>
      <c r="D686" s="166"/>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c r="AA686" s="161"/>
      <c r="AB686" s="161"/>
    </row>
    <row r="687" spans="1:28" ht="13.5">
      <c r="A687" s="159"/>
      <c r="B687" s="158"/>
      <c r="C687" s="159"/>
      <c r="D687" s="166"/>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c r="AA687" s="161"/>
      <c r="AB687" s="161"/>
    </row>
    <row r="688" spans="1:28" ht="13.5">
      <c r="A688" s="159"/>
      <c r="B688" s="158"/>
      <c r="C688" s="159"/>
      <c r="D688" s="166"/>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c r="AA688" s="161"/>
      <c r="AB688" s="161"/>
    </row>
    <row r="689" spans="1:28" ht="13.5">
      <c r="A689" s="159"/>
      <c r="B689" s="158"/>
      <c r="C689" s="159"/>
      <c r="D689" s="166"/>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c r="AA689" s="161"/>
      <c r="AB689" s="161"/>
    </row>
    <row r="690" spans="1:28" ht="13.5">
      <c r="A690" s="159"/>
      <c r="B690" s="158"/>
      <c r="C690" s="159"/>
      <c r="D690" s="166"/>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c r="AA690" s="161"/>
      <c r="AB690" s="161"/>
    </row>
    <row r="691" spans="1:28" ht="13.5">
      <c r="A691" s="159"/>
      <c r="B691" s="158"/>
      <c r="C691" s="159"/>
      <c r="D691" s="166"/>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c r="AA691" s="161"/>
      <c r="AB691" s="161"/>
    </row>
    <row r="692" spans="1:28" ht="13.5">
      <c r="A692" s="159"/>
      <c r="B692" s="158"/>
      <c r="C692" s="159"/>
      <c r="D692" s="166"/>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c r="AA692" s="161"/>
      <c r="AB692" s="161"/>
    </row>
    <row r="693" spans="1:28" ht="13.5">
      <c r="A693" s="159"/>
      <c r="B693" s="158"/>
      <c r="C693" s="159"/>
      <c r="D693" s="166"/>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c r="AA693" s="161"/>
      <c r="AB693" s="161"/>
    </row>
    <row r="694" spans="1:28" ht="13.5">
      <c r="A694" s="159"/>
      <c r="B694" s="158"/>
      <c r="C694" s="159"/>
      <c r="D694" s="166"/>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c r="AA694" s="161"/>
      <c r="AB694" s="161"/>
    </row>
    <row r="695" spans="1:28" ht="13.5">
      <c r="A695" s="159"/>
      <c r="B695" s="158"/>
      <c r="C695" s="159"/>
      <c r="D695" s="166"/>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c r="AA695" s="161"/>
      <c r="AB695" s="161"/>
    </row>
    <row r="696" spans="1:28" ht="13.5">
      <c r="A696" s="159"/>
      <c r="B696" s="158"/>
      <c r="C696" s="159"/>
      <c r="D696" s="166"/>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c r="AA696" s="161"/>
      <c r="AB696" s="161"/>
    </row>
    <row r="697" spans="1:28" ht="13.5">
      <c r="A697" s="159"/>
      <c r="B697" s="158"/>
      <c r="C697" s="159"/>
      <c r="D697" s="166"/>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c r="AA697" s="161"/>
      <c r="AB697" s="161"/>
    </row>
    <row r="698" spans="1:28" ht="13.5">
      <c r="A698" s="159"/>
      <c r="B698" s="158"/>
      <c r="C698" s="159"/>
      <c r="D698" s="166"/>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c r="AA698" s="161"/>
      <c r="AB698" s="161"/>
    </row>
    <row r="699" spans="1:28" ht="13.5">
      <c r="A699" s="159"/>
      <c r="B699" s="158"/>
      <c r="C699" s="159"/>
      <c r="D699" s="166"/>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c r="AA699" s="161"/>
      <c r="AB699" s="161"/>
    </row>
    <row r="700" spans="1:28" ht="13.5">
      <c r="A700" s="159"/>
      <c r="B700" s="158"/>
      <c r="C700" s="159"/>
      <c r="D700" s="166"/>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c r="AA700" s="161"/>
      <c r="AB700" s="161"/>
    </row>
    <row r="701" spans="1:28" ht="13.5">
      <c r="A701" s="159"/>
      <c r="B701" s="158"/>
      <c r="C701" s="159"/>
      <c r="D701" s="166"/>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c r="AA701" s="161"/>
      <c r="AB701" s="161"/>
    </row>
    <row r="702" spans="1:28" ht="13.5">
      <c r="A702" s="159"/>
      <c r="B702" s="158"/>
      <c r="C702" s="159"/>
      <c r="D702" s="166"/>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c r="AA702" s="161"/>
      <c r="AB702" s="161"/>
    </row>
    <row r="703" spans="1:28" ht="13.5">
      <c r="A703" s="159"/>
      <c r="B703" s="158"/>
      <c r="C703" s="159"/>
      <c r="D703" s="166"/>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c r="AA703" s="161"/>
      <c r="AB703" s="161"/>
    </row>
    <row r="704" spans="1:28" ht="13.5">
      <c r="A704" s="159"/>
      <c r="B704" s="158"/>
      <c r="C704" s="159"/>
      <c r="D704" s="166"/>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c r="AA704" s="161"/>
      <c r="AB704" s="161"/>
    </row>
    <row r="705" spans="1:28" ht="13.5">
      <c r="A705" s="159"/>
      <c r="B705" s="158"/>
      <c r="C705" s="159"/>
      <c r="D705" s="166"/>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c r="AA705" s="161"/>
      <c r="AB705" s="161"/>
    </row>
    <row r="706" spans="1:28" ht="13.5">
      <c r="A706" s="159"/>
      <c r="B706" s="158"/>
      <c r="C706" s="159"/>
      <c r="D706" s="166"/>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c r="AA706" s="161"/>
      <c r="AB706" s="161"/>
    </row>
    <row r="707" spans="1:28" ht="13.5">
      <c r="A707" s="159"/>
      <c r="B707" s="158"/>
      <c r="C707" s="159"/>
      <c r="D707" s="166"/>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c r="AA707" s="161"/>
      <c r="AB707" s="161"/>
    </row>
    <row r="708" spans="1:28" ht="13.5">
      <c r="A708" s="159"/>
      <c r="B708" s="158"/>
      <c r="C708" s="159"/>
      <c r="D708" s="166"/>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c r="AA708" s="161"/>
      <c r="AB708" s="161"/>
    </row>
    <row r="709" spans="1:28" ht="13.5">
      <c r="A709" s="159"/>
      <c r="B709" s="158"/>
      <c r="C709" s="159"/>
      <c r="D709" s="166"/>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c r="AA709" s="161"/>
      <c r="AB709" s="161"/>
    </row>
    <row r="710" spans="1:28" ht="13.5">
      <c r="A710" s="159"/>
      <c r="B710" s="158"/>
      <c r="C710" s="159"/>
      <c r="D710" s="166"/>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c r="AA710" s="161"/>
      <c r="AB710" s="161"/>
    </row>
    <row r="711" spans="1:28" ht="13.5">
      <c r="A711" s="159"/>
      <c r="B711" s="158"/>
      <c r="C711" s="159"/>
      <c r="D711" s="166"/>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c r="AA711" s="161"/>
      <c r="AB711" s="161"/>
    </row>
    <row r="712" spans="1:28" ht="13.5">
      <c r="A712" s="159"/>
      <c r="B712" s="158"/>
      <c r="C712" s="159"/>
      <c r="D712" s="166"/>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c r="AA712" s="161"/>
      <c r="AB712" s="161"/>
    </row>
    <row r="713" spans="1:28" ht="13.5">
      <c r="A713" s="159"/>
      <c r="B713" s="158"/>
      <c r="C713" s="159"/>
      <c r="D713" s="166"/>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c r="AA713" s="161"/>
      <c r="AB713" s="161"/>
    </row>
    <row r="714" spans="1:28" ht="13.5">
      <c r="A714" s="159"/>
      <c r="B714" s="158"/>
      <c r="C714" s="159"/>
      <c r="D714" s="166"/>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c r="AA714" s="161"/>
      <c r="AB714" s="161"/>
    </row>
    <row r="715" spans="1:28" ht="13.5">
      <c r="A715" s="159"/>
      <c r="B715" s="158"/>
      <c r="C715" s="159"/>
      <c r="D715" s="166"/>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c r="AA715" s="161"/>
      <c r="AB715" s="161"/>
    </row>
    <row r="716" spans="1:28" ht="13.5">
      <c r="A716" s="159"/>
      <c r="B716" s="158"/>
      <c r="C716" s="159"/>
      <c r="D716" s="166"/>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c r="AA716" s="161"/>
      <c r="AB716" s="161"/>
    </row>
    <row r="717" spans="1:28" ht="13.5">
      <c r="A717" s="159"/>
      <c r="B717" s="158"/>
      <c r="C717" s="159"/>
      <c r="D717" s="166"/>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c r="AA717" s="161"/>
      <c r="AB717" s="161"/>
    </row>
    <row r="718" spans="1:28" ht="13.5">
      <c r="A718" s="159"/>
      <c r="B718" s="158"/>
      <c r="C718" s="159"/>
      <c r="D718" s="166"/>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c r="AA718" s="161"/>
      <c r="AB718" s="161"/>
    </row>
    <row r="719" spans="1:28" ht="13.5">
      <c r="A719" s="159"/>
      <c r="B719" s="158"/>
      <c r="C719" s="159"/>
      <c r="D719" s="166"/>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c r="AA719" s="161"/>
      <c r="AB719" s="161"/>
    </row>
    <row r="720" spans="1:28" ht="13.5">
      <c r="A720" s="159"/>
      <c r="B720" s="158"/>
      <c r="C720" s="159"/>
      <c r="D720" s="166"/>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c r="AA720" s="161"/>
      <c r="AB720" s="161"/>
    </row>
    <row r="721" spans="1:28" ht="13.5">
      <c r="A721" s="159"/>
      <c r="B721" s="158"/>
      <c r="C721" s="159"/>
      <c r="D721" s="166"/>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c r="AA721" s="161"/>
      <c r="AB721" s="161"/>
    </row>
    <row r="722" spans="1:28" ht="13.5">
      <c r="A722" s="159"/>
      <c r="B722" s="158"/>
      <c r="C722" s="159"/>
      <c r="D722" s="166"/>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c r="AA722" s="161"/>
      <c r="AB722" s="161"/>
    </row>
    <row r="723" spans="1:28" ht="13.5">
      <c r="A723" s="159"/>
      <c r="B723" s="158"/>
      <c r="C723" s="159"/>
      <c r="D723" s="166"/>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c r="AA723" s="161"/>
      <c r="AB723" s="161"/>
    </row>
    <row r="724" spans="1:28" ht="13.5">
      <c r="A724" s="159"/>
      <c r="B724" s="158"/>
      <c r="C724" s="159"/>
      <c r="D724" s="166"/>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c r="AA724" s="161"/>
      <c r="AB724" s="161"/>
    </row>
    <row r="725" spans="1:28" ht="13.5">
      <c r="A725" s="159"/>
      <c r="B725" s="158"/>
      <c r="C725" s="159"/>
      <c r="D725" s="166"/>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c r="AA725" s="161"/>
      <c r="AB725" s="161"/>
    </row>
    <row r="726" spans="1:28" ht="13.5">
      <c r="A726" s="159"/>
      <c r="B726" s="158"/>
      <c r="C726" s="159"/>
      <c r="D726" s="166"/>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c r="AA726" s="161"/>
      <c r="AB726" s="161"/>
    </row>
    <row r="727" spans="1:28" ht="13.5">
      <c r="A727" s="159"/>
      <c r="B727" s="158"/>
      <c r="C727" s="159"/>
      <c r="D727" s="166"/>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c r="AA727" s="161"/>
      <c r="AB727" s="161"/>
    </row>
    <row r="728" spans="1:28" ht="13.5">
      <c r="A728" s="159"/>
      <c r="B728" s="158"/>
      <c r="C728" s="159"/>
      <c r="D728" s="166"/>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c r="AA728" s="161"/>
      <c r="AB728" s="161"/>
    </row>
    <row r="729" spans="1:28" ht="13.5">
      <c r="A729" s="159"/>
      <c r="B729" s="158"/>
      <c r="C729" s="159"/>
      <c r="D729" s="166"/>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c r="AA729" s="161"/>
      <c r="AB729" s="161"/>
    </row>
    <row r="730" spans="1:28" ht="13.5">
      <c r="A730" s="159"/>
      <c r="B730" s="158"/>
      <c r="C730" s="159"/>
      <c r="D730" s="166"/>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c r="AA730" s="161"/>
      <c r="AB730" s="161"/>
    </row>
    <row r="731" spans="1:28" ht="13.5">
      <c r="A731" s="159"/>
      <c r="B731" s="158"/>
      <c r="C731" s="159"/>
      <c r="D731" s="166"/>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c r="AA731" s="161"/>
      <c r="AB731" s="161"/>
    </row>
    <row r="732" spans="1:28" ht="13.5">
      <c r="A732" s="159"/>
      <c r="B732" s="158"/>
      <c r="C732" s="159"/>
      <c r="D732" s="166"/>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c r="AA732" s="161"/>
      <c r="AB732" s="161"/>
    </row>
    <row r="733" spans="1:28" ht="13.5">
      <c r="A733" s="159"/>
      <c r="B733" s="158"/>
      <c r="C733" s="159"/>
      <c r="D733" s="166"/>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c r="AA733" s="161"/>
      <c r="AB733" s="161"/>
    </row>
    <row r="734" spans="1:28" ht="13.5">
      <c r="A734" s="159"/>
      <c r="B734" s="158"/>
      <c r="C734" s="159"/>
      <c r="D734" s="166"/>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c r="AA734" s="161"/>
      <c r="AB734" s="161"/>
    </row>
    <row r="735" spans="1:28" ht="13.5">
      <c r="A735" s="159"/>
      <c r="B735" s="158"/>
      <c r="C735" s="159"/>
      <c r="D735" s="166"/>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c r="AA735" s="161"/>
      <c r="AB735" s="161"/>
    </row>
    <row r="736" spans="1:28" ht="13.5">
      <c r="A736" s="159"/>
      <c r="B736" s="158"/>
      <c r="C736" s="159"/>
      <c r="D736" s="166"/>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c r="AA736" s="161"/>
      <c r="AB736" s="161"/>
    </row>
    <row r="737" spans="1:28" ht="13.5">
      <c r="A737" s="159"/>
      <c r="B737" s="158"/>
      <c r="C737" s="159"/>
      <c r="D737" s="166"/>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c r="AA737" s="161"/>
      <c r="AB737" s="161"/>
    </row>
    <row r="738" spans="1:28" ht="13.5">
      <c r="A738" s="159"/>
      <c r="B738" s="158"/>
      <c r="C738" s="159"/>
      <c r="D738" s="166"/>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c r="AA738" s="161"/>
      <c r="AB738" s="161"/>
    </row>
    <row r="739" spans="1:28" ht="13.5">
      <c r="A739" s="159"/>
      <c r="B739" s="158"/>
      <c r="C739" s="159"/>
      <c r="D739" s="166"/>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c r="AA739" s="161"/>
      <c r="AB739" s="161"/>
    </row>
    <row r="740" spans="1:28" ht="13.5">
      <c r="A740" s="159"/>
      <c r="B740" s="158"/>
      <c r="C740" s="159"/>
      <c r="D740" s="166"/>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c r="AA740" s="161"/>
      <c r="AB740" s="161"/>
    </row>
    <row r="741" spans="1:28" ht="13.5">
      <c r="A741" s="159"/>
      <c r="B741" s="158"/>
      <c r="C741" s="159"/>
      <c r="D741" s="166"/>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c r="AA741" s="161"/>
      <c r="AB741" s="161"/>
    </row>
    <row r="742" spans="1:28" ht="13.5">
      <c r="A742" s="159"/>
      <c r="B742" s="158"/>
      <c r="C742" s="159"/>
      <c r="D742" s="166"/>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c r="AA742" s="161"/>
      <c r="AB742" s="161"/>
    </row>
    <row r="743" spans="1:28" ht="13.5">
      <c r="A743" s="159"/>
      <c r="B743" s="158"/>
      <c r="C743" s="159"/>
      <c r="D743" s="166"/>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c r="AA743" s="161"/>
      <c r="AB743" s="161"/>
    </row>
    <row r="744" spans="1:28" ht="13.5">
      <c r="A744" s="159"/>
      <c r="B744" s="158"/>
      <c r="C744" s="159"/>
      <c r="D744" s="166"/>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c r="AA744" s="161"/>
      <c r="AB744" s="161"/>
    </row>
    <row r="745" spans="1:28" ht="13.5">
      <c r="A745" s="159"/>
      <c r="B745" s="158"/>
      <c r="C745" s="159"/>
      <c r="D745" s="166"/>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c r="AA745" s="161"/>
      <c r="AB745" s="161"/>
    </row>
    <row r="746" spans="1:28" ht="13.5">
      <c r="A746" s="159"/>
      <c r="B746" s="158"/>
      <c r="C746" s="159"/>
      <c r="D746" s="166"/>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c r="AA746" s="161"/>
      <c r="AB746" s="161"/>
    </row>
    <row r="747" spans="1:28" ht="13.5">
      <c r="A747" s="159"/>
      <c r="B747" s="158"/>
      <c r="C747" s="159"/>
      <c r="D747" s="166"/>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c r="AA747" s="161"/>
      <c r="AB747" s="161"/>
    </row>
    <row r="748" spans="1:28" ht="13.5">
      <c r="A748" s="159"/>
      <c r="B748" s="158"/>
      <c r="C748" s="159"/>
      <c r="D748" s="166"/>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c r="AA748" s="161"/>
      <c r="AB748" s="161"/>
    </row>
    <row r="749" spans="1:28" ht="13.5">
      <c r="A749" s="159"/>
      <c r="B749" s="158"/>
      <c r="C749" s="159"/>
      <c r="D749" s="166"/>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c r="AA749" s="161"/>
      <c r="AB749" s="161"/>
    </row>
    <row r="750" spans="1:28" ht="13.5">
      <c r="A750" s="159"/>
      <c r="B750" s="158"/>
      <c r="C750" s="159"/>
      <c r="D750" s="166"/>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c r="AA750" s="161"/>
      <c r="AB750" s="161"/>
    </row>
    <row r="751" spans="1:28" ht="13.5">
      <c r="A751" s="159"/>
      <c r="B751" s="158"/>
      <c r="C751" s="159"/>
      <c r="D751" s="166"/>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c r="AA751" s="161"/>
      <c r="AB751" s="161"/>
    </row>
    <row r="752" spans="1:28" ht="13.5">
      <c r="A752" s="159"/>
      <c r="B752" s="158"/>
      <c r="C752" s="159"/>
      <c r="D752" s="166"/>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c r="AA752" s="161"/>
      <c r="AB752" s="161"/>
    </row>
    <row r="753" spans="1:28" ht="13.5">
      <c r="A753" s="159"/>
      <c r="B753" s="158"/>
      <c r="C753" s="159"/>
      <c r="D753" s="166"/>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c r="AA753" s="161"/>
      <c r="AB753" s="161"/>
    </row>
    <row r="754" spans="1:28" ht="13.5">
      <c r="A754" s="159"/>
      <c r="B754" s="158"/>
      <c r="C754" s="159"/>
      <c r="D754" s="166"/>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c r="AA754" s="161"/>
      <c r="AB754" s="161"/>
    </row>
    <row r="755" spans="1:28" ht="13.5">
      <c r="A755" s="159"/>
      <c r="B755" s="158"/>
      <c r="C755" s="159"/>
      <c r="D755" s="166"/>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c r="AA755" s="161"/>
      <c r="AB755" s="161"/>
    </row>
    <row r="756" spans="1:28" ht="13.5">
      <c r="A756" s="159"/>
      <c r="B756" s="158"/>
      <c r="C756" s="159"/>
      <c r="D756" s="166"/>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c r="AA756" s="161"/>
      <c r="AB756" s="161"/>
    </row>
    <row r="757" spans="1:28" ht="13.5">
      <c r="A757" s="159"/>
      <c r="B757" s="158"/>
      <c r="C757" s="159"/>
      <c r="D757" s="166"/>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c r="AA757" s="161"/>
      <c r="AB757" s="161"/>
    </row>
    <row r="758" spans="1:28" ht="13.5">
      <c r="A758" s="159"/>
      <c r="B758" s="158"/>
      <c r="C758" s="159"/>
      <c r="D758" s="166"/>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c r="AA758" s="161"/>
      <c r="AB758" s="161"/>
    </row>
    <row r="759" spans="1:28" ht="13.5">
      <c r="A759" s="159"/>
      <c r="B759" s="158"/>
      <c r="C759" s="159"/>
      <c r="D759" s="166"/>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c r="AA759" s="161"/>
      <c r="AB759" s="161"/>
    </row>
    <row r="760" spans="1:28" ht="13.5">
      <c r="A760" s="159"/>
      <c r="B760" s="158"/>
      <c r="C760" s="159"/>
      <c r="D760" s="166"/>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c r="AA760" s="161"/>
      <c r="AB760" s="161"/>
    </row>
    <row r="761" spans="1:28" ht="13.5">
      <c r="A761" s="159"/>
      <c r="B761" s="158"/>
      <c r="C761" s="159"/>
      <c r="D761" s="166"/>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c r="AA761" s="161"/>
      <c r="AB761" s="161"/>
    </row>
    <row r="762" spans="1:28" ht="13.5">
      <c r="A762" s="159"/>
      <c r="B762" s="158"/>
      <c r="C762" s="159"/>
      <c r="D762" s="166"/>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c r="AA762" s="161"/>
      <c r="AB762" s="161"/>
    </row>
    <row r="763" spans="1:28" ht="13.5">
      <c r="A763" s="159"/>
      <c r="B763" s="158"/>
      <c r="C763" s="159"/>
      <c r="D763" s="166"/>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c r="AA763" s="161"/>
      <c r="AB763" s="161"/>
    </row>
    <row r="764" spans="1:28" ht="13.5">
      <c r="A764" s="159"/>
      <c r="B764" s="158"/>
      <c r="C764" s="159"/>
      <c r="D764" s="166"/>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c r="AA764" s="161"/>
      <c r="AB764" s="161"/>
    </row>
    <row r="765" spans="1:28" ht="13.5">
      <c r="A765" s="159"/>
      <c r="B765" s="158"/>
      <c r="C765" s="159"/>
      <c r="D765" s="166"/>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c r="AA765" s="161"/>
      <c r="AB765" s="161"/>
    </row>
    <row r="766" spans="1:28" ht="13.5">
      <c r="A766" s="159"/>
      <c r="B766" s="158"/>
      <c r="C766" s="159"/>
      <c r="D766" s="166"/>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c r="AA766" s="161"/>
      <c r="AB766" s="161"/>
    </row>
    <row r="767" spans="1:28" ht="13.5">
      <c r="A767" s="159"/>
      <c r="B767" s="158"/>
      <c r="C767" s="159"/>
      <c r="D767" s="166"/>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c r="AA767" s="161"/>
      <c r="AB767" s="161"/>
    </row>
    <row r="768" spans="1:28" ht="13.5">
      <c r="A768" s="159"/>
      <c r="B768" s="158"/>
      <c r="C768" s="159"/>
      <c r="D768" s="166"/>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c r="AA768" s="161"/>
      <c r="AB768" s="161"/>
    </row>
    <row r="769" spans="1:28" ht="13.5">
      <c r="A769" s="159"/>
      <c r="B769" s="158"/>
      <c r="C769" s="159"/>
      <c r="D769" s="166"/>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c r="AA769" s="161"/>
      <c r="AB769" s="161"/>
    </row>
    <row r="770" spans="1:28" ht="13.5">
      <c r="A770" s="159"/>
      <c r="B770" s="158"/>
      <c r="C770" s="159"/>
      <c r="D770" s="166"/>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c r="AA770" s="161"/>
      <c r="AB770" s="161"/>
    </row>
    <row r="771" spans="1:28" ht="13.5">
      <c r="A771" s="159"/>
      <c r="B771" s="158"/>
      <c r="C771" s="159"/>
      <c r="D771" s="166"/>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c r="AA771" s="161"/>
      <c r="AB771" s="161"/>
    </row>
    <row r="772" spans="1:28" ht="13.5">
      <c r="A772" s="159"/>
      <c r="B772" s="158"/>
      <c r="C772" s="159"/>
      <c r="D772" s="166"/>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c r="AA772" s="161"/>
      <c r="AB772" s="161"/>
    </row>
    <row r="773" spans="1:28" ht="13.5">
      <c r="A773" s="159"/>
      <c r="B773" s="158"/>
      <c r="C773" s="159"/>
      <c r="D773" s="166"/>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c r="AA773" s="161"/>
      <c r="AB773" s="161"/>
    </row>
    <row r="774" spans="1:28" ht="13.5">
      <c r="A774" s="159"/>
      <c r="B774" s="158"/>
      <c r="C774" s="159"/>
      <c r="D774" s="166"/>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c r="AA774" s="161"/>
      <c r="AB774" s="161"/>
    </row>
    <row r="775" spans="1:28" ht="13.5">
      <c r="A775" s="159"/>
      <c r="B775" s="158"/>
      <c r="C775" s="159"/>
      <c r="D775" s="166"/>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c r="AA775" s="161"/>
      <c r="AB775" s="161"/>
    </row>
    <row r="776" spans="1:28" ht="13.5">
      <c r="A776" s="159"/>
      <c r="B776" s="158"/>
      <c r="C776" s="159"/>
      <c r="D776" s="166"/>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c r="AA776" s="161"/>
      <c r="AB776" s="161"/>
    </row>
    <row r="777" spans="1:28" ht="13.5">
      <c r="A777" s="159"/>
      <c r="B777" s="158"/>
      <c r="C777" s="159"/>
      <c r="D777" s="166"/>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c r="AA777" s="161"/>
      <c r="AB777" s="161"/>
    </row>
    <row r="778" spans="1:28" ht="13.5">
      <c r="A778" s="159"/>
      <c r="B778" s="158"/>
      <c r="C778" s="159"/>
      <c r="D778" s="166"/>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c r="AA778" s="161"/>
      <c r="AB778" s="161"/>
    </row>
    <row r="779" spans="1:28" ht="13.5">
      <c r="A779" s="159"/>
      <c r="B779" s="158"/>
      <c r="C779" s="159"/>
      <c r="D779" s="166"/>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c r="AA779" s="161"/>
      <c r="AB779" s="161"/>
    </row>
    <row r="780" spans="1:28" ht="13.5">
      <c r="A780" s="159"/>
      <c r="B780" s="158"/>
      <c r="C780" s="159"/>
      <c r="D780" s="166"/>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c r="AA780" s="161"/>
      <c r="AB780" s="161"/>
    </row>
    <row r="781" spans="1:28" ht="13.5">
      <c r="A781" s="159"/>
      <c r="B781" s="158"/>
      <c r="C781" s="159"/>
      <c r="D781" s="166"/>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c r="AA781" s="161"/>
      <c r="AB781" s="161"/>
    </row>
    <row r="782" spans="1:28" ht="13.5">
      <c r="A782" s="159"/>
      <c r="B782" s="158"/>
      <c r="C782" s="159"/>
      <c r="D782" s="166"/>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c r="AA782" s="161"/>
      <c r="AB782" s="161"/>
    </row>
    <row r="783" spans="1:28" ht="13.5">
      <c r="A783" s="159"/>
      <c r="B783" s="158"/>
      <c r="C783" s="159"/>
      <c r="D783" s="166"/>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c r="AA783" s="161"/>
      <c r="AB783" s="161"/>
    </row>
    <row r="784" spans="1:28" ht="13.5">
      <c r="A784" s="159"/>
      <c r="B784" s="158"/>
      <c r="C784" s="159"/>
      <c r="D784" s="166"/>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c r="AA784" s="161"/>
      <c r="AB784" s="161"/>
    </row>
    <row r="785" spans="1:28" ht="13.5">
      <c r="A785" s="159"/>
      <c r="B785" s="158"/>
      <c r="C785" s="159"/>
      <c r="D785" s="166"/>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c r="AA785" s="161"/>
      <c r="AB785" s="161"/>
    </row>
    <row r="786" spans="1:28" ht="13.5">
      <c r="A786" s="159"/>
      <c r="B786" s="158"/>
      <c r="C786" s="159"/>
      <c r="D786" s="166"/>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c r="AA786" s="161"/>
      <c r="AB786" s="161"/>
    </row>
    <row r="787" spans="1:28" ht="13.5">
      <c r="A787" s="159"/>
      <c r="B787" s="158"/>
      <c r="C787" s="159"/>
      <c r="D787" s="166"/>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c r="AA787" s="161"/>
      <c r="AB787" s="161"/>
    </row>
    <row r="788" spans="1:28" ht="13.5">
      <c r="A788" s="159"/>
      <c r="B788" s="158"/>
      <c r="C788" s="159"/>
      <c r="D788" s="166"/>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c r="AA788" s="161"/>
      <c r="AB788" s="161"/>
    </row>
    <row r="789" spans="1:28" ht="13.5">
      <c r="A789" s="159"/>
      <c r="B789" s="158"/>
      <c r="C789" s="159"/>
      <c r="D789" s="166"/>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c r="AA789" s="161"/>
      <c r="AB789" s="161"/>
    </row>
    <row r="790" spans="1:28" ht="13.5">
      <c r="A790" s="159"/>
      <c r="B790" s="158"/>
      <c r="C790" s="159"/>
      <c r="D790" s="166"/>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c r="AA790" s="161"/>
      <c r="AB790" s="161"/>
    </row>
    <row r="791" spans="1:28" ht="13.5">
      <c r="A791" s="159"/>
      <c r="B791" s="158"/>
      <c r="C791" s="159"/>
      <c r="D791" s="166"/>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c r="AA791" s="161"/>
      <c r="AB791" s="161"/>
    </row>
    <row r="792" spans="1:28" ht="13.5">
      <c r="A792" s="159"/>
      <c r="B792" s="158"/>
      <c r="C792" s="159"/>
      <c r="D792" s="166"/>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c r="AA792" s="161"/>
      <c r="AB792" s="161"/>
    </row>
    <row r="793" spans="1:28" ht="13.5">
      <c r="A793" s="159"/>
      <c r="B793" s="158"/>
      <c r="C793" s="159"/>
      <c r="D793" s="166"/>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c r="AA793" s="161"/>
      <c r="AB793" s="161"/>
    </row>
    <row r="794" spans="1:28" ht="13.5">
      <c r="A794" s="159"/>
      <c r="B794" s="158"/>
      <c r="C794" s="159"/>
      <c r="D794" s="166"/>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c r="AA794" s="161"/>
      <c r="AB794" s="161"/>
    </row>
    <row r="795" spans="1:28" ht="13.5">
      <c r="A795" s="159"/>
      <c r="B795" s="158"/>
      <c r="C795" s="159"/>
      <c r="D795" s="166"/>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c r="AA795" s="161"/>
      <c r="AB795" s="161"/>
    </row>
    <row r="796" spans="1:28" ht="13.5">
      <c r="A796" s="159"/>
      <c r="B796" s="158"/>
      <c r="C796" s="159"/>
      <c r="D796" s="166"/>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c r="AA796" s="161"/>
      <c r="AB796" s="161"/>
    </row>
    <row r="797" spans="1:28" ht="13.5">
      <c r="A797" s="159"/>
      <c r="B797" s="158"/>
      <c r="C797" s="159"/>
      <c r="D797" s="166"/>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c r="AA797" s="161"/>
      <c r="AB797" s="161"/>
    </row>
    <row r="798" spans="1:28" ht="13.5">
      <c r="A798" s="159"/>
      <c r="B798" s="158"/>
      <c r="C798" s="159"/>
      <c r="D798" s="166"/>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c r="AA798" s="161"/>
      <c r="AB798" s="161"/>
    </row>
    <row r="799" spans="1:28" ht="13.5">
      <c r="A799" s="159"/>
      <c r="B799" s="158"/>
      <c r="C799" s="159"/>
      <c r="D799" s="166"/>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c r="AA799" s="161"/>
      <c r="AB799" s="161"/>
    </row>
    <row r="800" spans="1:28" ht="13.5">
      <c r="A800" s="159"/>
      <c r="B800" s="158"/>
      <c r="C800" s="159"/>
      <c r="D800" s="166"/>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c r="AA800" s="161"/>
      <c r="AB800" s="161"/>
    </row>
    <row r="801" spans="1:28" ht="13.5">
      <c r="A801" s="159"/>
      <c r="B801" s="158"/>
      <c r="C801" s="159"/>
      <c r="D801" s="166"/>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c r="AA801" s="161"/>
      <c r="AB801" s="161"/>
    </row>
    <row r="802" spans="1:28" ht="13.5">
      <c r="A802" s="159"/>
      <c r="B802" s="158"/>
      <c r="C802" s="159"/>
      <c r="D802" s="166"/>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c r="AA802" s="161"/>
      <c r="AB802" s="161"/>
    </row>
    <row r="803" spans="1:28" ht="13.5">
      <c r="A803" s="159"/>
      <c r="B803" s="158"/>
      <c r="C803" s="159"/>
      <c r="D803" s="166"/>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c r="AA803" s="161"/>
      <c r="AB803" s="161"/>
    </row>
    <row r="804" spans="1:28" ht="13.5">
      <c r="A804" s="159"/>
      <c r="B804" s="158"/>
      <c r="C804" s="159"/>
      <c r="D804" s="166"/>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c r="AA804" s="161"/>
      <c r="AB804" s="161"/>
    </row>
    <row r="805" spans="1:28" ht="13.5">
      <c r="A805" s="159"/>
      <c r="B805" s="158"/>
      <c r="C805" s="159"/>
      <c r="D805" s="166"/>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c r="AA805" s="161"/>
      <c r="AB805" s="161"/>
    </row>
    <row r="806" spans="1:28" ht="13.5">
      <c r="A806" s="159"/>
      <c r="B806" s="158"/>
      <c r="C806" s="159"/>
      <c r="D806" s="166"/>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c r="AA806" s="161"/>
      <c r="AB806" s="161"/>
    </row>
    <row r="807" spans="1:28" ht="13.5">
      <c r="A807" s="159"/>
      <c r="B807" s="158"/>
      <c r="C807" s="159"/>
      <c r="D807" s="166"/>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c r="AA807" s="161"/>
      <c r="AB807" s="161"/>
    </row>
    <row r="808" spans="1:28" ht="13.5">
      <c r="A808" s="159"/>
      <c r="B808" s="158"/>
      <c r="C808" s="159"/>
      <c r="D808" s="166"/>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c r="AA808" s="161"/>
      <c r="AB808" s="161"/>
    </row>
    <row r="809" spans="1:28" ht="13.5">
      <c r="A809" s="159"/>
      <c r="B809" s="158"/>
      <c r="C809" s="159"/>
      <c r="D809" s="166"/>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c r="AA809" s="161"/>
      <c r="AB809" s="161"/>
    </row>
    <row r="810" spans="1:28" ht="13.5">
      <c r="A810" s="159"/>
      <c r="B810" s="158"/>
      <c r="C810" s="159"/>
      <c r="D810" s="166"/>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c r="AA810" s="161"/>
      <c r="AB810" s="161"/>
    </row>
    <row r="811" spans="1:28" ht="13.5">
      <c r="A811" s="159"/>
      <c r="B811" s="158"/>
      <c r="C811" s="159"/>
      <c r="D811" s="166"/>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c r="AA811" s="161"/>
      <c r="AB811" s="161"/>
    </row>
    <row r="812" spans="1:28" ht="13.5">
      <c r="A812" s="159"/>
      <c r="B812" s="158"/>
      <c r="C812" s="159"/>
      <c r="D812" s="166"/>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c r="AA812" s="161"/>
      <c r="AB812" s="161"/>
    </row>
    <row r="813" spans="1:28" ht="13.5">
      <c r="A813" s="159"/>
      <c r="B813" s="158"/>
      <c r="C813" s="159"/>
      <c r="D813" s="166"/>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c r="AA813" s="161"/>
      <c r="AB813" s="161"/>
    </row>
    <row r="814" spans="1:28" ht="13.5">
      <c r="A814" s="159"/>
      <c r="B814" s="158"/>
      <c r="C814" s="159"/>
      <c r="D814" s="166"/>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c r="AA814" s="161"/>
      <c r="AB814" s="161"/>
    </row>
    <row r="815" spans="1:28" ht="13.5">
      <c r="A815" s="159"/>
      <c r="B815" s="158"/>
      <c r="C815" s="159"/>
      <c r="D815" s="166"/>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c r="AA815" s="161"/>
      <c r="AB815" s="161"/>
    </row>
    <row r="816" spans="1:28" ht="13.5">
      <c r="A816" s="159"/>
      <c r="B816" s="158"/>
      <c r="C816" s="159"/>
      <c r="D816" s="166"/>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c r="AA816" s="161"/>
      <c r="AB816" s="161"/>
    </row>
    <row r="817" spans="1:28" ht="13.5">
      <c r="A817" s="159"/>
      <c r="B817" s="158"/>
      <c r="C817" s="159"/>
      <c r="D817" s="166"/>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c r="AA817" s="161"/>
      <c r="AB817" s="161"/>
    </row>
    <row r="818" spans="1:28" ht="13.5">
      <c r="A818" s="159"/>
      <c r="B818" s="158"/>
      <c r="C818" s="159"/>
      <c r="D818" s="166"/>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c r="AA818" s="161"/>
      <c r="AB818" s="161"/>
    </row>
    <row r="819" spans="1:28" ht="13.5">
      <c r="A819" s="159"/>
      <c r="B819" s="158"/>
      <c r="C819" s="159"/>
      <c r="D819" s="166"/>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c r="AA819" s="161"/>
      <c r="AB819" s="161"/>
    </row>
    <row r="820" spans="1:28" ht="13.5">
      <c r="A820" s="159"/>
      <c r="B820" s="158"/>
      <c r="C820" s="159"/>
      <c r="D820" s="166"/>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c r="AA820" s="161"/>
      <c r="AB820" s="161"/>
    </row>
    <row r="821" spans="1:28" ht="13.5">
      <c r="A821" s="159"/>
      <c r="B821" s="158"/>
      <c r="C821" s="159"/>
      <c r="D821" s="166"/>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c r="AA821" s="161"/>
      <c r="AB821" s="161"/>
    </row>
    <row r="822" spans="1:28" ht="13.5">
      <c r="A822" s="159"/>
      <c r="B822" s="158"/>
      <c r="C822" s="159"/>
      <c r="D822" s="166"/>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c r="AA822" s="161"/>
      <c r="AB822" s="161"/>
    </row>
    <row r="823" spans="1:28" ht="13.5">
      <c r="A823" s="159"/>
      <c r="B823" s="158"/>
      <c r="C823" s="159"/>
      <c r="D823" s="166"/>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c r="AA823" s="161"/>
      <c r="AB823" s="161"/>
    </row>
    <row r="824" spans="1:28" ht="13.5">
      <c r="A824" s="159"/>
      <c r="B824" s="158"/>
      <c r="C824" s="159"/>
      <c r="D824" s="166"/>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c r="AA824" s="161"/>
      <c r="AB824" s="161"/>
    </row>
    <row r="825" spans="1:28" ht="13.5">
      <c r="A825" s="159"/>
      <c r="B825" s="158"/>
      <c r="C825" s="159"/>
      <c r="D825" s="166"/>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c r="AA825" s="161"/>
      <c r="AB825" s="161"/>
    </row>
    <row r="826" spans="1:28" ht="13.5">
      <c r="A826" s="159"/>
      <c r="B826" s="158"/>
      <c r="C826" s="159"/>
      <c r="D826" s="166"/>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c r="AA826" s="161"/>
      <c r="AB826" s="161"/>
    </row>
    <row r="827" spans="1:28" ht="13.5">
      <c r="A827" s="159"/>
      <c r="B827" s="158"/>
      <c r="C827" s="159"/>
      <c r="D827" s="166"/>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c r="AA827" s="161"/>
      <c r="AB827" s="161"/>
    </row>
    <row r="828" spans="1:28" ht="13.5">
      <c r="A828" s="159"/>
      <c r="B828" s="158"/>
      <c r="C828" s="159"/>
      <c r="D828" s="166"/>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c r="AA828" s="161"/>
      <c r="AB828" s="161"/>
    </row>
    <row r="829" spans="1:28" ht="13.5">
      <c r="A829" s="159"/>
      <c r="B829" s="158"/>
      <c r="C829" s="159"/>
      <c r="D829" s="166"/>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c r="AA829" s="161"/>
      <c r="AB829" s="161"/>
    </row>
    <row r="830" spans="1:28" ht="13.5">
      <c r="A830" s="159"/>
      <c r="B830" s="158"/>
      <c r="C830" s="159"/>
      <c r="D830" s="166"/>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c r="AA830" s="161"/>
      <c r="AB830" s="161"/>
    </row>
    <row r="831" spans="1:28" ht="13.5">
      <c r="A831" s="159"/>
      <c r="B831" s="158"/>
      <c r="C831" s="159"/>
      <c r="D831" s="166"/>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c r="AA831" s="161"/>
      <c r="AB831" s="161"/>
    </row>
    <row r="832" spans="1:28" ht="13.5">
      <c r="A832" s="159"/>
      <c r="B832" s="158"/>
      <c r="C832" s="159"/>
      <c r="D832" s="166"/>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c r="AA832" s="161"/>
      <c r="AB832" s="161"/>
    </row>
    <row r="833" spans="1:28" ht="13.5">
      <c r="A833" s="159"/>
      <c r="B833" s="158"/>
      <c r="C833" s="159"/>
      <c r="D833" s="166"/>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c r="AA833" s="161"/>
      <c r="AB833" s="161"/>
    </row>
    <row r="834" spans="1:28" ht="13.5">
      <c r="A834" s="159"/>
      <c r="B834" s="158"/>
      <c r="C834" s="159"/>
      <c r="D834" s="166"/>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c r="AA834" s="161"/>
      <c r="AB834" s="161"/>
    </row>
    <row r="835" spans="1:28" ht="13.5">
      <c r="A835" s="159"/>
      <c r="B835" s="158"/>
      <c r="C835" s="159"/>
      <c r="D835" s="166"/>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c r="AA835" s="161"/>
      <c r="AB835" s="161"/>
    </row>
    <row r="836" spans="1:28" ht="13.5">
      <c r="A836" s="159"/>
      <c r="B836" s="158"/>
      <c r="C836" s="159"/>
      <c r="D836" s="166"/>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c r="AA836" s="161"/>
      <c r="AB836" s="161"/>
    </row>
    <row r="837" spans="1:28" ht="13.5">
      <c r="A837" s="159"/>
      <c r="B837" s="158"/>
      <c r="C837" s="159"/>
      <c r="D837" s="166"/>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c r="AA837" s="161"/>
      <c r="AB837" s="161"/>
    </row>
    <row r="838" spans="1:28" ht="13.5">
      <c r="A838" s="159"/>
      <c r="B838" s="158"/>
      <c r="C838" s="159"/>
      <c r="D838" s="166"/>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c r="AA838" s="161"/>
      <c r="AB838" s="161"/>
    </row>
    <row r="839" spans="1:28" ht="13.5">
      <c r="A839" s="159"/>
      <c r="B839" s="158"/>
      <c r="C839" s="159"/>
      <c r="D839" s="166"/>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c r="AA839" s="161"/>
      <c r="AB839" s="161"/>
    </row>
    <row r="840" spans="1:28" ht="13.5">
      <c r="A840" s="159"/>
      <c r="B840" s="158"/>
      <c r="C840" s="159"/>
      <c r="D840" s="166"/>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c r="AA840" s="161"/>
      <c r="AB840" s="161"/>
    </row>
    <row r="841" spans="1:28" ht="13.5">
      <c r="A841" s="159"/>
      <c r="B841" s="158"/>
      <c r="C841" s="159"/>
      <c r="D841" s="166"/>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c r="AA841" s="161"/>
      <c r="AB841" s="161"/>
    </row>
    <row r="842" spans="1:28" ht="13.5">
      <c r="A842" s="159"/>
      <c r="B842" s="158"/>
      <c r="C842" s="159"/>
      <c r="D842" s="166"/>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c r="AA842" s="161"/>
      <c r="AB842" s="161"/>
    </row>
    <row r="843" spans="1:28" ht="13.5">
      <c r="A843" s="159"/>
      <c r="B843" s="158"/>
      <c r="C843" s="159"/>
      <c r="D843" s="166"/>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c r="AA843" s="161"/>
      <c r="AB843" s="161"/>
    </row>
    <row r="844" spans="1:28" ht="13.5">
      <c r="A844" s="159"/>
      <c r="B844" s="158"/>
      <c r="C844" s="159"/>
      <c r="D844" s="166"/>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c r="AA844" s="161"/>
      <c r="AB844" s="161"/>
    </row>
    <row r="845" spans="1:28" ht="13.5">
      <c r="A845" s="159"/>
      <c r="B845" s="158"/>
      <c r="C845" s="159"/>
      <c r="D845" s="166"/>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c r="AA845" s="161"/>
      <c r="AB845" s="161"/>
    </row>
    <row r="846" spans="1:28" ht="13.5">
      <c r="A846" s="159"/>
      <c r="B846" s="158"/>
      <c r="C846" s="159"/>
      <c r="D846" s="166"/>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c r="AA846" s="161"/>
      <c r="AB846" s="161"/>
    </row>
    <row r="847" spans="1:28" ht="13.5">
      <c r="A847" s="159"/>
      <c r="B847" s="158"/>
      <c r="C847" s="159"/>
      <c r="D847" s="166"/>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c r="AA847" s="161"/>
      <c r="AB847" s="161"/>
    </row>
    <row r="848" spans="1:28" ht="13.5">
      <c r="A848" s="159"/>
      <c r="B848" s="158"/>
      <c r="C848" s="159"/>
      <c r="D848" s="166"/>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c r="AA848" s="161"/>
      <c r="AB848" s="161"/>
    </row>
    <row r="849" spans="1:28" ht="13.5">
      <c r="A849" s="159"/>
      <c r="B849" s="158"/>
      <c r="C849" s="159"/>
      <c r="D849" s="166"/>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c r="AA849" s="161"/>
      <c r="AB849" s="161"/>
    </row>
    <row r="850" spans="1:28" ht="13.5">
      <c r="A850" s="159"/>
      <c r="B850" s="158"/>
      <c r="C850" s="159"/>
      <c r="D850" s="166"/>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c r="AA850" s="161"/>
      <c r="AB850" s="161"/>
    </row>
    <row r="851" spans="1:28" ht="13.5">
      <c r="A851" s="159"/>
      <c r="B851" s="158"/>
      <c r="C851" s="159"/>
      <c r="D851" s="166"/>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c r="AA851" s="161"/>
      <c r="AB851" s="161"/>
    </row>
    <row r="852" spans="1:28" ht="13.5">
      <c r="A852" s="159"/>
      <c r="B852" s="158"/>
      <c r="C852" s="159"/>
      <c r="D852" s="166"/>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c r="AA852" s="161"/>
      <c r="AB852" s="161"/>
    </row>
    <row r="853" spans="1:28" ht="13.5">
      <c r="A853" s="159"/>
      <c r="B853" s="158"/>
      <c r="C853" s="159"/>
      <c r="D853" s="166"/>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c r="AA853" s="161"/>
      <c r="AB853" s="161"/>
    </row>
    <row r="854" spans="1:28" ht="13.5">
      <c r="A854" s="159"/>
      <c r="B854" s="158"/>
      <c r="C854" s="159"/>
      <c r="D854" s="166"/>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c r="AA854" s="161"/>
      <c r="AB854" s="161"/>
    </row>
    <row r="855" spans="1:28" ht="13.5">
      <c r="A855" s="159"/>
      <c r="B855" s="158"/>
      <c r="C855" s="159"/>
      <c r="D855" s="166"/>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c r="AA855" s="161"/>
      <c r="AB855" s="161"/>
    </row>
    <row r="856" spans="1:28" ht="13.5">
      <c r="A856" s="159"/>
      <c r="B856" s="158"/>
      <c r="C856" s="159"/>
      <c r="D856" s="166"/>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c r="AA856" s="161"/>
      <c r="AB856" s="161"/>
    </row>
    <row r="857" spans="1:28" ht="13.5">
      <c r="A857" s="159"/>
      <c r="B857" s="158"/>
      <c r="C857" s="159"/>
      <c r="D857" s="166"/>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c r="AA857" s="161"/>
      <c r="AB857" s="161"/>
    </row>
    <row r="858" spans="1:28" ht="13.5">
      <c r="A858" s="159"/>
      <c r="B858" s="158"/>
      <c r="C858" s="159"/>
      <c r="D858" s="166"/>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c r="AA858" s="161"/>
      <c r="AB858" s="161"/>
    </row>
    <row r="859" spans="1:28" ht="13.5">
      <c r="A859" s="159"/>
      <c r="B859" s="158"/>
      <c r="C859" s="159"/>
      <c r="D859" s="166"/>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c r="AA859" s="161"/>
      <c r="AB859" s="161"/>
    </row>
    <row r="860" spans="1:28" ht="13.5">
      <c r="A860" s="159"/>
      <c r="B860" s="158"/>
      <c r="C860" s="159"/>
      <c r="D860" s="166"/>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c r="AA860" s="161"/>
      <c r="AB860" s="161"/>
    </row>
    <row r="861" spans="1:28" ht="13.5">
      <c r="A861" s="159"/>
      <c r="B861" s="158"/>
      <c r="C861" s="159"/>
      <c r="D861" s="166"/>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c r="AA861" s="161"/>
      <c r="AB861" s="161"/>
    </row>
    <row r="862" spans="1:28" ht="13.5">
      <c r="A862" s="159"/>
      <c r="B862" s="158"/>
      <c r="C862" s="159"/>
      <c r="D862" s="166"/>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c r="AA862" s="161"/>
      <c r="AB862" s="161"/>
    </row>
    <row r="863" spans="1:28" ht="13.5">
      <c r="A863" s="159"/>
      <c r="B863" s="158"/>
      <c r="C863" s="159"/>
      <c r="D863" s="166"/>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c r="AA863" s="161"/>
      <c r="AB863" s="161"/>
    </row>
    <row r="864" spans="1:28" ht="13.5">
      <c r="A864" s="159"/>
      <c r="B864" s="158"/>
      <c r="C864" s="159"/>
      <c r="D864" s="166"/>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c r="AA864" s="161"/>
      <c r="AB864" s="161"/>
    </row>
    <row r="865" spans="1:28" ht="13.5">
      <c r="A865" s="159"/>
      <c r="B865" s="158"/>
      <c r="C865" s="159"/>
      <c r="D865" s="166"/>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c r="AA865" s="161"/>
      <c r="AB865" s="161"/>
    </row>
    <row r="866" spans="1:28" ht="13.5">
      <c r="A866" s="159"/>
      <c r="B866" s="158"/>
      <c r="C866" s="159"/>
      <c r="D866" s="166"/>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c r="AA866" s="161"/>
      <c r="AB866" s="161"/>
    </row>
    <row r="867" spans="1:28" ht="13.5">
      <c r="A867" s="159"/>
      <c r="B867" s="158"/>
      <c r="C867" s="159"/>
      <c r="D867" s="166"/>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c r="AA867" s="161"/>
      <c r="AB867" s="161"/>
    </row>
    <row r="868" spans="1:28" ht="13.5">
      <c r="A868" s="159"/>
      <c r="B868" s="158"/>
      <c r="C868" s="159"/>
      <c r="D868" s="166"/>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c r="AA868" s="161"/>
      <c r="AB868" s="161"/>
    </row>
    <row r="869" spans="1:28" ht="13.5">
      <c r="A869" s="159"/>
      <c r="B869" s="158"/>
      <c r="C869" s="159"/>
      <c r="D869" s="166"/>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c r="AA869" s="161"/>
      <c r="AB869" s="161"/>
    </row>
    <row r="870" spans="1:28" ht="13.5">
      <c r="A870" s="159"/>
      <c r="B870" s="158"/>
      <c r="C870" s="159"/>
      <c r="D870" s="166"/>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c r="AA870" s="161"/>
      <c r="AB870" s="161"/>
    </row>
    <row r="871" spans="1:28" ht="13.5">
      <c r="A871" s="159"/>
      <c r="B871" s="158"/>
      <c r="C871" s="159"/>
      <c r="D871" s="166"/>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c r="AA871" s="161"/>
      <c r="AB871" s="161"/>
    </row>
    <row r="872" spans="1:28" ht="13.5">
      <c r="A872" s="159"/>
      <c r="B872" s="158"/>
      <c r="C872" s="159"/>
      <c r="D872" s="166"/>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c r="AA872" s="161"/>
      <c r="AB872" s="161"/>
    </row>
    <row r="873" spans="1:28" ht="13.5">
      <c r="A873" s="159"/>
      <c r="B873" s="158"/>
      <c r="C873" s="159"/>
      <c r="D873" s="166"/>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c r="AA873" s="161"/>
      <c r="AB873" s="161"/>
    </row>
    <row r="874" spans="1:28" ht="13.5">
      <c r="A874" s="159"/>
      <c r="B874" s="158"/>
      <c r="C874" s="159"/>
      <c r="D874" s="166"/>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c r="AA874" s="161"/>
      <c r="AB874" s="161"/>
    </row>
    <row r="875" spans="1:28" ht="13.5">
      <c r="A875" s="159"/>
      <c r="B875" s="158"/>
      <c r="C875" s="159"/>
      <c r="D875" s="166"/>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c r="AA875" s="161"/>
      <c r="AB875" s="161"/>
    </row>
    <row r="876" spans="1:28" ht="13.5">
      <c r="A876" s="159"/>
      <c r="B876" s="158"/>
      <c r="C876" s="159"/>
      <c r="D876" s="166"/>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c r="AA876" s="161"/>
      <c r="AB876" s="161"/>
    </row>
    <row r="877" spans="1:28" ht="13.5">
      <c r="A877" s="159"/>
      <c r="B877" s="158"/>
      <c r="C877" s="159"/>
      <c r="D877" s="166"/>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c r="AA877" s="161"/>
      <c r="AB877" s="161"/>
    </row>
    <row r="878" spans="1:28" ht="13.5">
      <c r="A878" s="159"/>
      <c r="B878" s="158"/>
      <c r="C878" s="159"/>
      <c r="D878" s="166"/>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c r="AA878" s="161"/>
      <c r="AB878" s="161"/>
    </row>
    <row r="879" spans="1:28" ht="13.5">
      <c r="A879" s="159"/>
      <c r="B879" s="158"/>
      <c r="C879" s="159"/>
      <c r="D879" s="166"/>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c r="AA879" s="161"/>
      <c r="AB879" s="161"/>
    </row>
    <row r="880" spans="1:28" ht="13.5">
      <c r="A880" s="159"/>
      <c r="B880" s="158"/>
      <c r="C880" s="159"/>
      <c r="D880" s="166"/>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c r="AA880" s="161"/>
      <c r="AB880" s="161"/>
    </row>
    <row r="881" spans="1:28" ht="13.5">
      <c r="A881" s="159"/>
      <c r="B881" s="158"/>
      <c r="C881" s="159"/>
      <c r="D881" s="166"/>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c r="AA881" s="161"/>
      <c r="AB881" s="161"/>
    </row>
    <row r="882" spans="1:28" ht="13.5">
      <c r="A882" s="159"/>
      <c r="B882" s="158"/>
      <c r="C882" s="159"/>
      <c r="D882" s="166"/>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c r="AA882" s="161"/>
      <c r="AB882" s="161"/>
    </row>
    <row r="883" spans="1:28" ht="13.5">
      <c r="A883" s="159"/>
      <c r="B883" s="158"/>
      <c r="C883" s="159"/>
      <c r="D883" s="166"/>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c r="AA883" s="161"/>
      <c r="AB883" s="161"/>
    </row>
    <row r="884" spans="1:28" ht="13.5">
      <c r="A884" s="159"/>
      <c r="B884" s="158"/>
      <c r="C884" s="159"/>
      <c r="D884" s="166"/>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c r="AA884" s="161"/>
      <c r="AB884" s="161"/>
    </row>
    <row r="885" spans="1:28" ht="13.5">
      <c r="A885" s="159"/>
      <c r="B885" s="158"/>
      <c r="C885" s="159"/>
      <c r="D885" s="166"/>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c r="AA885" s="161"/>
      <c r="AB885" s="161"/>
    </row>
    <row r="886" spans="1:28" ht="13.5">
      <c r="A886" s="159"/>
      <c r="B886" s="158"/>
      <c r="C886" s="159"/>
      <c r="D886" s="166"/>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c r="AA886" s="161"/>
      <c r="AB886" s="161"/>
    </row>
    <row r="887" spans="1:28" ht="13.5">
      <c r="A887" s="159"/>
      <c r="B887" s="158"/>
      <c r="C887" s="159"/>
      <c r="D887" s="166"/>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c r="AA887" s="161"/>
      <c r="AB887" s="161"/>
    </row>
    <row r="888" spans="1:28" ht="13.5">
      <c r="A888" s="159"/>
      <c r="B888" s="158"/>
      <c r="C888" s="159"/>
      <c r="D888" s="166"/>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c r="AA888" s="161"/>
      <c r="AB888" s="161"/>
    </row>
    <row r="889" spans="1:28" ht="13.5">
      <c r="A889" s="159"/>
      <c r="B889" s="158"/>
      <c r="C889" s="159"/>
      <c r="D889" s="166"/>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c r="AA889" s="161"/>
      <c r="AB889" s="161"/>
    </row>
    <row r="890" spans="1:28" ht="13.5">
      <c r="A890" s="159"/>
      <c r="B890" s="158"/>
      <c r="C890" s="159"/>
      <c r="D890" s="166"/>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c r="AA890" s="161"/>
      <c r="AB890" s="161"/>
    </row>
    <row r="891" spans="1:28" ht="13.5">
      <c r="A891" s="159"/>
      <c r="B891" s="158"/>
      <c r="C891" s="159"/>
      <c r="D891" s="166"/>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c r="AA891" s="161"/>
      <c r="AB891" s="161"/>
    </row>
    <row r="892" spans="1:28" ht="13.5">
      <c r="A892" s="159"/>
      <c r="B892" s="158"/>
      <c r="C892" s="159"/>
      <c r="D892" s="166"/>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c r="AA892" s="161"/>
      <c r="AB892" s="161"/>
    </row>
    <row r="893" spans="1:28" ht="13.5">
      <c r="A893" s="159"/>
      <c r="B893" s="158"/>
      <c r="C893" s="159"/>
      <c r="D893" s="166"/>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c r="AA893" s="161"/>
      <c r="AB893" s="161"/>
    </row>
    <row r="894" spans="1:28" ht="13.5">
      <c r="A894" s="159"/>
      <c r="B894" s="158"/>
      <c r="C894" s="159"/>
      <c r="D894" s="166"/>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c r="AA894" s="161"/>
      <c r="AB894" s="161"/>
    </row>
    <row r="895" spans="1:28" ht="13.5">
      <c r="A895" s="159"/>
      <c r="B895" s="158"/>
      <c r="C895" s="159"/>
      <c r="D895" s="166"/>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c r="AA895" s="161"/>
      <c r="AB895" s="161"/>
    </row>
    <row r="896" spans="1:28" ht="13.5">
      <c r="A896" s="159"/>
      <c r="B896" s="158"/>
      <c r="C896" s="159"/>
      <c r="D896" s="166"/>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c r="AA896" s="161"/>
      <c r="AB896" s="161"/>
    </row>
    <row r="897" spans="1:28" ht="13.5">
      <c r="A897" s="159"/>
      <c r="B897" s="158"/>
      <c r="C897" s="159"/>
      <c r="D897" s="166"/>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c r="AA897" s="161"/>
      <c r="AB897" s="161"/>
    </row>
    <row r="898" spans="1:28" ht="13.5">
      <c r="A898" s="159"/>
      <c r="B898" s="158"/>
      <c r="C898" s="159"/>
      <c r="D898" s="166"/>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c r="AA898" s="161"/>
      <c r="AB898" s="161"/>
    </row>
    <row r="899" spans="1:28" ht="13.5">
      <c r="A899" s="159"/>
      <c r="B899" s="158"/>
      <c r="C899" s="159"/>
      <c r="D899" s="166"/>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c r="AA899" s="161"/>
      <c r="AB899" s="161"/>
    </row>
    <row r="900" spans="1:28" ht="13.5">
      <c r="A900" s="159"/>
      <c r="B900" s="158"/>
      <c r="C900" s="159"/>
      <c r="D900" s="166"/>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c r="AA900" s="161"/>
      <c r="AB900" s="161"/>
    </row>
    <row r="901" spans="1:28" ht="13.5">
      <c r="A901" s="159"/>
      <c r="B901" s="158"/>
      <c r="C901" s="159"/>
      <c r="D901" s="166"/>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c r="AA901" s="161"/>
      <c r="AB901" s="161"/>
    </row>
    <row r="902" spans="1:28" ht="13.5">
      <c r="A902" s="159"/>
      <c r="B902" s="158"/>
      <c r="C902" s="159"/>
      <c r="D902" s="166"/>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c r="AA902" s="161"/>
      <c r="AB902" s="161"/>
    </row>
    <row r="903" spans="1:28" ht="13.5">
      <c r="A903" s="159"/>
      <c r="B903" s="158"/>
      <c r="C903" s="159"/>
      <c r="D903" s="166"/>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c r="AA903" s="161"/>
      <c r="AB903" s="161"/>
    </row>
    <row r="904" spans="1:28" ht="13.5">
      <c r="A904" s="159"/>
      <c r="B904" s="158"/>
      <c r="C904" s="159"/>
      <c r="D904" s="166"/>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c r="AA904" s="161"/>
      <c r="AB904" s="161"/>
    </row>
    <row r="905" spans="1:28" ht="13.5">
      <c r="A905" s="159"/>
      <c r="B905" s="158"/>
      <c r="C905" s="159"/>
      <c r="D905" s="166"/>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c r="AA905" s="161"/>
      <c r="AB905" s="161"/>
    </row>
    <row r="906" spans="1:28" ht="13.5">
      <c r="A906" s="159"/>
      <c r="B906" s="158"/>
      <c r="C906" s="159"/>
      <c r="D906" s="166"/>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c r="AA906" s="161"/>
      <c r="AB906" s="161"/>
    </row>
    <row r="907" spans="1:28" ht="13.5">
      <c r="A907" s="159"/>
      <c r="B907" s="158"/>
      <c r="C907" s="159"/>
      <c r="D907" s="166"/>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c r="AA907" s="161"/>
      <c r="AB907" s="161"/>
    </row>
    <row r="908" spans="1:28" ht="13.5">
      <c r="A908" s="159"/>
      <c r="B908" s="158"/>
      <c r="C908" s="159"/>
      <c r="D908" s="166"/>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c r="AA908" s="161"/>
      <c r="AB908" s="161"/>
    </row>
    <row r="909" spans="1:28" ht="13.5">
      <c r="A909" s="159"/>
      <c r="B909" s="158"/>
      <c r="C909" s="159"/>
      <c r="D909" s="166"/>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c r="AA909" s="161"/>
      <c r="AB909" s="161"/>
    </row>
    <row r="910" spans="1:28" ht="13.5">
      <c r="A910" s="159"/>
      <c r="B910" s="158"/>
      <c r="C910" s="159"/>
      <c r="D910" s="166"/>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c r="AA910" s="161"/>
      <c r="AB910" s="161"/>
    </row>
    <row r="911" spans="1:28" ht="13.5">
      <c r="A911" s="159"/>
      <c r="B911" s="158"/>
      <c r="C911" s="159"/>
      <c r="D911" s="166"/>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c r="AA911" s="161"/>
      <c r="AB911" s="161"/>
    </row>
    <row r="912" spans="1:28" ht="13.5">
      <c r="A912" s="159"/>
      <c r="B912" s="158"/>
      <c r="C912" s="159"/>
      <c r="D912" s="166"/>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c r="AA912" s="161"/>
      <c r="AB912" s="161"/>
    </row>
    <row r="913" spans="1:28" ht="13.5">
      <c r="A913" s="159"/>
      <c r="B913" s="158"/>
      <c r="C913" s="159"/>
      <c r="D913" s="166"/>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c r="AA913" s="161"/>
      <c r="AB913" s="161"/>
    </row>
    <row r="914" spans="1:28" ht="13.5">
      <c r="A914" s="159"/>
      <c r="B914" s="158"/>
      <c r="C914" s="159"/>
      <c r="D914" s="166"/>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c r="AA914" s="161"/>
      <c r="AB914" s="161"/>
    </row>
    <row r="915" spans="1:28" ht="13.5">
      <c r="A915" s="159"/>
      <c r="B915" s="158"/>
      <c r="C915" s="159"/>
      <c r="D915" s="166"/>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c r="AA915" s="161"/>
      <c r="AB915" s="161"/>
    </row>
    <row r="916" spans="1:28" ht="13.5">
      <c r="A916" s="159"/>
      <c r="B916" s="158"/>
      <c r="C916" s="159"/>
      <c r="D916" s="166"/>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c r="AA916" s="161"/>
      <c r="AB916" s="161"/>
    </row>
    <row r="917" spans="1:28" ht="13.5">
      <c r="A917" s="159"/>
      <c r="B917" s="158"/>
      <c r="C917" s="159"/>
      <c r="D917" s="166"/>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c r="AA917" s="161"/>
      <c r="AB917" s="161"/>
    </row>
    <row r="918" spans="1:28" ht="13.5">
      <c r="A918" s="159"/>
      <c r="B918" s="158"/>
      <c r="C918" s="159"/>
      <c r="D918" s="166"/>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c r="AA918" s="161"/>
      <c r="AB918" s="161"/>
    </row>
    <row r="919" spans="1:28" ht="13.5">
      <c r="A919" s="159"/>
      <c r="B919" s="158"/>
      <c r="C919" s="159"/>
      <c r="D919" s="166"/>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c r="AA919" s="161"/>
      <c r="AB919" s="161"/>
    </row>
    <row r="920" spans="1:28" ht="13.5">
      <c r="A920" s="159"/>
      <c r="B920" s="158"/>
      <c r="C920" s="159"/>
      <c r="D920" s="166"/>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c r="AA920" s="161"/>
      <c r="AB920" s="161"/>
    </row>
    <row r="921" spans="1:28" ht="13.5">
      <c r="A921" s="159"/>
      <c r="B921" s="158"/>
      <c r="C921" s="159"/>
      <c r="D921" s="166"/>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c r="AA921" s="161"/>
      <c r="AB921" s="161"/>
    </row>
    <row r="922" spans="1:28" ht="13.5">
      <c r="A922" s="159"/>
      <c r="B922" s="158"/>
      <c r="C922" s="159"/>
      <c r="D922" s="166"/>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c r="AA922" s="161"/>
      <c r="AB922" s="161"/>
    </row>
    <row r="923" spans="1:28" ht="13.5">
      <c r="A923" s="159"/>
      <c r="B923" s="158"/>
      <c r="C923" s="159"/>
      <c r="D923" s="166"/>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c r="AA923" s="161"/>
      <c r="AB923" s="161"/>
    </row>
    <row r="924" spans="1:28" ht="13.5">
      <c r="A924" s="159"/>
      <c r="B924" s="158"/>
      <c r="C924" s="159"/>
      <c r="D924" s="166"/>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c r="AA924" s="161"/>
      <c r="AB924" s="161"/>
    </row>
    <row r="925" spans="1:28" ht="13.5">
      <c r="A925" s="159"/>
      <c r="B925" s="158"/>
      <c r="C925" s="159"/>
      <c r="D925" s="166"/>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c r="AA925" s="161"/>
      <c r="AB925" s="161"/>
    </row>
    <row r="926" spans="1:28" ht="13.5">
      <c r="A926" s="159"/>
      <c r="B926" s="158"/>
      <c r="C926" s="159"/>
      <c r="D926" s="166"/>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c r="AA926" s="161"/>
      <c r="AB926" s="161"/>
    </row>
    <row r="927" spans="1:28" ht="13.5">
      <c r="A927" s="159"/>
      <c r="B927" s="158"/>
      <c r="C927" s="159"/>
      <c r="D927" s="166"/>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c r="AA927" s="161"/>
      <c r="AB927" s="161"/>
    </row>
    <row r="928" spans="1:28" ht="13.5">
      <c r="A928" s="159"/>
      <c r="B928" s="158"/>
      <c r="C928" s="159"/>
      <c r="D928" s="166"/>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c r="AA928" s="161"/>
      <c r="AB928" s="161"/>
    </row>
    <row r="929" spans="1:28" ht="13.5">
      <c r="A929" s="159"/>
      <c r="B929" s="158"/>
      <c r="C929" s="159"/>
      <c r="D929" s="166"/>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c r="AA929" s="161"/>
      <c r="AB929" s="161"/>
    </row>
    <row r="930" spans="1:28" ht="13.5">
      <c r="A930" s="159"/>
      <c r="B930" s="158"/>
      <c r="C930" s="159"/>
      <c r="D930" s="166"/>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c r="AA930" s="161"/>
      <c r="AB930" s="161"/>
    </row>
    <row r="931" spans="1:28" ht="13.5">
      <c r="A931" s="159"/>
      <c r="B931" s="158"/>
      <c r="C931" s="159"/>
      <c r="D931" s="166"/>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c r="AA931" s="161"/>
      <c r="AB931" s="161"/>
    </row>
    <row r="932" spans="1:28" ht="13.5">
      <c r="A932" s="159"/>
      <c r="B932" s="158"/>
      <c r="C932" s="159"/>
      <c r="D932" s="166"/>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c r="AA932" s="161"/>
      <c r="AB932" s="161"/>
    </row>
    <row r="933" spans="1:28" ht="13.5">
      <c r="A933" s="159"/>
      <c r="B933" s="158"/>
      <c r="C933" s="159"/>
      <c r="D933" s="166"/>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c r="AA933" s="161"/>
      <c r="AB933" s="161"/>
    </row>
    <row r="934" spans="1:28" ht="13.5">
      <c r="A934" s="159"/>
      <c r="B934" s="158"/>
      <c r="C934" s="159"/>
      <c r="D934" s="166"/>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c r="AA934" s="161"/>
      <c r="AB934" s="161"/>
    </row>
    <row r="935" spans="1:28" ht="13.5">
      <c r="A935" s="159"/>
      <c r="B935" s="158"/>
      <c r="C935" s="159"/>
      <c r="D935" s="166"/>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c r="AA935" s="161"/>
      <c r="AB935" s="161"/>
    </row>
    <row r="936" spans="1:28" ht="13.5">
      <c r="A936" s="159"/>
      <c r="B936" s="158"/>
      <c r="C936" s="159"/>
      <c r="D936" s="166"/>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c r="AA936" s="161"/>
      <c r="AB936" s="161"/>
    </row>
    <row r="937" spans="1:28" ht="13.5">
      <c r="A937" s="159"/>
      <c r="B937" s="158"/>
      <c r="C937" s="159"/>
      <c r="D937" s="166"/>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c r="AA937" s="161"/>
      <c r="AB937" s="161"/>
    </row>
    <row r="938" spans="1:28" ht="13.5">
      <c r="A938" s="159"/>
      <c r="B938" s="158"/>
      <c r="C938" s="159"/>
      <c r="D938" s="166"/>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c r="AA938" s="161"/>
      <c r="AB938" s="161"/>
    </row>
    <row r="939" spans="1:28" ht="13.5">
      <c r="A939" s="159"/>
      <c r="B939" s="158"/>
      <c r="C939" s="159"/>
      <c r="D939" s="166"/>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c r="AA939" s="161"/>
      <c r="AB939" s="161"/>
    </row>
    <row r="940" spans="1:28" ht="13.5">
      <c r="A940" s="159"/>
      <c r="B940" s="158"/>
      <c r="C940" s="159"/>
      <c r="D940" s="166"/>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c r="AA940" s="161"/>
      <c r="AB940" s="161"/>
    </row>
    <row r="941" spans="1:28" ht="13.5">
      <c r="A941" s="159"/>
      <c r="B941" s="158"/>
      <c r="C941" s="159"/>
      <c r="D941" s="166"/>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c r="AA941" s="161"/>
      <c r="AB941" s="161"/>
    </row>
    <row r="942" spans="1:28" ht="13.5">
      <c r="A942" s="159"/>
      <c r="B942" s="158"/>
      <c r="C942" s="159"/>
      <c r="D942" s="166"/>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c r="AA942" s="161"/>
      <c r="AB942" s="161"/>
    </row>
    <row r="943" spans="1:28" ht="13.5">
      <c r="A943" s="159"/>
      <c r="B943" s="158"/>
      <c r="C943" s="159"/>
      <c r="D943" s="166"/>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c r="AA943" s="161"/>
      <c r="AB943" s="161"/>
    </row>
    <row r="944" spans="1:28" ht="13.5">
      <c r="A944" s="159"/>
      <c r="B944" s="158"/>
      <c r="C944" s="159"/>
      <c r="D944" s="166"/>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c r="AA944" s="161"/>
      <c r="AB944" s="161"/>
    </row>
    <row r="945" spans="1:28" ht="13.5">
      <c r="A945" s="159"/>
      <c r="B945" s="158"/>
      <c r="C945" s="159"/>
      <c r="D945" s="166"/>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c r="AA945" s="161"/>
      <c r="AB945" s="161"/>
    </row>
    <row r="946" spans="1:28" ht="13.5">
      <c r="A946" s="159"/>
      <c r="B946" s="158"/>
      <c r="C946" s="159"/>
      <c r="D946" s="166"/>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c r="AA946" s="161"/>
      <c r="AB946" s="161"/>
    </row>
    <row r="947" spans="1:28" ht="13.5">
      <c r="A947" s="159"/>
      <c r="B947" s="158"/>
      <c r="C947" s="159"/>
      <c r="D947" s="166"/>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c r="AA947" s="161"/>
      <c r="AB947" s="161"/>
    </row>
    <row r="948" spans="1:28" ht="13.5">
      <c r="A948" s="159"/>
      <c r="B948" s="158"/>
      <c r="C948" s="159"/>
      <c r="D948" s="166"/>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c r="AA948" s="161"/>
      <c r="AB948" s="161"/>
    </row>
    <row r="949" spans="1:28" ht="13.5">
      <c r="A949" s="159"/>
      <c r="B949" s="158"/>
      <c r="C949" s="159"/>
      <c r="D949" s="166"/>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c r="AA949" s="161"/>
      <c r="AB949" s="161"/>
    </row>
    <row r="950" spans="1:28" ht="13.5">
      <c r="A950" s="159"/>
      <c r="B950" s="158"/>
      <c r="C950" s="159"/>
      <c r="D950" s="166"/>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c r="AA950" s="161"/>
      <c r="AB950" s="161"/>
    </row>
    <row r="951" spans="1:28" ht="13.5">
      <c r="A951" s="159"/>
      <c r="B951" s="158"/>
      <c r="C951" s="159"/>
      <c r="D951" s="166"/>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c r="AA951" s="161"/>
      <c r="AB951" s="161"/>
    </row>
    <row r="952" spans="1:28" ht="13.5">
      <c r="A952" s="159"/>
      <c r="B952" s="158"/>
      <c r="C952" s="159"/>
      <c r="D952" s="166"/>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c r="AA952" s="161"/>
      <c r="AB952" s="161"/>
    </row>
    <row r="953" spans="1:28" ht="13.5">
      <c r="A953" s="159"/>
      <c r="B953" s="158"/>
      <c r="C953" s="159"/>
      <c r="D953" s="166"/>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c r="AA953" s="161"/>
      <c r="AB953" s="161"/>
    </row>
    <row r="954" spans="1:28" ht="13.5">
      <c r="A954" s="159"/>
      <c r="B954" s="158"/>
      <c r="C954" s="159"/>
      <c r="D954" s="166"/>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c r="AA954" s="161"/>
      <c r="AB954" s="161"/>
    </row>
    <row r="955" spans="1:28" ht="13.5">
      <c r="A955" s="159"/>
      <c r="B955" s="158"/>
      <c r="C955" s="159"/>
      <c r="D955" s="166"/>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c r="AA955" s="161"/>
      <c r="AB955" s="161"/>
    </row>
    <row r="956" spans="1:28" ht="13.5">
      <c r="A956" s="159"/>
      <c r="B956" s="158"/>
      <c r="C956" s="159"/>
      <c r="D956" s="166"/>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c r="AA956" s="161"/>
      <c r="AB956" s="161"/>
    </row>
    <row r="957" spans="1:28" ht="13.5">
      <c r="A957" s="159"/>
      <c r="B957" s="158"/>
      <c r="C957" s="159"/>
      <c r="D957" s="166"/>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c r="AA957" s="161"/>
      <c r="AB957" s="161"/>
    </row>
    <row r="958" spans="1:28" ht="13.5">
      <c r="A958" s="159"/>
      <c r="B958" s="158"/>
      <c r="C958" s="159"/>
      <c r="D958" s="166"/>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c r="AA958" s="161"/>
      <c r="AB958" s="161"/>
    </row>
    <row r="959" spans="1:28" ht="13.5">
      <c r="A959" s="159"/>
      <c r="B959" s="158"/>
      <c r="C959" s="159"/>
      <c r="D959" s="166"/>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c r="AA959" s="161"/>
      <c r="AB959" s="161"/>
    </row>
    <row r="960" spans="1:28" ht="13.5">
      <c r="A960" s="159"/>
      <c r="B960" s="158"/>
      <c r="C960" s="159"/>
      <c r="D960" s="166"/>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c r="AA960" s="161"/>
      <c r="AB960" s="161"/>
    </row>
    <row r="961" spans="1:28" ht="13.5">
      <c r="A961" s="159"/>
      <c r="B961" s="158"/>
      <c r="C961" s="159"/>
      <c r="D961" s="166"/>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c r="AA961" s="161"/>
      <c r="AB961" s="161"/>
    </row>
    <row r="962" spans="1:28" ht="13.5">
      <c r="A962" s="159"/>
      <c r="B962" s="158"/>
      <c r="C962" s="159"/>
      <c r="D962" s="166"/>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c r="AA962" s="161"/>
      <c r="AB962" s="161"/>
    </row>
    <row r="963" spans="1:28" ht="13.5">
      <c r="A963" s="159"/>
      <c r="B963" s="158"/>
      <c r="C963" s="159"/>
      <c r="D963" s="166"/>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c r="AA963" s="161"/>
      <c r="AB963" s="161"/>
    </row>
    <row r="964" spans="1:28" ht="13.5">
      <c r="A964" s="159"/>
      <c r="B964" s="158"/>
      <c r="C964" s="159"/>
      <c r="D964" s="166"/>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c r="AA964" s="161"/>
      <c r="AB964" s="161"/>
    </row>
    <row r="965" spans="1:28" ht="13.5">
      <c r="A965" s="159"/>
      <c r="B965" s="158"/>
      <c r="C965" s="159"/>
      <c r="D965" s="166"/>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c r="AA965" s="161"/>
      <c r="AB965" s="161"/>
    </row>
    <row r="966" spans="1:28" ht="13.5">
      <c r="A966" s="159"/>
      <c r="B966" s="158"/>
      <c r="C966" s="159"/>
      <c r="D966" s="166"/>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c r="AA966" s="161"/>
      <c r="AB966" s="161"/>
    </row>
    <row r="967" spans="1:28" ht="13.5">
      <c r="A967" s="159"/>
      <c r="B967" s="158"/>
      <c r="C967" s="159"/>
      <c r="D967" s="166"/>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c r="AA967" s="161"/>
      <c r="AB967" s="161"/>
    </row>
    <row r="968" spans="1:28" ht="13.5">
      <c r="A968" s="159"/>
      <c r="B968" s="158"/>
      <c r="C968" s="159"/>
      <c r="D968" s="166"/>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c r="AA968" s="161"/>
      <c r="AB968" s="161"/>
    </row>
    <row r="969" spans="1:28" ht="13.5">
      <c r="A969" s="159"/>
      <c r="B969" s="158"/>
      <c r="C969" s="159"/>
      <c r="D969" s="166"/>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c r="AA969" s="161"/>
      <c r="AB969" s="161"/>
    </row>
    <row r="970" spans="1:28" ht="13.5">
      <c r="A970" s="159"/>
      <c r="B970" s="158"/>
      <c r="C970" s="159"/>
      <c r="D970" s="166"/>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c r="AA970" s="161"/>
      <c r="AB970" s="161"/>
    </row>
    <row r="971" spans="1:28" ht="13.5">
      <c r="A971" s="159"/>
      <c r="B971" s="158"/>
      <c r="C971" s="159"/>
      <c r="D971" s="166"/>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c r="AA971" s="161"/>
      <c r="AB971" s="161"/>
    </row>
    <row r="972" spans="1:28" ht="13.5">
      <c r="A972" s="159"/>
      <c r="B972" s="158"/>
      <c r="C972" s="159"/>
      <c r="D972" s="166"/>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c r="AA972" s="161"/>
      <c r="AB972" s="161"/>
    </row>
    <row r="973" spans="1:28" ht="13.5">
      <c r="A973" s="159"/>
      <c r="B973" s="158"/>
      <c r="C973" s="159"/>
      <c r="D973" s="166"/>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c r="AA973" s="161"/>
      <c r="AB973" s="161"/>
    </row>
    <row r="974" spans="1:28" ht="13.5">
      <c r="A974" s="159"/>
      <c r="B974" s="158"/>
      <c r="C974" s="159"/>
      <c r="D974" s="166"/>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c r="AA974" s="161"/>
      <c r="AB974" s="161"/>
    </row>
    <row r="975" spans="1:28" ht="13.5">
      <c r="A975" s="159"/>
      <c r="B975" s="158"/>
      <c r="C975" s="159"/>
      <c r="D975" s="166"/>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c r="AA975" s="161"/>
      <c r="AB975" s="161"/>
    </row>
    <row r="976" spans="1:28" ht="13.5">
      <c r="A976" s="159"/>
      <c r="B976" s="158"/>
      <c r="C976" s="159"/>
      <c r="D976" s="166"/>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c r="AA976" s="161"/>
      <c r="AB976" s="161"/>
    </row>
    <row r="977" spans="1:28" ht="13.5">
      <c r="A977" s="159"/>
      <c r="B977" s="158"/>
      <c r="C977" s="159"/>
      <c r="D977" s="166"/>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c r="AA977" s="161"/>
      <c r="AB977" s="161"/>
    </row>
    <row r="978" spans="1:28" ht="13.5">
      <c r="A978" s="159"/>
      <c r="B978" s="158"/>
      <c r="C978" s="159"/>
      <c r="D978" s="166"/>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c r="AA978" s="161"/>
      <c r="AB978" s="161"/>
    </row>
    <row r="979" spans="1:28" ht="13.5">
      <c r="A979" s="159"/>
      <c r="B979" s="158"/>
      <c r="C979" s="159"/>
      <c r="D979" s="166"/>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c r="AA979" s="161"/>
      <c r="AB979" s="161"/>
    </row>
    <row r="980" spans="1:28" ht="13.5">
      <c r="A980" s="159"/>
      <c r="B980" s="158"/>
      <c r="C980" s="159"/>
      <c r="D980" s="166"/>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c r="AA980" s="161"/>
      <c r="AB980" s="161"/>
    </row>
    <row r="981" spans="1:28" ht="13.5">
      <c r="A981" s="159"/>
      <c r="B981" s="158"/>
      <c r="C981" s="159"/>
      <c r="D981" s="166"/>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c r="AA981" s="161"/>
      <c r="AB981" s="161"/>
    </row>
    <row r="982" spans="1:28" ht="13.5">
      <c r="A982" s="159"/>
      <c r="B982" s="158"/>
      <c r="C982" s="159"/>
      <c r="D982" s="166"/>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c r="AA982" s="161"/>
      <c r="AB982" s="161"/>
    </row>
    <row r="983" spans="1:28" ht="13.5">
      <c r="A983" s="159"/>
      <c r="B983" s="158"/>
      <c r="C983" s="159"/>
      <c r="D983" s="166"/>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c r="AA983" s="161"/>
      <c r="AB983" s="161"/>
    </row>
    <row r="984" spans="1:28" ht="13.5">
      <c r="A984" s="159"/>
      <c r="B984" s="158"/>
      <c r="C984" s="159"/>
      <c r="D984" s="166"/>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c r="AA984" s="161"/>
      <c r="AB984" s="161"/>
    </row>
    <row r="985" spans="1:28" ht="13.5">
      <c r="A985" s="159"/>
      <c r="B985" s="158"/>
      <c r="C985" s="159"/>
      <c r="D985" s="166"/>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c r="AA985" s="161"/>
      <c r="AB985" s="161"/>
    </row>
    <row r="986" spans="1:28" ht="13.5">
      <c r="A986" s="159"/>
      <c r="B986" s="158"/>
      <c r="C986" s="159"/>
      <c r="D986" s="166"/>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c r="AA986" s="161"/>
      <c r="AB986" s="161"/>
    </row>
    <row r="987" spans="1:28" ht="13.5">
      <c r="A987" s="159"/>
      <c r="B987" s="158"/>
      <c r="C987" s="159"/>
      <c r="D987" s="166"/>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c r="AA987" s="161"/>
      <c r="AB987" s="161"/>
    </row>
    <row r="988" spans="1:28" ht="13.5">
      <c r="A988" s="159"/>
      <c r="B988" s="158"/>
      <c r="C988" s="159"/>
      <c r="D988" s="166"/>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c r="AA988" s="161"/>
      <c r="AB988" s="161"/>
    </row>
    <row r="989" spans="1:28" ht="13.5">
      <c r="A989" s="159"/>
      <c r="B989" s="158"/>
      <c r="C989" s="159"/>
      <c r="D989" s="166"/>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c r="AA989" s="161"/>
      <c r="AB989" s="161"/>
    </row>
    <row r="990" spans="1:28" ht="13.5">
      <c r="A990" s="159"/>
      <c r="B990" s="158"/>
      <c r="C990" s="159"/>
      <c r="D990" s="166"/>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c r="AA990" s="161"/>
      <c r="AB990" s="161"/>
    </row>
    <row r="991" spans="1:28" ht="13.5">
      <c r="A991" s="159"/>
      <c r="B991" s="158"/>
      <c r="C991" s="159"/>
      <c r="D991" s="166"/>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c r="AA991" s="161"/>
      <c r="AB991" s="161"/>
    </row>
    <row r="992" spans="1:28" ht="13.5">
      <c r="A992" s="159"/>
      <c r="B992" s="158"/>
      <c r="C992" s="159"/>
      <c r="D992" s="166"/>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c r="AA992" s="161"/>
      <c r="AB992" s="161"/>
    </row>
    <row r="993" spans="1:28" ht="13.5">
      <c r="A993" s="159"/>
      <c r="B993" s="158"/>
      <c r="C993" s="159"/>
      <c r="D993" s="166"/>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c r="AA993" s="161"/>
      <c r="AB993" s="161"/>
    </row>
    <row r="994" spans="1:28" ht="13.5">
      <c r="A994" s="159"/>
      <c r="B994" s="158"/>
      <c r="C994" s="159"/>
      <c r="D994" s="166"/>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c r="AA994" s="161"/>
      <c r="AB994" s="161"/>
    </row>
    <row r="995" spans="1:28" ht="13.5">
      <c r="A995" s="159"/>
      <c r="B995" s="158"/>
      <c r="C995" s="159"/>
      <c r="D995" s="166"/>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c r="AA995" s="161"/>
      <c r="AB995" s="161"/>
    </row>
    <row r="996" spans="1:28" ht="13.5">
      <c r="A996" s="159"/>
      <c r="B996" s="158"/>
      <c r="C996" s="159"/>
      <c r="D996" s="166"/>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c r="AA996" s="161"/>
      <c r="AB996" s="161"/>
    </row>
  </sheetData>
  <mergeCells count="8">
    <mergeCell ref="A10:A11"/>
    <mergeCell ref="A12:A15"/>
    <mergeCell ref="B12:B15"/>
    <mergeCell ref="B10:B11"/>
    <mergeCell ref="A3:A4"/>
    <mergeCell ref="A5:A7"/>
    <mergeCell ref="A8:A9"/>
    <mergeCell ref="B8:B9"/>
  </mergeCells>
  <hyperlinks>
    <hyperlink ref="E2" r:id="rId1" xr:uid="{00000000-0004-0000-0300-000001000000}"/>
    <hyperlink ref="E3" r:id="rId2" xr:uid="{00000000-0004-0000-0300-000003000000}"/>
    <hyperlink ref="E10" r:id="rId3" xr:uid="{00000000-0004-0000-0300-000008000000}"/>
    <hyperlink ref="D7" r:id="rId4" xr:uid="{00000000-0004-0000-0300-000006000000}"/>
    <hyperlink ref="D6" r:id="rId5" xr:uid="{00000000-0004-0000-0300-000005000000}"/>
    <hyperlink ref="D3" r:id="rId6"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D10" r:id="rId7"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verticalDpi="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cols>
    <col min="1" max="2" width="13.85546875" customWidth="1"/>
    <col min="3" max="5" width="29" customWidth="1"/>
    <col min="6" max="7" width="27.140625" customWidth="1"/>
    <col min="8" max="8" width="28.28515625" customWidth="1"/>
  </cols>
  <sheetData>
    <row r="1" spans="1:28">
      <c r="A1" s="110" t="s">
        <v>369</v>
      </c>
      <c r="B1" s="110" t="s">
        <v>438</v>
      </c>
      <c r="C1" s="110" t="s">
        <v>439</v>
      </c>
      <c r="D1" s="110" t="s">
        <v>440</v>
      </c>
      <c r="E1" s="110" t="s">
        <v>441</v>
      </c>
      <c r="F1" s="101" t="s">
        <v>442</v>
      </c>
      <c r="G1" s="101" t="s">
        <v>437</v>
      </c>
      <c r="H1" s="101" t="s">
        <v>443</v>
      </c>
      <c r="I1" s="101"/>
      <c r="J1" s="101"/>
      <c r="K1" s="101"/>
      <c r="L1" s="101"/>
      <c r="M1" s="101"/>
      <c r="N1" s="101"/>
      <c r="O1" s="101"/>
      <c r="P1" s="101"/>
      <c r="Q1" s="101"/>
      <c r="R1" s="101"/>
      <c r="S1" s="101"/>
      <c r="T1" s="101"/>
      <c r="U1" s="101"/>
      <c r="V1" s="101"/>
      <c r="W1" s="101"/>
      <c r="X1" s="101"/>
      <c r="Y1" s="101"/>
      <c r="Z1" s="101"/>
      <c r="AA1" s="101"/>
      <c r="AB1" s="101"/>
    </row>
    <row r="2" spans="1:28">
      <c r="A2" s="111" t="s">
        <v>444</v>
      </c>
      <c r="B2" s="111" t="s">
        <v>445</v>
      </c>
      <c r="C2" s="112" t="s">
        <v>446</v>
      </c>
      <c r="D2" s="112" t="s">
        <v>447</v>
      </c>
      <c r="E2" s="112" t="s">
        <v>448</v>
      </c>
      <c r="F2" s="113" t="s">
        <v>449</v>
      </c>
      <c r="G2" s="114"/>
    </row>
    <row r="3" spans="1:28">
      <c r="A3" s="111" t="s">
        <v>450</v>
      </c>
      <c r="B3" s="111" t="s">
        <v>451</v>
      </c>
      <c r="C3" s="111"/>
      <c r="D3" s="111"/>
      <c r="E3" s="111"/>
    </row>
    <row r="4" spans="1:28">
      <c r="A4" s="111" t="s">
        <v>452</v>
      </c>
      <c r="B4" s="111" t="s">
        <v>453</v>
      </c>
      <c r="C4" s="111"/>
      <c r="D4" s="111"/>
      <c r="E4" s="111"/>
    </row>
    <row r="5" spans="1:28">
      <c r="A5" s="111" t="s">
        <v>454</v>
      </c>
      <c r="B5" s="111" t="s">
        <v>455</v>
      </c>
      <c r="C5" s="111"/>
      <c r="D5" s="111"/>
      <c r="E5" s="111"/>
    </row>
    <row r="6" spans="1:28">
      <c r="A6" s="111"/>
      <c r="B6" s="111"/>
      <c r="C6" s="111"/>
      <c r="D6" s="111"/>
      <c r="E6" s="111"/>
    </row>
    <row r="7" spans="1:28">
      <c r="A7" s="111"/>
      <c r="B7" s="111"/>
      <c r="C7" s="111"/>
      <c r="D7" s="111"/>
      <c r="E7" s="111"/>
    </row>
    <row r="8" spans="1:28">
      <c r="A8" s="111"/>
      <c r="B8" s="111"/>
      <c r="C8" s="111"/>
      <c r="D8" s="111"/>
      <c r="E8" s="111"/>
    </row>
    <row r="9" spans="1:28">
      <c r="A9" s="111"/>
      <c r="B9" s="111"/>
      <c r="C9" s="111"/>
      <c r="D9" s="111"/>
      <c r="E9" s="111"/>
    </row>
    <row r="10" spans="1:28">
      <c r="A10" s="111"/>
      <c r="B10" s="111"/>
      <c r="C10" s="111"/>
      <c r="D10" s="111"/>
      <c r="E10" s="111"/>
    </row>
    <row r="11" spans="1:28">
      <c r="A11" s="111"/>
      <c r="B11" s="111"/>
      <c r="C11" s="111"/>
      <c r="D11" s="111"/>
      <c r="E11" s="111"/>
    </row>
    <row r="12" spans="1:28">
      <c r="A12" s="111"/>
      <c r="B12" s="111"/>
      <c r="C12" s="111"/>
      <c r="D12" s="111"/>
      <c r="E12" s="111"/>
    </row>
    <row r="13" spans="1:28">
      <c r="A13" s="111"/>
      <c r="B13" s="111"/>
      <c r="C13" s="111"/>
      <c r="D13" s="111"/>
      <c r="E13" s="111"/>
    </row>
    <row r="14" spans="1:28">
      <c r="A14" s="111"/>
      <c r="B14" s="111"/>
      <c r="C14" s="111"/>
      <c r="D14" s="111"/>
      <c r="E14" s="111"/>
    </row>
    <row r="15" spans="1:28">
      <c r="A15" s="111"/>
      <c r="B15" s="111"/>
      <c r="C15" s="111"/>
      <c r="D15" s="111"/>
      <c r="E15" s="111"/>
    </row>
    <row r="16" spans="1:28">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111"/>
      <c r="B21" s="111"/>
      <c r="C21" s="111"/>
      <c r="D21" s="111"/>
      <c r="E21" s="111"/>
    </row>
    <row r="22" spans="1:5">
      <c r="A22" s="111"/>
      <c r="B22" s="111"/>
      <c r="C22" s="111"/>
      <c r="D22" s="111"/>
      <c r="E22" s="111"/>
    </row>
    <row r="23" spans="1:5">
      <c r="A23" s="111"/>
      <c r="B23" s="111"/>
      <c r="C23" s="111"/>
      <c r="D23" s="111"/>
      <c r="E23" s="111"/>
    </row>
    <row r="24" spans="1:5">
      <c r="A24" s="111"/>
      <c r="B24" s="111"/>
      <c r="C24" s="111"/>
      <c r="D24" s="111"/>
      <c r="E24" s="111"/>
    </row>
    <row r="25" spans="1:5">
      <c r="A25" s="111"/>
      <c r="B25" s="111"/>
      <c r="C25" s="111"/>
      <c r="D25" s="111"/>
      <c r="E25" s="111"/>
    </row>
    <row r="26" spans="1:5">
      <c r="A26" s="111"/>
      <c r="B26" s="111"/>
      <c r="C26" s="111"/>
      <c r="D26" s="111"/>
      <c r="E26" s="111"/>
    </row>
    <row r="27" spans="1:5">
      <c r="A27" s="111"/>
      <c r="B27" s="111"/>
      <c r="C27" s="111"/>
      <c r="D27" s="111"/>
      <c r="E27" s="111"/>
    </row>
    <row r="28" spans="1:5">
      <c r="A28" s="111"/>
      <c r="B28" s="111"/>
      <c r="C28" s="111"/>
      <c r="D28" s="111"/>
      <c r="E28" s="111"/>
    </row>
    <row r="29" spans="1:5">
      <c r="A29" s="111"/>
      <c r="B29" s="111"/>
      <c r="C29" s="111"/>
      <c r="D29" s="111"/>
      <c r="E29" s="111"/>
    </row>
    <row r="30" spans="1:5">
      <c r="A30" s="111"/>
      <c r="B30" s="111"/>
      <c r="C30" s="111"/>
      <c r="D30" s="111"/>
      <c r="E30" s="111"/>
    </row>
    <row r="31" spans="1:5">
      <c r="A31" s="111"/>
      <c r="B31" s="111"/>
      <c r="C31" s="111"/>
      <c r="D31" s="111"/>
      <c r="E31" s="111"/>
    </row>
    <row r="32" spans="1:5">
      <c r="A32" s="111"/>
      <c r="B32" s="111"/>
      <c r="C32" s="111"/>
      <c r="D32" s="111"/>
      <c r="E32" s="111"/>
    </row>
    <row r="33" spans="1:5">
      <c r="A33" s="111"/>
      <c r="B33" s="111"/>
      <c r="C33" s="111"/>
      <c r="D33" s="111"/>
      <c r="E33" s="111"/>
    </row>
    <row r="34" spans="1:5">
      <c r="A34" s="111"/>
      <c r="B34" s="111"/>
      <c r="C34" s="111"/>
      <c r="D34" s="111"/>
      <c r="E34" s="111"/>
    </row>
    <row r="35" spans="1:5">
      <c r="A35" s="111"/>
      <c r="B35" s="111"/>
      <c r="C35" s="111"/>
      <c r="D35" s="111"/>
      <c r="E35" s="111"/>
    </row>
    <row r="36" spans="1:5">
      <c r="A36" s="111"/>
      <c r="B36" s="111"/>
      <c r="C36" s="111"/>
      <c r="D36" s="111"/>
      <c r="E36" s="111"/>
    </row>
    <row r="37" spans="1:5">
      <c r="A37" s="111"/>
      <c r="B37" s="111"/>
      <c r="C37" s="111"/>
      <c r="D37" s="111"/>
      <c r="E37" s="111"/>
    </row>
    <row r="38" spans="1:5">
      <c r="A38" s="111"/>
      <c r="B38" s="111"/>
      <c r="C38" s="111"/>
      <c r="D38" s="111"/>
      <c r="E38" s="111"/>
    </row>
    <row r="39" spans="1:5">
      <c r="A39" s="111"/>
      <c r="B39" s="111"/>
      <c r="C39" s="111"/>
      <c r="D39" s="111"/>
      <c r="E39" s="111"/>
    </row>
    <row r="40" spans="1:5">
      <c r="A40" s="111"/>
      <c r="B40" s="111"/>
      <c r="C40" s="111"/>
      <c r="D40" s="111"/>
      <c r="E40" s="111"/>
    </row>
    <row r="41" spans="1:5">
      <c r="A41" s="111"/>
      <c r="B41" s="111"/>
      <c r="C41" s="111"/>
      <c r="D41" s="111"/>
      <c r="E41" s="111"/>
    </row>
    <row r="42" spans="1:5">
      <c r="A42" s="111"/>
      <c r="B42" s="111"/>
      <c r="C42" s="111"/>
      <c r="D42" s="111"/>
      <c r="E42" s="111"/>
    </row>
    <row r="43" spans="1:5">
      <c r="A43" s="111"/>
      <c r="B43" s="111"/>
      <c r="C43" s="111"/>
      <c r="D43" s="111"/>
      <c r="E43" s="111"/>
    </row>
    <row r="44" spans="1:5">
      <c r="A44" s="111"/>
      <c r="B44" s="111"/>
      <c r="C44" s="111"/>
      <c r="D44" s="111"/>
      <c r="E44" s="111"/>
    </row>
    <row r="45" spans="1:5">
      <c r="A45" s="111"/>
      <c r="B45" s="111"/>
      <c r="C45" s="111"/>
      <c r="D45" s="111"/>
      <c r="E45" s="111"/>
    </row>
    <row r="46" spans="1:5">
      <c r="A46" s="111"/>
      <c r="B46" s="111"/>
      <c r="C46" s="111"/>
      <c r="D46" s="111"/>
      <c r="E46" s="111"/>
    </row>
    <row r="47" spans="1:5">
      <c r="A47" s="111"/>
      <c r="B47" s="111"/>
      <c r="C47" s="111"/>
      <c r="D47" s="111"/>
      <c r="E47" s="111"/>
    </row>
    <row r="48" spans="1:5">
      <c r="A48" s="111"/>
      <c r="B48" s="111"/>
      <c r="C48" s="111"/>
      <c r="D48" s="111"/>
      <c r="E48" s="111"/>
    </row>
    <row r="49" spans="1:5">
      <c r="A49" s="111"/>
      <c r="B49" s="111"/>
      <c r="C49" s="111"/>
      <c r="D49" s="111"/>
      <c r="E49" s="111"/>
    </row>
    <row r="50" spans="1:5">
      <c r="A50" s="111"/>
      <c r="B50" s="111"/>
      <c r="C50" s="111"/>
      <c r="D50" s="111"/>
      <c r="E50" s="111"/>
    </row>
    <row r="51" spans="1:5">
      <c r="A51" s="111"/>
      <c r="B51" s="111"/>
      <c r="C51" s="111"/>
      <c r="D51" s="111"/>
      <c r="E51" s="111"/>
    </row>
    <row r="52" spans="1:5">
      <c r="A52" s="111"/>
      <c r="B52" s="111"/>
      <c r="C52" s="111"/>
      <c r="D52" s="111"/>
      <c r="E52" s="111"/>
    </row>
    <row r="53" spans="1:5">
      <c r="A53" s="111"/>
      <c r="B53" s="111"/>
      <c r="C53" s="111"/>
      <c r="D53" s="111"/>
      <c r="E53" s="111"/>
    </row>
    <row r="54" spans="1:5">
      <c r="A54" s="111"/>
      <c r="B54" s="111"/>
      <c r="C54" s="111"/>
      <c r="D54" s="111"/>
      <c r="E54" s="111"/>
    </row>
    <row r="55" spans="1:5">
      <c r="A55" s="111"/>
      <c r="B55" s="111"/>
      <c r="C55" s="111"/>
      <c r="D55" s="111"/>
      <c r="E55" s="111"/>
    </row>
    <row r="56" spans="1:5">
      <c r="A56" s="111"/>
      <c r="B56" s="111"/>
      <c r="C56" s="111"/>
      <c r="D56" s="111"/>
      <c r="E56" s="111"/>
    </row>
    <row r="57" spans="1:5">
      <c r="A57" s="111"/>
      <c r="B57" s="111"/>
      <c r="C57" s="111"/>
      <c r="D57" s="111"/>
      <c r="E57" s="111"/>
    </row>
    <row r="58" spans="1:5">
      <c r="A58" s="111"/>
      <c r="B58" s="111"/>
      <c r="C58" s="111"/>
      <c r="D58" s="111"/>
      <c r="E58" s="111"/>
    </row>
    <row r="59" spans="1:5">
      <c r="A59" s="111"/>
      <c r="B59" s="111"/>
      <c r="C59" s="111"/>
      <c r="D59" s="111"/>
      <c r="E59" s="111"/>
    </row>
    <row r="60" spans="1:5">
      <c r="A60" s="111"/>
      <c r="B60" s="111"/>
      <c r="C60" s="111"/>
      <c r="D60" s="111"/>
      <c r="E60" s="111"/>
    </row>
    <row r="61" spans="1:5">
      <c r="A61" s="111"/>
      <c r="B61" s="111"/>
      <c r="C61" s="111"/>
      <c r="D61" s="111"/>
      <c r="E61" s="111"/>
    </row>
    <row r="62" spans="1:5">
      <c r="A62" s="111"/>
      <c r="B62" s="111"/>
      <c r="C62" s="111"/>
      <c r="D62" s="111"/>
      <c r="E62" s="111"/>
    </row>
    <row r="63" spans="1:5">
      <c r="A63" s="111"/>
      <c r="B63" s="111"/>
      <c r="C63" s="111"/>
      <c r="D63" s="111"/>
      <c r="E63" s="111"/>
    </row>
    <row r="64" spans="1:5">
      <c r="A64" s="111"/>
      <c r="B64" s="111"/>
      <c r="C64" s="111"/>
      <c r="D64" s="111"/>
      <c r="E64" s="111"/>
    </row>
    <row r="65" spans="1:5">
      <c r="A65" s="111"/>
      <c r="B65" s="111"/>
      <c r="C65" s="111"/>
      <c r="D65" s="111"/>
      <c r="E65" s="111"/>
    </row>
    <row r="66" spans="1:5">
      <c r="A66" s="111"/>
      <c r="B66" s="111"/>
      <c r="C66" s="111"/>
      <c r="D66" s="111"/>
      <c r="E66" s="111"/>
    </row>
    <row r="67" spans="1:5">
      <c r="A67" s="111"/>
      <c r="B67" s="111"/>
      <c r="C67" s="111"/>
      <c r="D67" s="111"/>
      <c r="E67" s="111"/>
    </row>
    <row r="68" spans="1:5">
      <c r="A68" s="111"/>
      <c r="B68" s="111"/>
      <c r="C68" s="111"/>
      <c r="D68" s="111"/>
      <c r="E68" s="111"/>
    </row>
    <row r="69" spans="1:5">
      <c r="A69" s="111"/>
      <c r="B69" s="111"/>
      <c r="C69" s="111"/>
      <c r="D69" s="111"/>
      <c r="E69" s="111"/>
    </row>
    <row r="70" spans="1:5">
      <c r="A70" s="111"/>
      <c r="B70" s="111"/>
      <c r="C70" s="111"/>
      <c r="D70" s="111"/>
      <c r="E70" s="111"/>
    </row>
    <row r="71" spans="1:5">
      <c r="A71" s="111"/>
      <c r="B71" s="111"/>
      <c r="C71" s="111"/>
      <c r="D71" s="111"/>
      <c r="E71" s="111"/>
    </row>
    <row r="72" spans="1:5">
      <c r="A72" s="111"/>
      <c r="B72" s="111"/>
      <c r="C72" s="111"/>
      <c r="D72" s="111"/>
      <c r="E72" s="111"/>
    </row>
    <row r="73" spans="1:5">
      <c r="A73" s="111"/>
      <c r="B73" s="111"/>
      <c r="C73" s="111"/>
      <c r="D73" s="111"/>
      <c r="E73" s="111"/>
    </row>
    <row r="74" spans="1:5">
      <c r="A74" s="111"/>
      <c r="B74" s="111"/>
      <c r="C74" s="111"/>
      <c r="D74" s="111"/>
      <c r="E74" s="111"/>
    </row>
    <row r="75" spans="1:5">
      <c r="A75" s="111"/>
      <c r="B75" s="111"/>
      <c r="C75" s="111"/>
      <c r="D75" s="111"/>
      <c r="E75" s="111"/>
    </row>
    <row r="76" spans="1:5">
      <c r="A76" s="111"/>
      <c r="B76" s="111"/>
      <c r="C76" s="111"/>
      <c r="D76" s="111"/>
      <c r="E76" s="111"/>
    </row>
    <row r="77" spans="1:5">
      <c r="A77" s="111"/>
      <c r="B77" s="111"/>
      <c r="C77" s="111"/>
      <c r="D77" s="111"/>
      <c r="E77" s="111"/>
    </row>
    <row r="78" spans="1:5">
      <c r="A78" s="111"/>
      <c r="B78" s="111"/>
      <c r="C78" s="111"/>
      <c r="D78" s="111"/>
      <c r="E78" s="111"/>
    </row>
    <row r="79" spans="1:5">
      <c r="A79" s="111"/>
      <c r="B79" s="111"/>
      <c r="C79" s="111"/>
      <c r="D79" s="111"/>
      <c r="E79" s="111"/>
    </row>
    <row r="80" spans="1:5">
      <c r="A80" s="111"/>
      <c r="B80" s="111"/>
      <c r="C80" s="111"/>
      <c r="D80" s="111"/>
      <c r="E80" s="111"/>
    </row>
    <row r="81" spans="1:5">
      <c r="A81" s="111"/>
      <c r="B81" s="111"/>
      <c r="C81" s="111"/>
      <c r="D81" s="111"/>
      <c r="E81" s="111"/>
    </row>
    <row r="82" spans="1:5">
      <c r="A82" s="111"/>
      <c r="B82" s="111"/>
      <c r="C82" s="111"/>
      <c r="D82" s="111"/>
      <c r="E82" s="111"/>
    </row>
    <row r="83" spans="1:5">
      <c r="A83" s="111"/>
      <c r="B83" s="111"/>
      <c r="C83" s="111"/>
      <c r="D83" s="111"/>
      <c r="E83" s="111"/>
    </row>
    <row r="84" spans="1:5">
      <c r="A84" s="111"/>
      <c r="B84" s="111"/>
      <c r="C84" s="111"/>
      <c r="D84" s="111"/>
      <c r="E84" s="111"/>
    </row>
    <row r="85" spans="1:5">
      <c r="A85" s="111"/>
      <c r="B85" s="111"/>
      <c r="C85" s="111"/>
      <c r="D85" s="111"/>
      <c r="E85" s="111"/>
    </row>
    <row r="86" spans="1:5">
      <c r="A86" s="111"/>
      <c r="B86" s="111"/>
      <c r="C86" s="111"/>
      <c r="D86" s="111"/>
      <c r="E86" s="111"/>
    </row>
    <row r="87" spans="1:5">
      <c r="A87" s="111"/>
      <c r="B87" s="111"/>
      <c r="C87" s="111"/>
      <c r="D87" s="111"/>
      <c r="E87" s="111"/>
    </row>
    <row r="88" spans="1:5">
      <c r="A88" s="111"/>
      <c r="B88" s="111"/>
      <c r="C88" s="111"/>
      <c r="D88" s="111"/>
      <c r="E88" s="111"/>
    </row>
    <row r="89" spans="1:5">
      <c r="A89" s="111"/>
      <c r="B89" s="111"/>
      <c r="C89" s="111"/>
      <c r="D89" s="111"/>
      <c r="E89" s="111"/>
    </row>
    <row r="90" spans="1:5">
      <c r="A90" s="111"/>
      <c r="B90" s="111"/>
      <c r="C90" s="111"/>
      <c r="D90" s="111"/>
      <c r="E90" s="111"/>
    </row>
    <row r="91" spans="1:5">
      <c r="A91" s="111"/>
      <c r="B91" s="111"/>
      <c r="C91" s="111"/>
      <c r="D91" s="111"/>
      <c r="E91" s="111"/>
    </row>
    <row r="92" spans="1:5">
      <c r="A92" s="111"/>
      <c r="B92" s="111"/>
      <c r="C92" s="111"/>
      <c r="D92" s="111"/>
      <c r="E92" s="111"/>
    </row>
    <row r="93" spans="1:5">
      <c r="A93" s="111"/>
      <c r="B93" s="111"/>
      <c r="C93" s="111"/>
      <c r="D93" s="111"/>
      <c r="E93" s="111"/>
    </row>
    <row r="94" spans="1:5">
      <c r="A94" s="111"/>
      <c r="B94" s="111"/>
      <c r="C94" s="111"/>
      <c r="D94" s="111"/>
      <c r="E94" s="111"/>
    </row>
    <row r="95" spans="1:5">
      <c r="A95" s="111"/>
      <c r="B95" s="111"/>
      <c r="C95" s="111"/>
      <c r="D95" s="111"/>
      <c r="E95" s="111"/>
    </row>
    <row r="96" spans="1:5">
      <c r="A96" s="111"/>
      <c r="B96" s="111"/>
      <c r="C96" s="111"/>
      <c r="D96" s="111"/>
      <c r="E96" s="111"/>
    </row>
    <row r="97" spans="1:5">
      <c r="A97" s="111"/>
      <c r="B97" s="111"/>
      <c r="C97" s="111"/>
      <c r="D97" s="111"/>
      <c r="E97" s="111"/>
    </row>
    <row r="98" spans="1:5">
      <c r="A98" s="111"/>
      <c r="B98" s="111"/>
      <c r="C98" s="111"/>
      <c r="D98" s="111"/>
      <c r="E98" s="111"/>
    </row>
    <row r="99" spans="1:5">
      <c r="A99" s="111"/>
      <c r="B99" s="111"/>
      <c r="C99" s="111"/>
      <c r="D99" s="111"/>
      <c r="E99" s="111"/>
    </row>
    <row r="100" spans="1:5">
      <c r="A100" s="111"/>
      <c r="B100" s="111"/>
      <c r="C100" s="111"/>
      <c r="D100" s="111"/>
      <c r="E100" s="111"/>
    </row>
    <row r="101" spans="1:5">
      <c r="A101" s="111"/>
      <c r="B101" s="111"/>
      <c r="C101" s="111"/>
      <c r="D101" s="111"/>
      <c r="E101" s="111"/>
    </row>
    <row r="102" spans="1:5">
      <c r="A102" s="111"/>
      <c r="B102" s="111"/>
      <c r="C102" s="111"/>
      <c r="D102" s="111"/>
      <c r="E102" s="111"/>
    </row>
    <row r="103" spans="1:5">
      <c r="A103" s="111"/>
      <c r="B103" s="111"/>
      <c r="C103" s="111"/>
      <c r="D103" s="111"/>
      <c r="E103" s="111"/>
    </row>
    <row r="104" spans="1:5">
      <c r="A104" s="111"/>
      <c r="B104" s="111"/>
      <c r="C104" s="111"/>
      <c r="D104" s="111"/>
      <c r="E104" s="111"/>
    </row>
    <row r="105" spans="1:5">
      <c r="A105" s="111"/>
      <c r="B105" s="111"/>
      <c r="C105" s="111"/>
      <c r="D105" s="111"/>
      <c r="E105" s="111"/>
    </row>
    <row r="106" spans="1:5">
      <c r="A106" s="111"/>
      <c r="B106" s="111"/>
      <c r="C106" s="111"/>
      <c r="D106" s="111"/>
      <c r="E106" s="111"/>
    </row>
    <row r="107" spans="1:5">
      <c r="A107" s="111"/>
      <c r="B107" s="111"/>
      <c r="C107" s="111"/>
      <c r="D107" s="111"/>
      <c r="E107" s="111"/>
    </row>
    <row r="108" spans="1:5">
      <c r="A108" s="111"/>
      <c r="B108" s="111"/>
      <c r="C108" s="111"/>
      <c r="D108" s="111"/>
      <c r="E108" s="111"/>
    </row>
    <row r="109" spans="1:5">
      <c r="A109" s="111"/>
      <c r="B109" s="111"/>
      <c r="C109" s="111"/>
      <c r="D109" s="111"/>
      <c r="E109" s="111"/>
    </row>
    <row r="110" spans="1:5">
      <c r="A110" s="111"/>
      <c r="B110" s="111"/>
      <c r="C110" s="111"/>
      <c r="D110" s="111"/>
      <c r="E110" s="111"/>
    </row>
    <row r="111" spans="1:5">
      <c r="A111" s="111"/>
      <c r="B111" s="111"/>
      <c r="C111" s="111"/>
      <c r="D111" s="111"/>
      <c r="E111" s="111"/>
    </row>
    <row r="112" spans="1:5">
      <c r="A112" s="111"/>
      <c r="B112" s="111"/>
      <c r="C112" s="111"/>
      <c r="D112" s="111"/>
      <c r="E112" s="111"/>
    </row>
    <row r="113" spans="1:5">
      <c r="A113" s="111"/>
      <c r="B113" s="111"/>
      <c r="C113" s="111"/>
      <c r="D113" s="111"/>
      <c r="E113" s="111"/>
    </row>
    <row r="114" spans="1:5">
      <c r="A114" s="111"/>
      <c r="B114" s="111"/>
      <c r="C114" s="111"/>
      <c r="D114" s="111"/>
      <c r="E114" s="111"/>
    </row>
    <row r="115" spans="1:5">
      <c r="A115" s="111"/>
      <c r="B115" s="111"/>
      <c r="C115" s="111"/>
      <c r="D115" s="111"/>
      <c r="E115" s="111"/>
    </row>
    <row r="116" spans="1:5">
      <c r="A116" s="111"/>
      <c r="B116" s="111"/>
      <c r="C116" s="111"/>
      <c r="D116" s="111"/>
      <c r="E116" s="111"/>
    </row>
    <row r="117" spans="1:5">
      <c r="A117" s="111"/>
      <c r="B117" s="111"/>
      <c r="C117" s="111"/>
      <c r="D117" s="111"/>
      <c r="E117" s="111"/>
    </row>
    <row r="118" spans="1:5">
      <c r="A118" s="111"/>
      <c r="B118" s="111"/>
      <c r="C118" s="111"/>
      <c r="D118" s="111"/>
      <c r="E118" s="111"/>
    </row>
    <row r="119" spans="1:5">
      <c r="A119" s="111"/>
      <c r="B119" s="111"/>
      <c r="C119" s="111"/>
      <c r="D119" s="111"/>
      <c r="E119" s="111"/>
    </row>
    <row r="120" spans="1:5">
      <c r="A120" s="111"/>
      <c r="B120" s="111"/>
      <c r="C120" s="111"/>
      <c r="D120" s="111"/>
      <c r="E120" s="111"/>
    </row>
    <row r="121" spans="1:5">
      <c r="A121" s="111"/>
      <c r="B121" s="111"/>
      <c r="C121" s="111"/>
      <c r="D121" s="111"/>
      <c r="E121" s="111"/>
    </row>
    <row r="122" spans="1:5">
      <c r="A122" s="111"/>
      <c r="B122" s="111"/>
      <c r="C122" s="111"/>
      <c r="D122" s="111"/>
      <c r="E122" s="111"/>
    </row>
    <row r="123" spans="1:5">
      <c r="A123" s="111"/>
      <c r="B123" s="111"/>
      <c r="C123" s="111"/>
      <c r="D123" s="111"/>
      <c r="E123" s="111"/>
    </row>
    <row r="124" spans="1:5">
      <c r="A124" s="111"/>
      <c r="B124" s="111"/>
      <c r="C124" s="111"/>
      <c r="D124" s="111"/>
      <c r="E124" s="111"/>
    </row>
    <row r="125" spans="1:5">
      <c r="A125" s="111"/>
      <c r="B125" s="111"/>
      <c r="C125" s="111"/>
      <c r="D125" s="111"/>
      <c r="E125" s="111"/>
    </row>
    <row r="126" spans="1:5">
      <c r="A126" s="111"/>
      <c r="B126" s="111"/>
      <c r="C126" s="111"/>
      <c r="D126" s="111"/>
      <c r="E126" s="111"/>
    </row>
    <row r="127" spans="1:5">
      <c r="A127" s="111"/>
      <c r="B127" s="111"/>
      <c r="C127" s="111"/>
      <c r="D127" s="111"/>
      <c r="E127" s="111"/>
    </row>
    <row r="128" spans="1:5">
      <c r="A128" s="111"/>
      <c r="B128" s="111"/>
      <c r="C128" s="111"/>
      <c r="D128" s="111"/>
      <c r="E128" s="111"/>
    </row>
    <row r="129" spans="1:5">
      <c r="A129" s="111"/>
      <c r="B129" s="111"/>
      <c r="C129" s="111"/>
      <c r="D129" s="111"/>
      <c r="E129" s="111"/>
    </row>
    <row r="130" spans="1:5">
      <c r="A130" s="111"/>
      <c r="B130" s="111"/>
      <c r="C130" s="111"/>
      <c r="D130" s="111"/>
      <c r="E130" s="111"/>
    </row>
    <row r="131" spans="1:5">
      <c r="A131" s="111"/>
      <c r="B131" s="111"/>
      <c r="C131" s="111"/>
      <c r="D131" s="111"/>
      <c r="E131" s="111"/>
    </row>
    <row r="132" spans="1:5">
      <c r="A132" s="111"/>
      <c r="B132" s="111"/>
      <c r="C132" s="111"/>
      <c r="D132" s="111"/>
      <c r="E132" s="111"/>
    </row>
    <row r="133" spans="1:5">
      <c r="A133" s="111"/>
      <c r="B133" s="111"/>
      <c r="C133" s="111"/>
      <c r="D133" s="111"/>
      <c r="E133" s="111"/>
    </row>
    <row r="134" spans="1:5">
      <c r="A134" s="111"/>
      <c r="B134" s="111"/>
      <c r="C134" s="111"/>
      <c r="D134" s="111"/>
      <c r="E134" s="111"/>
    </row>
    <row r="135" spans="1:5">
      <c r="A135" s="111"/>
      <c r="B135" s="111"/>
      <c r="C135" s="111"/>
      <c r="D135" s="111"/>
      <c r="E135" s="111"/>
    </row>
    <row r="136" spans="1:5">
      <c r="A136" s="111"/>
      <c r="B136" s="111"/>
      <c r="C136" s="111"/>
      <c r="D136" s="111"/>
      <c r="E136" s="111"/>
    </row>
    <row r="137" spans="1:5">
      <c r="A137" s="111"/>
      <c r="B137" s="111"/>
      <c r="C137" s="111"/>
      <c r="D137" s="111"/>
      <c r="E137" s="111"/>
    </row>
    <row r="138" spans="1:5">
      <c r="A138" s="111"/>
      <c r="B138" s="111"/>
      <c r="C138" s="111"/>
      <c r="D138" s="111"/>
      <c r="E138" s="111"/>
    </row>
    <row r="139" spans="1:5">
      <c r="A139" s="111"/>
      <c r="B139" s="111"/>
      <c r="C139" s="111"/>
      <c r="D139" s="111"/>
      <c r="E139" s="111"/>
    </row>
    <row r="140" spans="1:5">
      <c r="A140" s="111"/>
      <c r="B140" s="111"/>
      <c r="C140" s="111"/>
      <c r="D140" s="111"/>
      <c r="E140" s="111"/>
    </row>
    <row r="141" spans="1:5">
      <c r="A141" s="111"/>
      <c r="B141" s="111"/>
      <c r="C141" s="111"/>
      <c r="D141" s="111"/>
      <c r="E141" s="111"/>
    </row>
    <row r="142" spans="1:5">
      <c r="A142" s="111"/>
      <c r="B142" s="111"/>
      <c r="C142" s="111"/>
      <c r="D142" s="111"/>
      <c r="E142" s="111"/>
    </row>
    <row r="143" spans="1:5">
      <c r="A143" s="111"/>
      <c r="B143" s="111"/>
      <c r="C143" s="111"/>
      <c r="D143" s="111"/>
      <c r="E143" s="111"/>
    </row>
    <row r="144" spans="1:5">
      <c r="A144" s="111"/>
      <c r="B144" s="111"/>
      <c r="C144" s="111"/>
      <c r="D144" s="111"/>
      <c r="E144" s="111"/>
    </row>
    <row r="145" spans="1:5">
      <c r="A145" s="111"/>
      <c r="B145" s="111"/>
      <c r="C145" s="111"/>
      <c r="D145" s="111"/>
      <c r="E145" s="111"/>
    </row>
    <row r="146" spans="1:5">
      <c r="A146" s="111"/>
      <c r="B146" s="111"/>
      <c r="C146" s="111"/>
      <c r="D146" s="111"/>
      <c r="E146" s="111"/>
    </row>
    <row r="147" spans="1:5">
      <c r="A147" s="111"/>
      <c r="B147" s="111"/>
      <c r="C147" s="111"/>
      <c r="D147" s="111"/>
      <c r="E147" s="111"/>
    </row>
    <row r="148" spans="1:5">
      <c r="A148" s="111"/>
      <c r="B148" s="111"/>
      <c r="C148" s="111"/>
      <c r="D148" s="111"/>
      <c r="E148" s="111"/>
    </row>
    <row r="149" spans="1:5">
      <c r="A149" s="111"/>
      <c r="B149" s="111"/>
      <c r="C149" s="111"/>
      <c r="D149" s="111"/>
      <c r="E149" s="111"/>
    </row>
    <row r="150" spans="1:5">
      <c r="A150" s="111"/>
      <c r="B150" s="111"/>
      <c r="C150" s="111"/>
      <c r="D150" s="111"/>
      <c r="E150" s="111"/>
    </row>
    <row r="151" spans="1:5">
      <c r="A151" s="111"/>
      <c r="B151" s="111"/>
      <c r="C151" s="111"/>
      <c r="D151" s="111"/>
      <c r="E151" s="111"/>
    </row>
    <row r="152" spans="1:5">
      <c r="A152" s="111"/>
      <c r="B152" s="111"/>
      <c r="C152" s="111"/>
      <c r="D152" s="111"/>
      <c r="E152" s="111"/>
    </row>
    <row r="153" spans="1:5">
      <c r="A153" s="111"/>
      <c r="B153" s="111"/>
      <c r="C153" s="111"/>
      <c r="D153" s="111"/>
      <c r="E153" s="111"/>
    </row>
    <row r="154" spans="1:5">
      <c r="A154" s="111"/>
      <c r="B154" s="111"/>
      <c r="C154" s="111"/>
      <c r="D154" s="111"/>
      <c r="E154" s="111"/>
    </row>
    <row r="155" spans="1:5">
      <c r="A155" s="111"/>
      <c r="B155" s="111"/>
      <c r="C155" s="111"/>
      <c r="D155" s="111"/>
      <c r="E155" s="111"/>
    </row>
    <row r="156" spans="1:5">
      <c r="A156" s="111"/>
      <c r="B156" s="111"/>
      <c r="C156" s="111"/>
      <c r="D156" s="111"/>
      <c r="E156" s="111"/>
    </row>
    <row r="157" spans="1:5">
      <c r="A157" s="111"/>
      <c r="B157" s="111"/>
      <c r="C157" s="111"/>
      <c r="D157" s="111"/>
      <c r="E157" s="111"/>
    </row>
    <row r="158" spans="1:5">
      <c r="A158" s="111"/>
      <c r="B158" s="111"/>
      <c r="C158" s="111"/>
      <c r="D158" s="111"/>
      <c r="E158" s="111"/>
    </row>
    <row r="159" spans="1:5">
      <c r="A159" s="111"/>
      <c r="B159" s="111"/>
      <c r="C159" s="111"/>
      <c r="D159" s="111"/>
      <c r="E159" s="111"/>
    </row>
    <row r="160" spans="1:5">
      <c r="A160" s="111"/>
      <c r="B160" s="111"/>
      <c r="C160" s="111"/>
      <c r="D160" s="111"/>
      <c r="E160" s="111"/>
    </row>
    <row r="161" spans="1:5">
      <c r="A161" s="111"/>
      <c r="B161" s="111"/>
      <c r="C161" s="111"/>
      <c r="D161" s="111"/>
      <c r="E161" s="111"/>
    </row>
    <row r="162" spans="1:5">
      <c r="A162" s="111"/>
      <c r="B162" s="111"/>
      <c r="C162" s="111"/>
      <c r="D162" s="111"/>
      <c r="E162" s="111"/>
    </row>
    <row r="163" spans="1:5">
      <c r="A163" s="111"/>
      <c r="B163" s="111"/>
      <c r="C163" s="111"/>
      <c r="D163" s="111"/>
      <c r="E163" s="111"/>
    </row>
    <row r="164" spans="1:5">
      <c r="A164" s="111"/>
      <c r="B164" s="111"/>
      <c r="C164" s="111"/>
      <c r="D164" s="111"/>
      <c r="E164" s="111"/>
    </row>
    <row r="165" spans="1:5">
      <c r="A165" s="111"/>
      <c r="B165" s="111"/>
      <c r="C165" s="111"/>
      <c r="D165" s="111"/>
      <c r="E165" s="111"/>
    </row>
    <row r="166" spans="1:5">
      <c r="A166" s="111"/>
      <c r="B166" s="111"/>
      <c r="C166" s="111"/>
      <c r="D166" s="111"/>
      <c r="E166" s="111"/>
    </row>
    <row r="167" spans="1:5">
      <c r="A167" s="111"/>
      <c r="B167" s="111"/>
      <c r="C167" s="111"/>
      <c r="D167" s="111"/>
      <c r="E167" s="111"/>
    </row>
    <row r="168" spans="1:5">
      <c r="A168" s="111"/>
      <c r="B168" s="111"/>
      <c r="C168" s="111"/>
      <c r="D168" s="111"/>
      <c r="E168" s="111"/>
    </row>
    <row r="169" spans="1:5">
      <c r="A169" s="111"/>
      <c r="B169" s="111"/>
      <c r="C169" s="111"/>
      <c r="D169" s="111"/>
      <c r="E169" s="111"/>
    </row>
    <row r="170" spans="1:5">
      <c r="A170" s="111"/>
      <c r="B170" s="111"/>
      <c r="C170" s="111"/>
      <c r="D170" s="111"/>
      <c r="E170" s="111"/>
    </row>
    <row r="171" spans="1:5">
      <c r="A171" s="111"/>
      <c r="B171" s="111"/>
      <c r="C171" s="111"/>
      <c r="D171" s="111"/>
      <c r="E171" s="111"/>
    </row>
    <row r="172" spans="1:5">
      <c r="A172" s="111"/>
      <c r="B172" s="111"/>
      <c r="C172" s="111"/>
      <c r="D172" s="111"/>
      <c r="E172" s="111"/>
    </row>
    <row r="173" spans="1:5">
      <c r="A173" s="111"/>
      <c r="B173" s="111"/>
      <c r="C173" s="111"/>
      <c r="D173" s="111"/>
      <c r="E173" s="111"/>
    </row>
    <row r="174" spans="1:5">
      <c r="A174" s="111"/>
      <c r="B174" s="111"/>
      <c r="C174" s="111"/>
      <c r="D174" s="111"/>
      <c r="E174" s="111"/>
    </row>
    <row r="175" spans="1:5">
      <c r="A175" s="111"/>
      <c r="B175" s="111"/>
      <c r="C175" s="111"/>
      <c r="D175" s="111"/>
      <c r="E175" s="111"/>
    </row>
    <row r="176" spans="1:5">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1"/>
      <c r="B186" s="111"/>
      <c r="C186" s="111"/>
      <c r="D186" s="111"/>
      <c r="E186" s="111"/>
    </row>
    <row r="187" spans="1:5">
      <c r="A187" s="111"/>
      <c r="B187" s="111"/>
      <c r="C187" s="111"/>
      <c r="D187" s="111"/>
      <c r="E187" s="111"/>
    </row>
    <row r="188" spans="1:5">
      <c r="A188" s="111"/>
      <c r="B188" s="111"/>
      <c r="C188" s="111"/>
      <c r="D188" s="111"/>
      <c r="E188" s="111"/>
    </row>
    <row r="189" spans="1:5">
      <c r="A189" s="111"/>
      <c r="B189" s="111"/>
      <c r="C189" s="111"/>
      <c r="D189" s="111"/>
      <c r="E189" s="111"/>
    </row>
    <row r="190" spans="1:5">
      <c r="A190" s="111"/>
      <c r="B190" s="111"/>
      <c r="C190" s="111"/>
      <c r="D190" s="111"/>
      <c r="E190" s="111"/>
    </row>
    <row r="191" spans="1:5">
      <c r="A191" s="111"/>
      <c r="B191" s="111"/>
      <c r="C191" s="111"/>
      <c r="D191" s="111"/>
      <c r="E191" s="111"/>
    </row>
    <row r="192" spans="1:5">
      <c r="A192" s="111"/>
      <c r="B192" s="111"/>
      <c r="C192" s="111"/>
      <c r="D192" s="111"/>
      <c r="E192" s="111"/>
    </row>
    <row r="193" spans="1:5">
      <c r="A193" s="111"/>
      <c r="B193" s="111"/>
      <c r="C193" s="111"/>
      <c r="D193" s="111"/>
      <c r="E193" s="111"/>
    </row>
    <row r="194" spans="1:5">
      <c r="A194" s="111"/>
      <c r="B194" s="111"/>
      <c r="C194" s="111"/>
      <c r="D194" s="111"/>
      <c r="E194" s="111"/>
    </row>
    <row r="195" spans="1:5">
      <c r="A195" s="111"/>
      <c r="B195" s="111"/>
      <c r="C195" s="111"/>
      <c r="D195" s="111"/>
      <c r="E195" s="111"/>
    </row>
    <row r="196" spans="1:5">
      <c r="A196" s="111"/>
      <c r="B196" s="111"/>
      <c r="C196" s="111"/>
      <c r="D196" s="111"/>
      <c r="E196" s="111"/>
    </row>
    <row r="197" spans="1:5">
      <c r="A197" s="111"/>
      <c r="B197" s="111"/>
      <c r="C197" s="111"/>
      <c r="D197" s="111"/>
      <c r="E197" s="111"/>
    </row>
    <row r="198" spans="1:5">
      <c r="A198" s="111"/>
      <c r="B198" s="111"/>
      <c r="C198" s="111"/>
      <c r="D198" s="111"/>
      <c r="E198" s="111"/>
    </row>
    <row r="199" spans="1:5">
      <c r="A199" s="111"/>
      <c r="B199" s="111"/>
      <c r="C199" s="111"/>
      <c r="D199" s="111"/>
      <c r="E199" s="111"/>
    </row>
    <row r="200" spans="1:5">
      <c r="A200" s="111"/>
      <c r="B200" s="111"/>
      <c r="C200" s="111"/>
      <c r="D200" s="111"/>
      <c r="E200" s="111"/>
    </row>
    <row r="201" spans="1:5">
      <c r="A201" s="111"/>
      <c r="B201" s="111"/>
      <c r="C201" s="111"/>
      <c r="D201" s="111"/>
      <c r="E201" s="111"/>
    </row>
    <row r="202" spans="1:5">
      <c r="A202" s="111"/>
      <c r="B202" s="111"/>
      <c r="C202" s="111"/>
      <c r="D202" s="111"/>
      <c r="E202" s="111"/>
    </row>
    <row r="203" spans="1:5">
      <c r="A203" s="111"/>
      <c r="B203" s="111"/>
      <c r="C203" s="111"/>
      <c r="D203" s="111"/>
      <c r="E203" s="111"/>
    </row>
    <row r="204" spans="1:5">
      <c r="A204" s="111"/>
      <c r="B204" s="111"/>
      <c r="C204" s="111"/>
      <c r="D204" s="111"/>
      <c r="E204" s="111"/>
    </row>
    <row r="205" spans="1:5">
      <c r="A205" s="111"/>
      <c r="B205" s="111"/>
      <c r="C205" s="111"/>
      <c r="D205" s="111"/>
      <c r="E205" s="111"/>
    </row>
    <row r="206" spans="1:5">
      <c r="A206" s="111"/>
      <c r="B206" s="111"/>
      <c r="C206" s="111"/>
      <c r="D206" s="111"/>
      <c r="E206" s="111"/>
    </row>
    <row r="207" spans="1:5">
      <c r="A207" s="111"/>
      <c r="B207" s="111"/>
      <c r="C207" s="111"/>
      <c r="D207" s="111"/>
      <c r="E207" s="111"/>
    </row>
    <row r="208" spans="1:5">
      <c r="A208" s="111"/>
      <c r="B208" s="111"/>
      <c r="C208" s="111"/>
      <c r="D208" s="111"/>
      <c r="E208" s="111"/>
    </row>
    <row r="209" spans="1:5">
      <c r="A209" s="111"/>
      <c r="B209" s="111"/>
      <c r="C209" s="111"/>
      <c r="D209" s="111"/>
      <c r="E209" s="111"/>
    </row>
    <row r="210" spans="1:5">
      <c r="A210" s="111"/>
      <c r="B210" s="111"/>
      <c r="C210" s="111"/>
      <c r="D210" s="111"/>
      <c r="E210" s="111"/>
    </row>
    <row r="211" spans="1:5">
      <c r="A211" s="111"/>
      <c r="B211" s="111"/>
      <c r="C211" s="111"/>
      <c r="D211" s="111"/>
      <c r="E211" s="111"/>
    </row>
    <row r="212" spans="1:5">
      <c r="A212" s="111"/>
      <c r="B212" s="111"/>
      <c r="C212" s="111"/>
      <c r="D212" s="111"/>
      <c r="E212" s="111"/>
    </row>
    <row r="213" spans="1:5">
      <c r="A213" s="111"/>
      <c r="B213" s="111"/>
      <c r="C213" s="111"/>
      <c r="D213" s="111"/>
      <c r="E213" s="111"/>
    </row>
    <row r="214" spans="1:5">
      <c r="A214" s="111"/>
      <c r="B214" s="111"/>
      <c r="C214" s="111"/>
      <c r="D214" s="111"/>
      <c r="E214" s="111"/>
    </row>
    <row r="215" spans="1:5">
      <c r="A215" s="111"/>
      <c r="B215" s="111"/>
      <c r="C215" s="111"/>
      <c r="D215" s="111"/>
      <c r="E215" s="111"/>
    </row>
    <row r="216" spans="1:5">
      <c r="A216" s="111"/>
      <c r="B216" s="111"/>
      <c r="C216" s="111"/>
      <c r="D216" s="111"/>
      <c r="E216" s="111"/>
    </row>
    <row r="217" spans="1:5">
      <c r="A217" s="111"/>
      <c r="B217" s="111"/>
      <c r="C217" s="111"/>
      <c r="D217" s="111"/>
      <c r="E217" s="111"/>
    </row>
    <row r="218" spans="1:5">
      <c r="A218" s="111"/>
      <c r="B218" s="111"/>
      <c r="C218" s="111"/>
      <c r="D218" s="111"/>
      <c r="E218" s="111"/>
    </row>
    <row r="219" spans="1:5">
      <c r="A219" s="111"/>
      <c r="B219" s="111"/>
      <c r="C219" s="111"/>
      <c r="D219" s="111"/>
      <c r="E219" s="111"/>
    </row>
    <row r="220" spans="1:5">
      <c r="A220" s="111"/>
      <c r="B220" s="111"/>
      <c r="C220" s="111"/>
      <c r="D220" s="111"/>
      <c r="E220" s="111"/>
    </row>
    <row r="221" spans="1:5">
      <c r="A221" s="111"/>
      <c r="B221" s="111"/>
      <c r="C221" s="111"/>
      <c r="D221" s="111"/>
      <c r="E221" s="111"/>
    </row>
    <row r="222" spans="1:5">
      <c r="A222" s="111"/>
      <c r="B222" s="111"/>
      <c r="C222" s="111"/>
      <c r="D222" s="111"/>
      <c r="E222" s="111"/>
    </row>
    <row r="223" spans="1:5">
      <c r="A223" s="111"/>
      <c r="B223" s="111"/>
      <c r="C223" s="111"/>
      <c r="D223" s="111"/>
      <c r="E223" s="111"/>
    </row>
    <row r="224" spans="1:5">
      <c r="A224" s="111"/>
      <c r="B224" s="111"/>
      <c r="C224" s="111"/>
      <c r="D224" s="111"/>
      <c r="E224" s="111"/>
    </row>
    <row r="225" spans="1:5">
      <c r="A225" s="111"/>
      <c r="B225" s="111"/>
      <c r="C225" s="111"/>
      <c r="D225" s="111"/>
      <c r="E225" s="111"/>
    </row>
    <row r="226" spans="1:5">
      <c r="A226" s="111"/>
      <c r="B226" s="111"/>
      <c r="C226" s="111"/>
      <c r="D226" s="111"/>
      <c r="E226" s="111"/>
    </row>
    <row r="227" spans="1:5">
      <c r="A227" s="111"/>
      <c r="B227" s="111"/>
      <c r="C227" s="111"/>
      <c r="D227" s="111"/>
      <c r="E227" s="111"/>
    </row>
    <row r="228" spans="1:5">
      <c r="A228" s="111"/>
      <c r="B228" s="111"/>
      <c r="C228" s="111"/>
      <c r="D228" s="111"/>
      <c r="E228" s="111"/>
    </row>
    <row r="229" spans="1:5">
      <c r="A229" s="111"/>
      <c r="B229" s="111"/>
      <c r="C229" s="111"/>
      <c r="D229" s="111"/>
      <c r="E229" s="111"/>
    </row>
    <row r="230" spans="1:5">
      <c r="A230" s="111"/>
      <c r="B230" s="111"/>
      <c r="C230" s="111"/>
      <c r="D230" s="111"/>
      <c r="E230" s="111"/>
    </row>
    <row r="231" spans="1:5">
      <c r="A231" s="111"/>
      <c r="B231" s="111"/>
      <c r="C231" s="111"/>
      <c r="D231" s="111"/>
      <c r="E231" s="111"/>
    </row>
    <row r="232" spans="1:5">
      <c r="A232" s="111"/>
      <c r="B232" s="111"/>
      <c r="C232" s="111"/>
      <c r="D232" s="111"/>
      <c r="E232" s="111"/>
    </row>
    <row r="233" spans="1:5">
      <c r="A233" s="111"/>
      <c r="B233" s="111"/>
      <c r="C233" s="111"/>
      <c r="D233" s="111"/>
      <c r="E233" s="111"/>
    </row>
    <row r="234" spans="1:5">
      <c r="A234" s="111"/>
      <c r="B234" s="111"/>
      <c r="C234" s="111"/>
      <c r="D234" s="111"/>
      <c r="E234" s="111"/>
    </row>
    <row r="235" spans="1:5">
      <c r="A235" s="111"/>
      <c r="B235" s="111"/>
      <c r="C235" s="111"/>
      <c r="D235" s="111"/>
      <c r="E235" s="111"/>
    </row>
    <row r="236" spans="1:5">
      <c r="A236" s="111"/>
      <c r="B236" s="111"/>
      <c r="C236" s="111"/>
      <c r="D236" s="111"/>
      <c r="E236" s="111"/>
    </row>
    <row r="237" spans="1:5">
      <c r="A237" s="111"/>
      <c r="B237" s="111"/>
      <c r="C237" s="111"/>
      <c r="D237" s="111"/>
      <c r="E237" s="111"/>
    </row>
    <row r="238" spans="1:5">
      <c r="A238" s="111"/>
      <c r="B238" s="111"/>
      <c r="C238" s="111"/>
      <c r="D238" s="111"/>
      <c r="E238" s="111"/>
    </row>
    <row r="239" spans="1:5">
      <c r="A239" s="111"/>
      <c r="B239" s="111"/>
      <c r="C239" s="111"/>
      <c r="D239" s="111"/>
      <c r="E239" s="111"/>
    </row>
    <row r="240" spans="1:5">
      <c r="A240" s="111"/>
      <c r="B240" s="111"/>
      <c r="C240" s="111"/>
      <c r="D240" s="111"/>
      <c r="E240" s="111"/>
    </row>
    <row r="241" spans="1:5">
      <c r="A241" s="111"/>
      <c r="B241" s="111"/>
      <c r="C241" s="111"/>
      <c r="D241" s="111"/>
      <c r="E241" s="111"/>
    </row>
    <row r="242" spans="1:5">
      <c r="A242" s="111"/>
      <c r="B242" s="111"/>
      <c r="C242" s="111"/>
      <c r="D242" s="111"/>
      <c r="E242" s="111"/>
    </row>
    <row r="243" spans="1:5">
      <c r="A243" s="111"/>
      <c r="B243" s="111"/>
      <c r="C243" s="111"/>
      <c r="D243" s="111"/>
      <c r="E243" s="111"/>
    </row>
    <row r="244" spans="1:5">
      <c r="A244" s="111"/>
      <c r="B244" s="111"/>
      <c r="C244" s="111"/>
      <c r="D244" s="111"/>
      <c r="E244" s="111"/>
    </row>
    <row r="245" spans="1:5">
      <c r="A245" s="111"/>
      <c r="B245" s="111"/>
      <c r="C245" s="111"/>
      <c r="D245" s="111"/>
      <c r="E245" s="111"/>
    </row>
    <row r="246" spans="1:5">
      <c r="A246" s="111"/>
      <c r="B246" s="111"/>
      <c r="C246" s="111"/>
      <c r="D246" s="111"/>
      <c r="E246" s="111"/>
    </row>
    <row r="247" spans="1:5">
      <c r="A247" s="111"/>
      <c r="B247" s="111"/>
      <c r="C247" s="111"/>
      <c r="D247" s="111"/>
      <c r="E247" s="111"/>
    </row>
    <row r="248" spans="1:5">
      <c r="A248" s="111"/>
      <c r="B248" s="111"/>
      <c r="C248" s="111"/>
      <c r="D248" s="111"/>
      <c r="E248" s="111"/>
    </row>
    <row r="249" spans="1:5">
      <c r="A249" s="111"/>
      <c r="B249" s="111"/>
      <c r="C249" s="111"/>
      <c r="D249" s="111"/>
      <c r="E249" s="111"/>
    </row>
    <row r="250" spans="1:5">
      <c r="A250" s="111"/>
      <c r="B250" s="111"/>
      <c r="C250" s="111"/>
      <c r="D250" s="111"/>
      <c r="E250" s="111"/>
    </row>
    <row r="251" spans="1:5">
      <c r="A251" s="111"/>
      <c r="B251" s="111"/>
      <c r="C251" s="111"/>
      <c r="D251" s="111"/>
      <c r="E251" s="111"/>
    </row>
    <row r="252" spans="1:5">
      <c r="A252" s="111"/>
      <c r="B252" s="111"/>
      <c r="C252" s="111"/>
      <c r="D252" s="111"/>
      <c r="E252" s="111"/>
    </row>
    <row r="253" spans="1:5">
      <c r="A253" s="111"/>
      <c r="B253" s="111"/>
      <c r="C253" s="111"/>
      <c r="D253" s="111"/>
      <c r="E253" s="111"/>
    </row>
    <row r="254" spans="1:5">
      <c r="A254" s="111"/>
      <c r="B254" s="111"/>
      <c r="C254" s="111"/>
      <c r="D254" s="111"/>
      <c r="E254" s="111"/>
    </row>
    <row r="255" spans="1:5">
      <c r="A255" s="111"/>
      <c r="B255" s="111"/>
      <c r="C255" s="111"/>
      <c r="D255" s="111"/>
      <c r="E255" s="111"/>
    </row>
    <row r="256" spans="1:5">
      <c r="A256" s="111"/>
      <c r="B256" s="111"/>
      <c r="C256" s="111"/>
      <c r="D256" s="111"/>
      <c r="E256" s="111"/>
    </row>
    <row r="257" spans="1:5">
      <c r="A257" s="111"/>
      <c r="B257" s="111"/>
      <c r="C257" s="111"/>
      <c r="D257" s="111"/>
      <c r="E257" s="111"/>
    </row>
    <row r="258" spans="1:5">
      <c r="A258" s="111"/>
      <c r="B258" s="111"/>
      <c r="C258" s="111"/>
      <c r="D258" s="111"/>
      <c r="E258" s="111"/>
    </row>
    <row r="259" spans="1:5">
      <c r="A259" s="111"/>
      <c r="B259" s="111"/>
      <c r="C259" s="111"/>
      <c r="D259" s="111"/>
      <c r="E259" s="111"/>
    </row>
    <row r="260" spans="1:5">
      <c r="A260" s="111"/>
      <c r="B260" s="111"/>
      <c r="C260" s="111"/>
      <c r="D260" s="111"/>
      <c r="E260" s="111"/>
    </row>
    <row r="261" spans="1:5">
      <c r="A261" s="111"/>
      <c r="B261" s="111"/>
      <c r="C261" s="111"/>
      <c r="D261" s="111"/>
      <c r="E261" s="111"/>
    </row>
    <row r="262" spans="1:5">
      <c r="A262" s="111"/>
      <c r="B262" s="111"/>
      <c r="C262" s="111"/>
      <c r="D262" s="111"/>
      <c r="E262" s="111"/>
    </row>
    <row r="263" spans="1:5">
      <c r="A263" s="111"/>
      <c r="B263" s="111"/>
      <c r="C263" s="111"/>
      <c r="D263" s="111"/>
      <c r="E263" s="111"/>
    </row>
    <row r="264" spans="1:5">
      <c r="A264" s="111"/>
      <c r="B264" s="111"/>
      <c r="C264" s="111"/>
      <c r="D264" s="111"/>
      <c r="E264" s="111"/>
    </row>
    <row r="265" spans="1:5">
      <c r="A265" s="111"/>
      <c r="B265" s="111"/>
      <c r="C265" s="111"/>
      <c r="D265" s="111"/>
      <c r="E265" s="111"/>
    </row>
    <row r="266" spans="1:5">
      <c r="A266" s="111"/>
      <c r="B266" s="111"/>
      <c r="C266" s="111"/>
      <c r="D266" s="111"/>
      <c r="E266" s="111"/>
    </row>
    <row r="267" spans="1:5">
      <c r="A267" s="111"/>
      <c r="B267" s="111"/>
      <c r="C267" s="111"/>
      <c r="D267" s="111"/>
      <c r="E267" s="111"/>
    </row>
    <row r="268" spans="1:5">
      <c r="A268" s="111"/>
      <c r="B268" s="111"/>
      <c r="C268" s="111"/>
      <c r="D268" s="111"/>
      <c r="E268" s="111"/>
    </row>
    <row r="269" spans="1:5">
      <c r="A269" s="111"/>
      <c r="B269" s="111"/>
      <c r="C269" s="111"/>
      <c r="D269" s="111"/>
      <c r="E269" s="111"/>
    </row>
    <row r="270" spans="1:5">
      <c r="A270" s="111"/>
      <c r="B270" s="111"/>
      <c r="C270" s="111"/>
      <c r="D270" s="111"/>
      <c r="E270" s="111"/>
    </row>
    <row r="271" spans="1:5">
      <c r="A271" s="111"/>
      <c r="B271" s="111"/>
      <c r="C271" s="111"/>
      <c r="D271" s="111"/>
      <c r="E271" s="111"/>
    </row>
    <row r="272" spans="1:5">
      <c r="A272" s="111"/>
      <c r="B272" s="111"/>
      <c r="C272" s="111"/>
      <c r="D272" s="111"/>
      <c r="E272" s="111"/>
    </row>
    <row r="273" spans="1:5">
      <c r="A273" s="111"/>
      <c r="B273" s="111"/>
      <c r="C273" s="111"/>
      <c r="D273" s="111"/>
      <c r="E273" s="111"/>
    </row>
    <row r="274" spans="1:5">
      <c r="A274" s="111"/>
      <c r="B274" s="111"/>
      <c r="C274" s="111"/>
      <c r="D274" s="111"/>
      <c r="E274" s="111"/>
    </row>
    <row r="275" spans="1:5">
      <c r="A275" s="111"/>
      <c r="B275" s="111"/>
      <c r="C275" s="111"/>
      <c r="D275" s="111"/>
      <c r="E275" s="111"/>
    </row>
    <row r="276" spans="1:5">
      <c r="A276" s="111"/>
      <c r="B276" s="111"/>
      <c r="C276" s="111"/>
      <c r="D276" s="111"/>
      <c r="E276" s="111"/>
    </row>
    <row r="277" spans="1:5">
      <c r="A277" s="111"/>
      <c r="B277" s="111"/>
      <c r="C277" s="111"/>
      <c r="D277" s="111"/>
      <c r="E277" s="111"/>
    </row>
    <row r="278" spans="1:5">
      <c r="A278" s="111"/>
      <c r="B278" s="111"/>
      <c r="C278" s="111"/>
      <c r="D278" s="111"/>
      <c r="E278" s="111"/>
    </row>
    <row r="279" spans="1:5">
      <c r="A279" s="111"/>
      <c r="B279" s="111"/>
      <c r="C279" s="111"/>
      <c r="D279" s="111"/>
      <c r="E279" s="111"/>
    </row>
    <row r="280" spans="1:5">
      <c r="A280" s="111"/>
      <c r="B280" s="111"/>
      <c r="C280" s="111"/>
      <c r="D280" s="111"/>
      <c r="E280" s="111"/>
    </row>
    <row r="281" spans="1:5">
      <c r="A281" s="111"/>
      <c r="B281" s="111"/>
      <c r="C281" s="111"/>
      <c r="D281" s="111"/>
      <c r="E281" s="111"/>
    </row>
    <row r="282" spans="1:5">
      <c r="A282" s="111"/>
      <c r="B282" s="111"/>
      <c r="C282" s="111"/>
      <c r="D282" s="111"/>
      <c r="E282" s="111"/>
    </row>
    <row r="283" spans="1:5">
      <c r="A283" s="111"/>
      <c r="B283" s="111"/>
      <c r="C283" s="111"/>
      <c r="D283" s="111"/>
      <c r="E283" s="111"/>
    </row>
    <row r="284" spans="1:5">
      <c r="A284" s="111"/>
      <c r="B284" s="111"/>
      <c r="C284" s="111"/>
      <c r="D284" s="111"/>
      <c r="E284" s="111"/>
    </row>
    <row r="285" spans="1:5">
      <c r="A285" s="111"/>
      <c r="B285" s="111"/>
      <c r="C285" s="111"/>
      <c r="D285" s="111"/>
      <c r="E285" s="111"/>
    </row>
    <row r="286" spans="1:5">
      <c r="A286" s="111"/>
      <c r="B286" s="111"/>
      <c r="C286" s="111"/>
      <c r="D286" s="111"/>
      <c r="E286" s="111"/>
    </row>
    <row r="287" spans="1:5">
      <c r="A287" s="111"/>
      <c r="B287" s="111"/>
      <c r="C287" s="111"/>
      <c r="D287" s="111"/>
      <c r="E287" s="111"/>
    </row>
    <row r="288" spans="1:5">
      <c r="A288" s="111"/>
      <c r="B288" s="111"/>
      <c r="C288" s="111"/>
      <c r="D288" s="111"/>
      <c r="E288" s="111"/>
    </row>
    <row r="289" spans="1:5">
      <c r="A289" s="111"/>
      <c r="B289" s="111"/>
      <c r="C289" s="111"/>
      <c r="D289" s="111"/>
      <c r="E289" s="111"/>
    </row>
    <row r="290" spans="1:5">
      <c r="A290" s="111"/>
      <c r="B290" s="111"/>
      <c r="C290" s="111"/>
      <c r="D290" s="111"/>
      <c r="E290" s="111"/>
    </row>
    <row r="291" spans="1:5">
      <c r="A291" s="111"/>
      <c r="B291" s="111"/>
      <c r="C291" s="111"/>
      <c r="D291" s="111"/>
      <c r="E291" s="111"/>
    </row>
    <row r="292" spans="1:5">
      <c r="A292" s="111"/>
      <c r="B292" s="111"/>
      <c r="C292" s="111"/>
      <c r="D292" s="111"/>
      <c r="E292" s="111"/>
    </row>
    <row r="293" spans="1:5">
      <c r="A293" s="111"/>
      <c r="B293" s="111"/>
      <c r="C293" s="111"/>
      <c r="D293" s="111"/>
      <c r="E293" s="111"/>
    </row>
    <row r="294" spans="1:5">
      <c r="A294" s="111"/>
      <c r="B294" s="111"/>
      <c r="C294" s="111"/>
      <c r="D294" s="111"/>
      <c r="E294" s="111"/>
    </row>
    <row r="295" spans="1:5">
      <c r="A295" s="111"/>
      <c r="B295" s="111"/>
      <c r="C295" s="111"/>
      <c r="D295" s="111"/>
      <c r="E295" s="111"/>
    </row>
    <row r="296" spans="1:5">
      <c r="A296" s="111"/>
      <c r="B296" s="111"/>
      <c r="C296" s="111"/>
      <c r="D296" s="111"/>
      <c r="E296" s="111"/>
    </row>
    <row r="297" spans="1:5">
      <c r="A297" s="111"/>
      <c r="B297" s="111"/>
      <c r="C297" s="111"/>
      <c r="D297" s="111"/>
      <c r="E297" s="111"/>
    </row>
    <row r="298" spans="1:5">
      <c r="A298" s="111"/>
      <c r="B298" s="111"/>
      <c r="C298" s="111"/>
      <c r="D298" s="111"/>
      <c r="E298" s="111"/>
    </row>
    <row r="299" spans="1:5">
      <c r="A299" s="111"/>
      <c r="B299" s="111"/>
      <c r="C299" s="111"/>
      <c r="D299" s="111"/>
      <c r="E299" s="111"/>
    </row>
    <row r="300" spans="1:5">
      <c r="A300" s="111"/>
      <c r="B300" s="111"/>
      <c r="C300" s="111"/>
      <c r="D300" s="111"/>
      <c r="E300" s="111"/>
    </row>
    <row r="301" spans="1:5">
      <c r="A301" s="111"/>
      <c r="B301" s="111"/>
      <c r="C301" s="111"/>
      <c r="D301" s="111"/>
      <c r="E301" s="111"/>
    </row>
    <row r="302" spans="1:5">
      <c r="A302" s="111"/>
      <c r="B302" s="111"/>
      <c r="C302" s="111"/>
      <c r="D302" s="111"/>
      <c r="E302" s="111"/>
    </row>
    <row r="303" spans="1:5">
      <c r="A303" s="111"/>
      <c r="B303" s="111"/>
      <c r="C303" s="111"/>
      <c r="D303" s="111"/>
      <c r="E303" s="111"/>
    </row>
    <row r="304" spans="1:5">
      <c r="A304" s="111"/>
      <c r="B304" s="111"/>
      <c r="C304" s="111"/>
      <c r="D304" s="111"/>
      <c r="E304" s="111"/>
    </row>
    <row r="305" spans="1:5">
      <c r="A305" s="111"/>
      <c r="B305" s="111"/>
      <c r="C305" s="111"/>
      <c r="D305" s="111"/>
      <c r="E305" s="111"/>
    </row>
    <row r="306" spans="1:5">
      <c r="A306" s="111"/>
      <c r="B306" s="111"/>
      <c r="C306" s="111"/>
      <c r="D306" s="111"/>
      <c r="E306" s="111"/>
    </row>
    <row r="307" spans="1:5">
      <c r="A307" s="111"/>
      <c r="B307" s="111"/>
      <c r="C307" s="111"/>
      <c r="D307" s="111"/>
      <c r="E307" s="111"/>
    </row>
    <row r="308" spans="1:5">
      <c r="A308" s="111"/>
      <c r="B308" s="111"/>
      <c r="C308" s="111"/>
      <c r="D308" s="111"/>
      <c r="E308" s="111"/>
    </row>
    <row r="309" spans="1:5">
      <c r="A309" s="111"/>
      <c r="B309" s="111"/>
      <c r="C309" s="111"/>
      <c r="D309" s="111"/>
      <c r="E309" s="111"/>
    </row>
    <row r="310" spans="1:5">
      <c r="A310" s="111"/>
      <c r="B310" s="111"/>
      <c r="C310" s="111"/>
      <c r="D310" s="111"/>
      <c r="E310" s="111"/>
    </row>
    <row r="311" spans="1:5">
      <c r="A311" s="111"/>
      <c r="B311" s="111"/>
      <c r="C311" s="111"/>
      <c r="D311" s="111"/>
      <c r="E311" s="111"/>
    </row>
    <row r="312" spans="1:5">
      <c r="A312" s="111"/>
      <c r="B312" s="111"/>
      <c r="C312" s="111"/>
      <c r="D312" s="111"/>
      <c r="E312" s="111"/>
    </row>
    <row r="313" spans="1:5">
      <c r="A313" s="111"/>
      <c r="B313" s="111"/>
      <c r="C313" s="111"/>
      <c r="D313" s="111"/>
      <c r="E313" s="111"/>
    </row>
    <row r="314" spans="1:5">
      <c r="A314" s="111"/>
      <c r="B314" s="111"/>
      <c r="C314" s="111"/>
      <c r="D314" s="111"/>
      <c r="E314" s="111"/>
    </row>
    <row r="315" spans="1:5">
      <c r="A315" s="111"/>
      <c r="B315" s="111"/>
      <c r="C315" s="111"/>
      <c r="D315" s="111"/>
      <c r="E315" s="111"/>
    </row>
    <row r="316" spans="1:5">
      <c r="A316" s="111"/>
      <c r="B316" s="111"/>
      <c r="C316" s="111"/>
      <c r="D316" s="111"/>
      <c r="E316" s="111"/>
    </row>
    <row r="317" spans="1:5">
      <c r="A317" s="111"/>
      <c r="B317" s="111"/>
      <c r="C317" s="111"/>
      <c r="D317" s="111"/>
      <c r="E317" s="111"/>
    </row>
    <row r="318" spans="1:5">
      <c r="A318" s="111"/>
      <c r="B318" s="111"/>
      <c r="C318" s="111"/>
      <c r="D318" s="111"/>
      <c r="E318" s="111"/>
    </row>
    <row r="319" spans="1:5">
      <c r="A319" s="111"/>
      <c r="B319" s="111"/>
      <c r="C319" s="111"/>
      <c r="D319" s="111"/>
      <c r="E319" s="111"/>
    </row>
    <row r="320" spans="1:5">
      <c r="A320" s="111"/>
      <c r="B320" s="111"/>
      <c r="C320" s="111"/>
      <c r="D320" s="111"/>
      <c r="E320" s="111"/>
    </row>
    <row r="321" spans="1:5">
      <c r="A321" s="111"/>
      <c r="B321" s="111"/>
      <c r="C321" s="111"/>
      <c r="D321" s="111"/>
      <c r="E321" s="111"/>
    </row>
    <row r="322" spans="1:5">
      <c r="A322" s="111"/>
      <c r="B322" s="111"/>
      <c r="C322" s="111"/>
      <c r="D322" s="111"/>
      <c r="E322" s="111"/>
    </row>
    <row r="323" spans="1:5">
      <c r="A323" s="111"/>
      <c r="B323" s="111"/>
      <c r="C323" s="111"/>
      <c r="D323" s="111"/>
      <c r="E323" s="111"/>
    </row>
    <row r="324" spans="1:5">
      <c r="A324" s="111"/>
      <c r="B324" s="111"/>
      <c r="C324" s="111"/>
      <c r="D324" s="111"/>
      <c r="E324" s="111"/>
    </row>
    <row r="325" spans="1:5">
      <c r="A325" s="111"/>
      <c r="B325" s="111"/>
      <c r="C325" s="111"/>
      <c r="D325" s="111"/>
      <c r="E325" s="111"/>
    </row>
    <row r="326" spans="1:5">
      <c r="A326" s="111"/>
      <c r="B326" s="111"/>
      <c r="C326" s="111"/>
      <c r="D326" s="111"/>
      <c r="E326" s="111"/>
    </row>
    <row r="327" spans="1:5">
      <c r="A327" s="111"/>
      <c r="B327" s="111"/>
      <c r="C327" s="111"/>
      <c r="D327" s="111"/>
      <c r="E327" s="111"/>
    </row>
    <row r="328" spans="1:5">
      <c r="A328" s="111"/>
      <c r="B328" s="111"/>
      <c r="C328" s="111"/>
      <c r="D328" s="111"/>
      <c r="E328" s="111"/>
    </row>
    <row r="329" spans="1:5">
      <c r="A329" s="111"/>
      <c r="B329" s="111"/>
      <c r="C329" s="111"/>
      <c r="D329" s="111"/>
      <c r="E329" s="111"/>
    </row>
    <row r="330" spans="1:5">
      <c r="A330" s="111"/>
      <c r="B330" s="111"/>
      <c r="C330" s="111"/>
      <c r="D330" s="111"/>
      <c r="E330" s="111"/>
    </row>
    <row r="331" spans="1:5">
      <c r="A331" s="111"/>
      <c r="B331" s="111"/>
      <c r="C331" s="111"/>
      <c r="D331" s="111"/>
      <c r="E331" s="111"/>
    </row>
    <row r="332" spans="1:5">
      <c r="A332" s="111"/>
      <c r="B332" s="111"/>
      <c r="C332" s="111"/>
      <c r="D332" s="111"/>
      <c r="E332" s="111"/>
    </row>
    <row r="333" spans="1:5">
      <c r="A333" s="111"/>
      <c r="B333" s="111"/>
      <c r="C333" s="111"/>
      <c r="D333" s="111"/>
      <c r="E333" s="111"/>
    </row>
    <row r="334" spans="1:5">
      <c r="A334" s="111"/>
      <c r="B334" s="111"/>
      <c r="C334" s="111"/>
      <c r="D334" s="111"/>
      <c r="E334" s="111"/>
    </row>
    <row r="335" spans="1:5">
      <c r="A335" s="111"/>
      <c r="B335" s="111"/>
      <c r="C335" s="111"/>
      <c r="D335" s="111"/>
      <c r="E335" s="111"/>
    </row>
    <row r="336" spans="1:5">
      <c r="A336" s="111"/>
      <c r="B336" s="111"/>
      <c r="C336" s="111"/>
      <c r="D336" s="111"/>
      <c r="E336" s="111"/>
    </row>
    <row r="337" spans="1:5">
      <c r="A337" s="111"/>
      <c r="B337" s="111"/>
      <c r="C337" s="111"/>
      <c r="D337" s="111"/>
      <c r="E337" s="111"/>
    </row>
    <row r="338" spans="1:5">
      <c r="A338" s="111"/>
      <c r="B338" s="111"/>
      <c r="C338" s="111"/>
      <c r="D338" s="111"/>
      <c r="E338" s="111"/>
    </row>
    <row r="339" spans="1:5">
      <c r="A339" s="111"/>
      <c r="B339" s="111"/>
      <c r="C339" s="111"/>
      <c r="D339" s="111"/>
      <c r="E339" s="111"/>
    </row>
    <row r="340" spans="1:5">
      <c r="A340" s="111"/>
      <c r="B340" s="111"/>
      <c r="C340" s="111"/>
      <c r="D340" s="111"/>
      <c r="E340" s="111"/>
    </row>
    <row r="341" spans="1:5">
      <c r="A341" s="111"/>
      <c r="B341" s="111"/>
      <c r="C341" s="111"/>
      <c r="D341" s="111"/>
      <c r="E341" s="111"/>
    </row>
    <row r="342" spans="1:5">
      <c r="A342" s="111"/>
      <c r="B342" s="111"/>
      <c r="C342" s="111"/>
      <c r="D342" s="111"/>
      <c r="E342" s="111"/>
    </row>
    <row r="343" spans="1:5">
      <c r="A343" s="111"/>
      <c r="B343" s="111"/>
      <c r="C343" s="111"/>
      <c r="D343" s="111"/>
      <c r="E343" s="111"/>
    </row>
    <row r="344" spans="1:5">
      <c r="A344" s="111"/>
      <c r="B344" s="111"/>
      <c r="C344" s="111"/>
      <c r="D344" s="111"/>
      <c r="E344" s="111"/>
    </row>
    <row r="345" spans="1:5">
      <c r="A345" s="111"/>
      <c r="B345" s="111"/>
      <c r="C345" s="111"/>
      <c r="D345" s="111"/>
      <c r="E345" s="111"/>
    </row>
    <row r="346" spans="1:5">
      <c r="A346" s="111"/>
      <c r="B346" s="111"/>
      <c r="C346" s="111"/>
      <c r="D346" s="111"/>
      <c r="E346" s="111"/>
    </row>
    <row r="347" spans="1:5">
      <c r="A347" s="111"/>
      <c r="B347" s="111"/>
      <c r="C347" s="111"/>
      <c r="D347" s="111"/>
      <c r="E347" s="111"/>
    </row>
    <row r="348" spans="1:5">
      <c r="A348" s="111"/>
      <c r="B348" s="111"/>
      <c r="C348" s="111"/>
      <c r="D348" s="111"/>
      <c r="E348" s="111"/>
    </row>
    <row r="349" spans="1:5">
      <c r="A349" s="111"/>
      <c r="B349" s="111"/>
      <c r="C349" s="111"/>
      <c r="D349" s="111"/>
      <c r="E349" s="111"/>
    </row>
    <row r="350" spans="1:5">
      <c r="A350" s="111"/>
      <c r="B350" s="111"/>
      <c r="C350" s="111"/>
      <c r="D350" s="111"/>
      <c r="E350" s="111"/>
    </row>
    <row r="351" spans="1:5">
      <c r="A351" s="111"/>
      <c r="B351" s="111"/>
      <c r="C351" s="111"/>
      <c r="D351" s="111"/>
      <c r="E351" s="111"/>
    </row>
    <row r="352" spans="1:5">
      <c r="A352" s="111"/>
      <c r="B352" s="111"/>
      <c r="C352" s="111"/>
      <c r="D352" s="111"/>
      <c r="E352" s="111"/>
    </row>
    <row r="353" spans="1:5">
      <c r="A353" s="111"/>
      <c r="B353" s="111"/>
      <c r="C353" s="111"/>
      <c r="D353" s="111"/>
      <c r="E353" s="111"/>
    </row>
    <row r="354" spans="1:5">
      <c r="A354" s="111"/>
      <c r="B354" s="111"/>
      <c r="C354" s="111"/>
      <c r="D354" s="111"/>
      <c r="E354" s="111"/>
    </row>
    <row r="355" spans="1:5">
      <c r="A355" s="111"/>
      <c r="B355" s="111"/>
      <c r="C355" s="111"/>
      <c r="D355" s="111"/>
      <c r="E355" s="111"/>
    </row>
    <row r="356" spans="1:5">
      <c r="A356" s="111"/>
      <c r="B356" s="111"/>
      <c r="C356" s="111"/>
      <c r="D356" s="111"/>
      <c r="E356" s="111"/>
    </row>
    <row r="357" spans="1:5">
      <c r="A357" s="111"/>
      <c r="B357" s="111"/>
      <c r="C357" s="111"/>
      <c r="D357" s="111"/>
      <c r="E357" s="111"/>
    </row>
    <row r="358" spans="1:5">
      <c r="A358" s="111"/>
      <c r="B358" s="111"/>
      <c r="C358" s="111"/>
      <c r="D358" s="111"/>
      <c r="E358" s="111"/>
    </row>
    <row r="359" spans="1:5">
      <c r="A359" s="111"/>
      <c r="B359" s="111"/>
      <c r="C359" s="111"/>
      <c r="D359" s="111"/>
      <c r="E359" s="111"/>
    </row>
    <row r="360" spans="1:5">
      <c r="A360" s="111"/>
      <c r="B360" s="111"/>
      <c r="C360" s="111"/>
      <c r="D360" s="111"/>
      <c r="E360" s="111"/>
    </row>
    <row r="361" spans="1:5">
      <c r="A361" s="111"/>
      <c r="B361" s="111"/>
      <c r="C361" s="111"/>
      <c r="D361" s="111"/>
      <c r="E361" s="111"/>
    </row>
    <row r="362" spans="1:5">
      <c r="A362" s="111"/>
      <c r="B362" s="111"/>
      <c r="C362" s="111"/>
      <c r="D362" s="111"/>
      <c r="E362" s="111"/>
    </row>
    <row r="363" spans="1:5">
      <c r="A363" s="111"/>
      <c r="B363" s="111"/>
      <c r="C363" s="111"/>
      <c r="D363" s="111"/>
      <c r="E363" s="111"/>
    </row>
    <row r="364" spans="1:5">
      <c r="A364" s="111"/>
      <c r="B364" s="111"/>
      <c r="C364" s="111"/>
      <c r="D364" s="111"/>
      <c r="E364" s="111"/>
    </row>
    <row r="365" spans="1:5">
      <c r="A365" s="111"/>
      <c r="B365" s="111"/>
      <c r="C365" s="111"/>
      <c r="D365" s="111"/>
      <c r="E365" s="111"/>
    </row>
    <row r="366" spans="1:5">
      <c r="A366" s="111"/>
      <c r="B366" s="111"/>
      <c r="C366" s="111"/>
      <c r="D366" s="111"/>
      <c r="E366" s="111"/>
    </row>
    <row r="367" spans="1:5">
      <c r="A367" s="111"/>
      <c r="B367" s="111"/>
      <c r="C367" s="111"/>
      <c r="D367" s="111"/>
      <c r="E367" s="111"/>
    </row>
    <row r="368" spans="1:5">
      <c r="A368" s="111"/>
      <c r="B368" s="111"/>
      <c r="C368" s="111"/>
      <c r="D368" s="111"/>
      <c r="E368" s="111"/>
    </row>
    <row r="369" spans="1:5">
      <c r="A369" s="111"/>
      <c r="B369" s="111"/>
      <c r="C369" s="111"/>
      <c r="D369" s="111"/>
      <c r="E369" s="111"/>
    </row>
    <row r="370" spans="1:5">
      <c r="A370" s="111"/>
      <c r="B370" s="111"/>
      <c r="C370" s="111"/>
      <c r="D370" s="111"/>
      <c r="E370" s="111"/>
    </row>
    <row r="371" spans="1:5">
      <c r="A371" s="111"/>
      <c r="B371" s="111"/>
      <c r="C371" s="111"/>
      <c r="D371" s="111"/>
      <c r="E371" s="111"/>
    </row>
    <row r="372" spans="1:5">
      <c r="A372" s="111"/>
      <c r="B372" s="111"/>
      <c r="C372" s="111"/>
      <c r="D372" s="111"/>
      <c r="E372" s="111"/>
    </row>
    <row r="373" spans="1:5">
      <c r="A373" s="111"/>
      <c r="B373" s="111"/>
      <c r="C373" s="111"/>
      <c r="D373" s="111"/>
      <c r="E373" s="111"/>
    </row>
    <row r="374" spans="1:5">
      <c r="A374" s="111"/>
      <c r="B374" s="111"/>
      <c r="C374" s="111"/>
      <c r="D374" s="111"/>
      <c r="E374" s="111"/>
    </row>
    <row r="375" spans="1:5">
      <c r="A375" s="111"/>
      <c r="B375" s="111"/>
      <c r="C375" s="111"/>
      <c r="D375" s="111"/>
      <c r="E375" s="111"/>
    </row>
    <row r="376" spans="1:5">
      <c r="A376" s="111"/>
      <c r="B376" s="111"/>
      <c r="C376" s="111"/>
      <c r="D376" s="111"/>
      <c r="E376" s="111"/>
    </row>
    <row r="377" spans="1:5">
      <c r="A377" s="111"/>
      <c r="B377" s="111"/>
      <c r="C377" s="111"/>
      <c r="D377" s="111"/>
      <c r="E377" s="111"/>
    </row>
    <row r="378" spans="1:5">
      <c r="A378" s="111"/>
      <c r="B378" s="111"/>
      <c r="C378" s="111"/>
      <c r="D378" s="111"/>
      <c r="E378" s="111"/>
    </row>
    <row r="379" spans="1:5">
      <c r="A379" s="111"/>
      <c r="B379" s="111"/>
      <c r="C379" s="111"/>
      <c r="D379" s="111"/>
      <c r="E379" s="111"/>
    </row>
    <row r="380" spans="1:5">
      <c r="A380" s="111"/>
      <c r="B380" s="111"/>
      <c r="C380" s="111"/>
      <c r="D380" s="111"/>
      <c r="E380" s="111"/>
    </row>
    <row r="381" spans="1:5">
      <c r="A381" s="111"/>
      <c r="B381" s="111"/>
      <c r="C381" s="111"/>
      <c r="D381" s="111"/>
      <c r="E381" s="111"/>
    </row>
    <row r="382" spans="1:5">
      <c r="A382" s="111"/>
      <c r="B382" s="111"/>
      <c r="C382" s="111"/>
      <c r="D382" s="111"/>
      <c r="E382" s="111"/>
    </row>
    <row r="383" spans="1:5">
      <c r="A383" s="111"/>
      <c r="B383" s="111"/>
      <c r="C383" s="111"/>
      <c r="D383" s="111"/>
      <c r="E383" s="111"/>
    </row>
    <row r="384" spans="1:5">
      <c r="A384" s="111"/>
      <c r="B384" s="111"/>
      <c r="C384" s="111"/>
      <c r="D384" s="111"/>
      <c r="E384" s="111"/>
    </row>
    <row r="385" spans="1:5">
      <c r="A385" s="111"/>
      <c r="B385" s="111"/>
      <c r="C385" s="111"/>
      <c r="D385" s="111"/>
      <c r="E385" s="111"/>
    </row>
    <row r="386" spans="1:5">
      <c r="A386" s="111"/>
      <c r="B386" s="111"/>
      <c r="C386" s="111"/>
      <c r="D386" s="111"/>
      <c r="E386" s="111"/>
    </row>
    <row r="387" spans="1:5">
      <c r="A387" s="111"/>
      <c r="B387" s="111"/>
      <c r="C387" s="111"/>
      <c r="D387" s="111"/>
      <c r="E387" s="111"/>
    </row>
    <row r="388" spans="1:5">
      <c r="A388" s="111"/>
      <c r="B388" s="111"/>
      <c r="C388" s="111"/>
      <c r="D388" s="111"/>
      <c r="E388" s="111"/>
    </row>
    <row r="389" spans="1:5">
      <c r="A389" s="111"/>
      <c r="B389" s="111"/>
      <c r="C389" s="111"/>
      <c r="D389" s="111"/>
      <c r="E389" s="111"/>
    </row>
    <row r="390" spans="1:5">
      <c r="A390" s="111"/>
      <c r="B390" s="111"/>
      <c r="C390" s="111"/>
      <c r="D390" s="111"/>
      <c r="E390" s="111"/>
    </row>
    <row r="391" spans="1:5">
      <c r="A391" s="111"/>
      <c r="B391" s="111"/>
      <c r="C391" s="111"/>
      <c r="D391" s="111"/>
      <c r="E391" s="111"/>
    </row>
    <row r="392" spans="1:5">
      <c r="A392" s="111"/>
      <c r="B392" s="111"/>
      <c r="C392" s="111"/>
      <c r="D392" s="111"/>
      <c r="E392" s="111"/>
    </row>
    <row r="393" spans="1:5">
      <c r="A393" s="111"/>
      <c r="B393" s="111"/>
      <c r="C393" s="111"/>
      <c r="D393" s="111"/>
      <c r="E393" s="111"/>
    </row>
    <row r="394" spans="1:5">
      <c r="A394" s="111"/>
      <c r="B394" s="111"/>
      <c r="C394" s="111"/>
      <c r="D394" s="111"/>
      <c r="E394" s="111"/>
    </row>
    <row r="395" spans="1:5">
      <c r="A395" s="111"/>
      <c r="B395" s="111"/>
      <c r="C395" s="111"/>
      <c r="D395" s="111"/>
      <c r="E395" s="111"/>
    </row>
    <row r="396" spans="1:5">
      <c r="A396" s="111"/>
      <c r="B396" s="111"/>
      <c r="C396" s="111"/>
      <c r="D396" s="111"/>
      <c r="E396" s="111"/>
    </row>
    <row r="397" spans="1:5">
      <c r="A397" s="111"/>
      <c r="B397" s="111"/>
      <c r="C397" s="111"/>
      <c r="D397" s="111"/>
      <c r="E397" s="111"/>
    </row>
    <row r="398" spans="1:5">
      <c r="A398" s="111"/>
      <c r="B398" s="111"/>
      <c r="C398" s="111"/>
      <c r="D398" s="111"/>
      <c r="E398" s="111"/>
    </row>
    <row r="399" spans="1:5">
      <c r="A399" s="111"/>
      <c r="B399" s="111"/>
      <c r="C399" s="111"/>
      <c r="D399" s="111"/>
      <c r="E399" s="111"/>
    </row>
    <row r="400" spans="1:5">
      <c r="A400" s="111"/>
      <c r="B400" s="111"/>
      <c r="C400" s="111"/>
      <c r="D400" s="111"/>
      <c r="E400" s="111"/>
    </row>
    <row r="401" spans="1:5">
      <c r="A401" s="111"/>
      <c r="B401" s="111"/>
      <c r="C401" s="111"/>
      <c r="D401" s="111"/>
      <c r="E401" s="111"/>
    </row>
    <row r="402" spans="1:5">
      <c r="A402" s="111"/>
      <c r="B402" s="111"/>
      <c r="C402" s="111"/>
      <c r="D402" s="111"/>
      <c r="E402" s="111"/>
    </row>
    <row r="403" spans="1:5">
      <c r="A403" s="111"/>
      <c r="B403" s="111"/>
      <c r="C403" s="111"/>
      <c r="D403" s="111"/>
      <c r="E403" s="111"/>
    </row>
    <row r="404" spans="1:5">
      <c r="A404" s="111"/>
      <c r="B404" s="111"/>
      <c r="C404" s="111"/>
      <c r="D404" s="111"/>
      <c r="E404" s="111"/>
    </row>
    <row r="405" spans="1:5">
      <c r="A405" s="111"/>
      <c r="B405" s="111"/>
      <c r="C405" s="111"/>
      <c r="D405" s="111"/>
      <c r="E405" s="111"/>
    </row>
    <row r="406" spans="1:5">
      <c r="A406" s="111"/>
      <c r="B406" s="111"/>
      <c r="C406" s="111"/>
      <c r="D406" s="111"/>
      <c r="E406" s="111"/>
    </row>
    <row r="407" spans="1:5">
      <c r="A407" s="111"/>
      <c r="B407" s="111"/>
      <c r="C407" s="111"/>
      <c r="D407" s="111"/>
      <c r="E407" s="111"/>
    </row>
    <row r="408" spans="1:5">
      <c r="A408" s="111"/>
      <c r="B408" s="111"/>
      <c r="C408" s="111"/>
      <c r="D408" s="111"/>
      <c r="E408" s="111"/>
    </row>
    <row r="409" spans="1:5">
      <c r="A409" s="111"/>
      <c r="B409" s="111"/>
      <c r="C409" s="111"/>
      <c r="D409" s="111"/>
      <c r="E409" s="111"/>
    </row>
    <row r="410" spans="1:5">
      <c r="A410" s="111"/>
      <c r="B410" s="111"/>
      <c r="C410" s="111"/>
      <c r="D410" s="111"/>
      <c r="E410" s="111"/>
    </row>
    <row r="411" spans="1:5">
      <c r="A411" s="111"/>
      <c r="B411" s="111"/>
      <c r="C411" s="111"/>
      <c r="D411" s="111"/>
      <c r="E411" s="111"/>
    </row>
    <row r="412" spans="1:5">
      <c r="A412" s="111"/>
      <c r="B412" s="111"/>
      <c r="C412" s="111"/>
      <c r="D412" s="111"/>
      <c r="E412" s="111"/>
    </row>
    <row r="413" spans="1:5">
      <c r="A413" s="111"/>
      <c r="B413" s="111"/>
      <c r="C413" s="111"/>
      <c r="D413" s="111"/>
      <c r="E413" s="111"/>
    </row>
    <row r="414" spans="1:5">
      <c r="A414" s="111"/>
      <c r="B414" s="111"/>
      <c r="C414" s="111"/>
      <c r="D414" s="111"/>
      <c r="E414" s="111"/>
    </row>
    <row r="415" spans="1:5">
      <c r="A415" s="111"/>
      <c r="B415" s="111"/>
      <c r="C415" s="111"/>
      <c r="D415" s="111"/>
      <c r="E415" s="111"/>
    </row>
    <row r="416" spans="1:5">
      <c r="A416" s="111"/>
      <c r="B416" s="111"/>
      <c r="C416" s="111"/>
      <c r="D416" s="111"/>
      <c r="E416" s="111"/>
    </row>
    <row r="417" spans="1:5">
      <c r="A417" s="111"/>
      <c r="B417" s="111"/>
      <c r="C417" s="111"/>
      <c r="D417" s="111"/>
      <c r="E417" s="111"/>
    </row>
    <row r="418" spans="1:5">
      <c r="A418" s="111"/>
      <c r="B418" s="111"/>
      <c r="C418" s="111"/>
      <c r="D418" s="111"/>
      <c r="E418" s="111"/>
    </row>
    <row r="419" spans="1:5">
      <c r="A419" s="111"/>
      <c r="B419" s="111"/>
      <c r="C419" s="111"/>
      <c r="D419" s="111"/>
      <c r="E419" s="111"/>
    </row>
    <row r="420" spans="1:5">
      <c r="A420" s="111"/>
      <c r="B420" s="111"/>
      <c r="C420" s="111"/>
      <c r="D420" s="111"/>
      <c r="E420" s="111"/>
    </row>
    <row r="421" spans="1:5">
      <c r="A421" s="111"/>
      <c r="B421" s="111"/>
      <c r="C421" s="111"/>
      <c r="D421" s="111"/>
      <c r="E421" s="111"/>
    </row>
    <row r="422" spans="1:5">
      <c r="A422" s="111"/>
      <c r="B422" s="111"/>
      <c r="C422" s="111"/>
      <c r="D422" s="111"/>
      <c r="E422" s="111"/>
    </row>
    <row r="423" spans="1:5">
      <c r="A423" s="111"/>
      <c r="B423" s="111"/>
      <c r="C423" s="111"/>
      <c r="D423" s="111"/>
      <c r="E423" s="111"/>
    </row>
    <row r="424" spans="1:5">
      <c r="A424" s="111"/>
      <c r="B424" s="111"/>
      <c r="C424" s="111"/>
      <c r="D424" s="111"/>
      <c r="E424" s="111"/>
    </row>
    <row r="425" spans="1:5">
      <c r="A425" s="111"/>
      <c r="B425" s="111"/>
      <c r="C425" s="111"/>
      <c r="D425" s="111"/>
      <c r="E425" s="111"/>
    </row>
    <row r="426" spans="1:5">
      <c r="A426" s="111"/>
      <c r="B426" s="111"/>
      <c r="C426" s="111"/>
      <c r="D426" s="111"/>
      <c r="E426" s="111"/>
    </row>
    <row r="427" spans="1:5">
      <c r="A427" s="111"/>
      <c r="B427" s="111"/>
      <c r="C427" s="111"/>
      <c r="D427" s="111"/>
      <c r="E427" s="111"/>
    </row>
    <row r="428" spans="1:5">
      <c r="A428" s="111"/>
      <c r="B428" s="111"/>
      <c r="C428" s="111"/>
      <c r="D428" s="111"/>
      <c r="E428" s="111"/>
    </row>
    <row r="429" spans="1:5">
      <c r="A429" s="111"/>
      <c r="B429" s="111"/>
      <c r="C429" s="111"/>
      <c r="D429" s="111"/>
      <c r="E429" s="111"/>
    </row>
    <row r="430" spans="1:5">
      <c r="A430" s="111"/>
      <c r="B430" s="111"/>
      <c r="C430" s="111"/>
      <c r="D430" s="111"/>
      <c r="E430" s="111"/>
    </row>
    <row r="431" spans="1:5">
      <c r="A431" s="111"/>
      <c r="B431" s="111"/>
      <c r="C431" s="111"/>
      <c r="D431" s="111"/>
      <c r="E431" s="111"/>
    </row>
    <row r="432" spans="1:5">
      <c r="A432" s="111"/>
      <c r="B432" s="111"/>
      <c r="C432" s="111"/>
      <c r="D432" s="111"/>
      <c r="E432" s="111"/>
    </row>
    <row r="433" spans="1:5">
      <c r="A433" s="111"/>
      <c r="B433" s="111"/>
      <c r="C433" s="111"/>
      <c r="D433" s="111"/>
      <c r="E433" s="111"/>
    </row>
    <row r="434" spans="1:5">
      <c r="A434" s="111"/>
      <c r="B434" s="111"/>
      <c r="C434" s="111"/>
      <c r="D434" s="111"/>
      <c r="E434" s="111"/>
    </row>
    <row r="435" spans="1:5">
      <c r="A435" s="111"/>
      <c r="B435" s="111"/>
      <c r="C435" s="111"/>
      <c r="D435" s="111"/>
      <c r="E435" s="111"/>
    </row>
    <row r="436" spans="1:5">
      <c r="A436" s="111"/>
      <c r="B436" s="111"/>
      <c r="C436" s="111"/>
      <c r="D436" s="111"/>
      <c r="E436" s="111"/>
    </row>
    <row r="437" spans="1:5">
      <c r="A437" s="111"/>
      <c r="B437" s="111"/>
      <c r="C437" s="111"/>
      <c r="D437" s="111"/>
      <c r="E437" s="111"/>
    </row>
    <row r="438" spans="1:5">
      <c r="A438" s="111"/>
      <c r="B438" s="111"/>
      <c r="C438" s="111"/>
      <c r="D438" s="111"/>
      <c r="E438" s="111"/>
    </row>
    <row r="439" spans="1:5">
      <c r="A439" s="111"/>
      <c r="B439" s="111"/>
      <c r="C439" s="111"/>
      <c r="D439" s="111"/>
      <c r="E439" s="111"/>
    </row>
    <row r="440" spans="1:5">
      <c r="A440" s="111"/>
      <c r="B440" s="111"/>
      <c r="C440" s="111"/>
      <c r="D440" s="111"/>
      <c r="E440" s="111"/>
    </row>
    <row r="441" spans="1:5">
      <c r="A441" s="111"/>
      <c r="B441" s="111"/>
      <c r="C441" s="111"/>
      <c r="D441" s="111"/>
      <c r="E441" s="111"/>
    </row>
    <row r="442" spans="1:5">
      <c r="A442" s="111"/>
      <c r="B442" s="111"/>
      <c r="C442" s="111"/>
      <c r="D442" s="111"/>
      <c r="E442" s="111"/>
    </row>
    <row r="443" spans="1:5">
      <c r="A443" s="111"/>
      <c r="B443" s="111"/>
      <c r="C443" s="111"/>
      <c r="D443" s="111"/>
      <c r="E443" s="111"/>
    </row>
    <row r="444" spans="1:5">
      <c r="A444" s="111"/>
      <c r="B444" s="111"/>
      <c r="C444" s="111"/>
      <c r="D444" s="111"/>
      <c r="E444" s="111"/>
    </row>
    <row r="445" spans="1:5">
      <c r="A445" s="111"/>
      <c r="B445" s="111"/>
      <c r="C445" s="111"/>
      <c r="D445" s="111"/>
      <c r="E445" s="111"/>
    </row>
    <row r="446" spans="1:5">
      <c r="A446" s="111"/>
      <c r="B446" s="111"/>
      <c r="C446" s="111"/>
      <c r="D446" s="111"/>
      <c r="E446" s="111"/>
    </row>
    <row r="447" spans="1:5">
      <c r="A447" s="111"/>
      <c r="B447" s="111"/>
      <c r="C447" s="111"/>
      <c r="D447" s="111"/>
      <c r="E447" s="111"/>
    </row>
    <row r="448" spans="1:5">
      <c r="A448" s="111"/>
      <c r="B448" s="111"/>
      <c r="C448" s="111"/>
      <c r="D448" s="111"/>
      <c r="E448" s="111"/>
    </row>
    <row r="449" spans="1:5">
      <c r="A449" s="111"/>
      <c r="B449" s="111"/>
      <c r="C449" s="111"/>
      <c r="D449" s="111"/>
      <c r="E449" s="111"/>
    </row>
    <row r="450" spans="1:5">
      <c r="A450" s="111"/>
      <c r="B450" s="111"/>
      <c r="C450" s="111"/>
      <c r="D450" s="111"/>
      <c r="E450" s="111"/>
    </row>
    <row r="451" spans="1:5">
      <c r="A451" s="111"/>
      <c r="B451" s="111"/>
      <c r="C451" s="111"/>
      <c r="D451" s="111"/>
      <c r="E451" s="111"/>
    </row>
    <row r="452" spans="1:5">
      <c r="A452" s="111"/>
      <c r="B452" s="111"/>
      <c r="C452" s="111"/>
      <c r="D452" s="111"/>
      <c r="E452" s="111"/>
    </row>
    <row r="453" spans="1:5">
      <c r="A453" s="111"/>
      <c r="B453" s="111"/>
      <c r="C453" s="111"/>
      <c r="D453" s="111"/>
      <c r="E453" s="111"/>
    </row>
    <row r="454" spans="1:5">
      <c r="A454" s="111"/>
      <c r="B454" s="111"/>
      <c r="C454" s="111"/>
      <c r="D454" s="111"/>
      <c r="E454" s="111"/>
    </row>
    <row r="455" spans="1:5">
      <c r="A455" s="111"/>
      <c r="B455" s="111"/>
      <c r="C455" s="111"/>
      <c r="D455" s="111"/>
      <c r="E455" s="111"/>
    </row>
    <row r="456" spans="1:5">
      <c r="A456" s="111"/>
      <c r="B456" s="111"/>
      <c r="C456" s="111"/>
      <c r="D456" s="111"/>
      <c r="E456" s="111"/>
    </row>
    <row r="457" spans="1:5">
      <c r="A457" s="111"/>
      <c r="B457" s="111"/>
      <c r="C457" s="111"/>
      <c r="D457" s="111"/>
      <c r="E457" s="111"/>
    </row>
    <row r="458" spans="1:5">
      <c r="A458" s="111"/>
      <c r="B458" s="111"/>
      <c r="C458" s="111"/>
      <c r="D458" s="111"/>
      <c r="E458" s="111"/>
    </row>
    <row r="459" spans="1:5">
      <c r="A459" s="111"/>
      <c r="B459" s="111"/>
      <c r="C459" s="111"/>
      <c r="D459" s="111"/>
      <c r="E459" s="111"/>
    </row>
    <row r="460" spans="1:5">
      <c r="A460" s="111"/>
      <c r="B460" s="111"/>
      <c r="C460" s="111"/>
      <c r="D460" s="111"/>
      <c r="E460" s="111"/>
    </row>
    <row r="461" spans="1:5">
      <c r="A461" s="111"/>
      <c r="B461" s="111"/>
      <c r="C461" s="111"/>
      <c r="D461" s="111"/>
      <c r="E461" s="111"/>
    </row>
    <row r="462" spans="1:5">
      <c r="A462" s="111"/>
      <c r="B462" s="111"/>
      <c r="C462" s="111"/>
      <c r="D462" s="111"/>
      <c r="E462" s="111"/>
    </row>
    <row r="463" spans="1:5">
      <c r="A463" s="111"/>
      <c r="B463" s="111"/>
      <c r="C463" s="111"/>
      <c r="D463" s="111"/>
      <c r="E463" s="111"/>
    </row>
    <row r="464" spans="1:5">
      <c r="A464" s="111"/>
      <c r="B464" s="111"/>
      <c r="C464" s="111"/>
      <c r="D464" s="111"/>
      <c r="E464" s="111"/>
    </row>
    <row r="465" spans="1:5">
      <c r="A465" s="111"/>
      <c r="B465" s="111"/>
      <c r="C465" s="111"/>
      <c r="D465" s="111"/>
      <c r="E465" s="111"/>
    </row>
    <row r="466" spans="1:5">
      <c r="A466" s="111"/>
      <c r="B466" s="111"/>
      <c r="C466" s="111"/>
      <c r="D466" s="111"/>
      <c r="E466" s="111"/>
    </row>
    <row r="467" spans="1:5">
      <c r="A467" s="111"/>
      <c r="B467" s="111"/>
      <c r="C467" s="111"/>
      <c r="D467" s="111"/>
      <c r="E467" s="111"/>
    </row>
    <row r="468" spans="1:5">
      <c r="A468" s="111"/>
      <c r="B468" s="111"/>
      <c r="C468" s="111"/>
      <c r="D468" s="111"/>
      <c r="E468" s="111"/>
    </row>
    <row r="469" spans="1:5">
      <c r="A469" s="111"/>
      <c r="B469" s="111"/>
      <c r="C469" s="111"/>
      <c r="D469" s="111"/>
      <c r="E469" s="111"/>
    </row>
    <row r="470" spans="1:5">
      <c r="A470" s="111"/>
      <c r="B470" s="111"/>
      <c r="C470" s="111"/>
      <c r="D470" s="111"/>
      <c r="E470" s="111"/>
    </row>
    <row r="471" spans="1:5">
      <c r="A471" s="111"/>
      <c r="B471" s="111"/>
      <c r="C471" s="111"/>
      <c r="D471" s="111"/>
      <c r="E471" s="111"/>
    </row>
    <row r="472" spans="1:5">
      <c r="A472" s="111"/>
      <c r="B472" s="111"/>
      <c r="C472" s="111"/>
      <c r="D472" s="111"/>
      <c r="E472" s="111"/>
    </row>
    <row r="473" spans="1:5">
      <c r="A473" s="111"/>
      <c r="B473" s="111"/>
      <c r="C473" s="111"/>
      <c r="D473" s="111"/>
      <c r="E473" s="111"/>
    </row>
    <row r="474" spans="1:5">
      <c r="A474" s="111"/>
      <c r="B474" s="111"/>
      <c r="C474" s="111"/>
      <c r="D474" s="111"/>
      <c r="E474" s="111"/>
    </row>
    <row r="475" spans="1:5">
      <c r="A475" s="111"/>
      <c r="B475" s="111"/>
      <c r="C475" s="111"/>
      <c r="D475" s="111"/>
      <c r="E475" s="111"/>
    </row>
    <row r="476" spans="1:5">
      <c r="A476" s="111"/>
      <c r="B476" s="111"/>
      <c r="C476" s="111"/>
      <c r="D476" s="111"/>
      <c r="E476" s="111"/>
    </row>
    <row r="477" spans="1:5">
      <c r="A477" s="111"/>
      <c r="B477" s="111"/>
      <c r="C477" s="111"/>
      <c r="D477" s="111"/>
      <c r="E477" s="111"/>
    </row>
    <row r="478" spans="1:5">
      <c r="A478" s="111"/>
      <c r="B478" s="111"/>
      <c r="C478" s="111"/>
      <c r="D478" s="111"/>
      <c r="E478" s="111"/>
    </row>
    <row r="479" spans="1:5">
      <c r="A479" s="111"/>
      <c r="B479" s="111"/>
      <c r="C479" s="111"/>
      <c r="D479" s="111"/>
      <c r="E479" s="111"/>
    </row>
    <row r="480" spans="1:5">
      <c r="A480" s="111"/>
      <c r="B480" s="111"/>
      <c r="C480" s="111"/>
      <c r="D480" s="111"/>
      <c r="E480" s="111"/>
    </row>
    <row r="481" spans="1:5">
      <c r="A481" s="111"/>
      <c r="B481" s="111"/>
      <c r="C481" s="111"/>
      <c r="D481" s="111"/>
      <c r="E481" s="111"/>
    </row>
    <row r="482" spans="1:5">
      <c r="A482" s="111"/>
      <c r="B482" s="111"/>
      <c r="C482" s="111"/>
      <c r="D482" s="111"/>
      <c r="E482" s="111"/>
    </row>
    <row r="483" spans="1:5">
      <c r="A483" s="111"/>
      <c r="B483" s="111"/>
      <c r="C483" s="111"/>
      <c r="D483" s="111"/>
      <c r="E483" s="111"/>
    </row>
    <row r="484" spans="1:5">
      <c r="A484" s="111"/>
      <c r="B484" s="111"/>
      <c r="C484" s="111"/>
      <c r="D484" s="111"/>
      <c r="E484" s="111"/>
    </row>
    <row r="485" spans="1:5">
      <c r="A485" s="111"/>
      <c r="B485" s="111"/>
      <c r="C485" s="111"/>
      <c r="D485" s="111"/>
      <c r="E485" s="111"/>
    </row>
    <row r="486" spans="1:5">
      <c r="A486" s="111"/>
      <c r="B486" s="111"/>
      <c r="C486" s="111"/>
      <c r="D486" s="111"/>
      <c r="E486" s="111"/>
    </row>
    <row r="487" spans="1:5">
      <c r="A487" s="111"/>
      <c r="B487" s="111"/>
      <c r="C487" s="111"/>
      <c r="D487" s="111"/>
      <c r="E487" s="111"/>
    </row>
    <row r="488" spans="1:5">
      <c r="A488" s="111"/>
      <c r="B488" s="111"/>
      <c r="C488" s="111"/>
      <c r="D488" s="111"/>
      <c r="E488" s="111"/>
    </row>
    <row r="489" spans="1:5">
      <c r="A489" s="111"/>
      <c r="B489" s="111"/>
      <c r="C489" s="111"/>
      <c r="D489" s="111"/>
      <c r="E489" s="111"/>
    </row>
    <row r="490" spans="1:5">
      <c r="A490" s="111"/>
      <c r="B490" s="111"/>
      <c r="C490" s="111"/>
      <c r="D490" s="111"/>
      <c r="E490" s="111"/>
    </row>
    <row r="491" spans="1:5">
      <c r="A491" s="111"/>
      <c r="B491" s="111"/>
      <c r="C491" s="111"/>
      <c r="D491" s="111"/>
      <c r="E491" s="111"/>
    </row>
    <row r="492" spans="1:5">
      <c r="A492" s="111"/>
      <c r="B492" s="111"/>
      <c r="C492" s="111"/>
      <c r="D492" s="111"/>
      <c r="E492" s="111"/>
    </row>
    <row r="493" spans="1:5">
      <c r="A493" s="111"/>
      <c r="B493" s="111"/>
      <c r="C493" s="111"/>
      <c r="D493" s="111"/>
      <c r="E493" s="111"/>
    </row>
    <row r="494" spans="1:5">
      <c r="A494" s="111"/>
      <c r="B494" s="111"/>
      <c r="C494" s="111"/>
      <c r="D494" s="111"/>
      <c r="E494" s="111"/>
    </row>
    <row r="495" spans="1:5">
      <c r="A495" s="111"/>
      <c r="B495" s="111"/>
      <c r="C495" s="111"/>
      <c r="D495" s="111"/>
      <c r="E495" s="111"/>
    </row>
    <row r="496" spans="1:5">
      <c r="A496" s="111"/>
      <c r="B496" s="111"/>
      <c r="C496" s="111"/>
      <c r="D496" s="111"/>
      <c r="E496" s="111"/>
    </row>
    <row r="497" spans="1:5">
      <c r="A497" s="111"/>
      <c r="B497" s="111"/>
      <c r="C497" s="111"/>
      <c r="D497" s="111"/>
      <c r="E497" s="111"/>
    </row>
    <row r="498" spans="1:5">
      <c r="A498" s="111"/>
      <c r="B498" s="111"/>
      <c r="C498" s="111"/>
      <c r="D498" s="111"/>
      <c r="E498" s="111"/>
    </row>
    <row r="499" spans="1:5">
      <c r="A499" s="111"/>
      <c r="B499" s="111"/>
      <c r="C499" s="111"/>
      <c r="D499" s="111"/>
      <c r="E499" s="111"/>
    </row>
    <row r="500" spans="1:5">
      <c r="A500" s="111"/>
      <c r="B500" s="111"/>
      <c r="C500" s="111"/>
      <c r="D500" s="111"/>
      <c r="E500" s="111"/>
    </row>
    <row r="501" spans="1:5">
      <c r="A501" s="111"/>
      <c r="B501" s="111"/>
      <c r="C501" s="111"/>
      <c r="D501" s="111"/>
      <c r="E501" s="111"/>
    </row>
    <row r="502" spans="1:5">
      <c r="A502" s="111"/>
      <c r="B502" s="111"/>
      <c r="C502" s="111"/>
      <c r="D502" s="111"/>
      <c r="E502" s="111"/>
    </row>
    <row r="503" spans="1:5">
      <c r="A503" s="111"/>
      <c r="B503" s="111"/>
      <c r="C503" s="111"/>
      <c r="D503" s="111"/>
      <c r="E503" s="111"/>
    </row>
    <row r="504" spans="1:5">
      <c r="A504" s="111"/>
      <c r="B504" s="111"/>
      <c r="C504" s="111"/>
      <c r="D504" s="111"/>
      <c r="E504" s="111"/>
    </row>
    <row r="505" spans="1:5">
      <c r="A505" s="111"/>
      <c r="B505" s="111"/>
      <c r="C505" s="111"/>
      <c r="D505" s="111"/>
      <c r="E505" s="111"/>
    </row>
    <row r="506" spans="1:5">
      <c r="A506" s="111"/>
      <c r="B506" s="111"/>
      <c r="C506" s="111"/>
      <c r="D506" s="111"/>
      <c r="E506" s="111"/>
    </row>
    <row r="507" spans="1:5">
      <c r="A507" s="111"/>
      <c r="B507" s="111"/>
      <c r="C507" s="111"/>
      <c r="D507" s="111"/>
      <c r="E507" s="111"/>
    </row>
    <row r="508" spans="1:5">
      <c r="A508" s="111"/>
      <c r="B508" s="111"/>
      <c r="C508" s="111"/>
      <c r="D508" s="111"/>
      <c r="E508" s="111"/>
    </row>
    <row r="509" spans="1:5">
      <c r="A509" s="111"/>
      <c r="B509" s="111"/>
      <c r="C509" s="111"/>
      <c r="D509" s="111"/>
      <c r="E509" s="111"/>
    </row>
    <row r="510" spans="1:5">
      <c r="A510" s="111"/>
      <c r="B510" s="111"/>
      <c r="C510" s="111"/>
      <c r="D510" s="111"/>
      <c r="E510" s="111"/>
    </row>
    <row r="511" spans="1:5">
      <c r="A511" s="111"/>
      <c r="B511" s="111"/>
      <c r="C511" s="111"/>
      <c r="D511" s="111"/>
      <c r="E511" s="111"/>
    </row>
    <row r="512" spans="1:5">
      <c r="A512" s="111"/>
      <c r="B512" s="111"/>
      <c r="C512" s="111"/>
      <c r="D512" s="111"/>
      <c r="E512" s="111"/>
    </row>
    <row r="513" spans="1:5">
      <c r="A513" s="111"/>
      <c r="B513" s="111"/>
      <c r="C513" s="111"/>
      <c r="D513" s="111"/>
      <c r="E513" s="111"/>
    </row>
    <row r="514" spans="1:5">
      <c r="A514" s="111"/>
      <c r="B514" s="111"/>
      <c r="C514" s="111"/>
      <c r="D514" s="111"/>
      <c r="E514" s="111"/>
    </row>
    <row r="515" spans="1:5">
      <c r="A515" s="111"/>
      <c r="B515" s="111"/>
      <c r="C515" s="111"/>
      <c r="D515" s="111"/>
      <c r="E515" s="111"/>
    </row>
    <row r="516" spans="1:5">
      <c r="A516" s="111"/>
      <c r="B516" s="111"/>
      <c r="C516" s="111"/>
      <c r="D516" s="111"/>
      <c r="E516" s="111"/>
    </row>
    <row r="517" spans="1:5">
      <c r="A517" s="111"/>
      <c r="B517" s="111"/>
      <c r="C517" s="111"/>
      <c r="D517" s="111"/>
      <c r="E517" s="111"/>
    </row>
    <row r="518" spans="1:5">
      <c r="A518" s="111"/>
      <c r="B518" s="111"/>
      <c r="C518" s="111"/>
      <c r="D518" s="111"/>
      <c r="E518" s="111"/>
    </row>
    <row r="519" spans="1:5">
      <c r="A519" s="111"/>
      <c r="B519" s="111"/>
      <c r="C519" s="111"/>
      <c r="D519" s="111"/>
      <c r="E519" s="111"/>
    </row>
    <row r="520" spans="1:5">
      <c r="A520" s="111"/>
      <c r="B520" s="111"/>
      <c r="C520" s="111"/>
      <c r="D520" s="111"/>
      <c r="E520" s="111"/>
    </row>
    <row r="521" spans="1:5">
      <c r="A521" s="111"/>
      <c r="B521" s="111"/>
      <c r="C521" s="111"/>
      <c r="D521" s="111"/>
      <c r="E521" s="111"/>
    </row>
    <row r="522" spans="1:5">
      <c r="A522" s="111"/>
      <c r="B522" s="111"/>
      <c r="C522" s="111"/>
      <c r="D522" s="111"/>
      <c r="E522" s="111"/>
    </row>
    <row r="523" spans="1:5">
      <c r="A523" s="111"/>
      <c r="B523" s="111"/>
      <c r="C523" s="111"/>
      <c r="D523" s="111"/>
      <c r="E523" s="111"/>
    </row>
    <row r="524" spans="1:5">
      <c r="A524" s="111"/>
      <c r="B524" s="111"/>
      <c r="C524" s="111"/>
      <c r="D524" s="111"/>
      <c r="E524" s="111"/>
    </row>
    <row r="525" spans="1:5">
      <c r="A525" s="111"/>
      <c r="B525" s="111"/>
      <c r="C525" s="111"/>
      <c r="D525" s="111"/>
      <c r="E525" s="111"/>
    </row>
    <row r="526" spans="1:5">
      <c r="A526" s="111"/>
      <c r="B526" s="111"/>
      <c r="C526" s="111"/>
      <c r="D526" s="111"/>
      <c r="E526" s="111"/>
    </row>
    <row r="527" spans="1:5">
      <c r="A527" s="111"/>
      <c r="B527" s="111"/>
      <c r="C527" s="111"/>
      <c r="D527" s="111"/>
      <c r="E527" s="111"/>
    </row>
    <row r="528" spans="1:5">
      <c r="A528" s="111"/>
      <c r="B528" s="111"/>
      <c r="C528" s="111"/>
      <c r="D528" s="111"/>
      <c r="E528" s="111"/>
    </row>
    <row r="529" spans="1:5">
      <c r="A529" s="111"/>
      <c r="B529" s="111"/>
      <c r="C529" s="111"/>
      <c r="D529" s="111"/>
      <c r="E529" s="111"/>
    </row>
    <row r="530" spans="1:5">
      <c r="A530" s="111"/>
      <c r="B530" s="111"/>
      <c r="C530" s="111"/>
      <c r="D530" s="111"/>
      <c r="E530" s="111"/>
    </row>
    <row r="531" spans="1:5">
      <c r="A531" s="111"/>
      <c r="B531" s="111"/>
      <c r="C531" s="111"/>
      <c r="D531" s="111"/>
      <c r="E531" s="111"/>
    </row>
    <row r="532" spans="1:5">
      <c r="A532" s="111"/>
      <c r="B532" s="111"/>
      <c r="C532" s="111"/>
      <c r="D532" s="111"/>
      <c r="E532" s="111"/>
    </row>
    <row r="533" spans="1:5">
      <c r="A533" s="111"/>
      <c r="B533" s="111"/>
      <c r="C533" s="111"/>
      <c r="D533" s="111"/>
      <c r="E533" s="111"/>
    </row>
    <row r="534" spans="1:5">
      <c r="A534" s="111"/>
      <c r="B534" s="111"/>
      <c r="C534" s="111"/>
      <c r="D534" s="111"/>
      <c r="E534" s="111"/>
    </row>
    <row r="535" spans="1:5">
      <c r="A535" s="111"/>
      <c r="B535" s="111"/>
      <c r="C535" s="111"/>
      <c r="D535" s="111"/>
      <c r="E535" s="111"/>
    </row>
    <row r="536" spans="1:5">
      <c r="A536" s="111"/>
      <c r="B536" s="111"/>
      <c r="C536" s="111"/>
      <c r="D536" s="111"/>
      <c r="E536" s="111"/>
    </row>
    <row r="537" spans="1:5">
      <c r="A537" s="111"/>
      <c r="B537" s="111"/>
      <c r="C537" s="111"/>
      <c r="D537" s="111"/>
      <c r="E537" s="111"/>
    </row>
    <row r="538" spans="1:5">
      <c r="A538" s="111"/>
      <c r="B538" s="111"/>
      <c r="C538" s="111"/>
      <c r="D538" s="111"/>
      <c r="E538" s="111"/>
    </row>
    <row r="539" spans="1:5">
      <c r="A539" s="111"/>
      <c r="B539" s="111"/>
      <c r="C539" s="111"/>
      <c r="D539" s="111"/>
      <c r="E539" s="111"/>
    </row>
    <row r="540" spans="1:5">
      <c r="A540" s="111"/>
      <c r="B540" s="111"/>
      <c r="C540" s="111"/>
      <c r="D540" s="111"/>
      <c r="E540" s="111"/>
    </row>
    <row r="541" spans="1:5">
      <c r="A541" s="111"/>
      <c r="B541" s="111"/>
      <c r="C541" s="111"/>
      <c r="D541" s="111"/>
      <c r="E541" s="111"/>
    </row>
    <row r="542" spans="1:5">
      <c r="A542" s="111"/>
      <c r="B542" s="111"/>
      <c r="C542" s="111"/>
      <c r="D542" s="111"/>
      <c r="E542" s="111"/>
    </row>
    <row r="543" spans="1:5">
      <c r="A543" s="111"/>
      <c r="B543" s="111"/>
      <c r="C543" s="111"/>
      <c r="D543" s="111"/>
      <c r="E543" s="111"/>
    </row>
    <row r="544" spans="1:5">
      <c r="A544" s="111"/>
      <c r="B544" s="111"/>
      <c r="C544" s="111"/>
      <c r="D544" s="111"/>
      <c r="E544" s="111"/>
    </row>
    <row r="545" spans="1:5">
      <c r="A545" s="111"/>
      <c r="B545" s="111"/>
      <c r="C545" s="111"/>
      <c r="D545" s="111"/>
      <c r="E545" s="111"/>
    </row>
    <row r="546" spans="1:5">
      <c r="A546" s="111"/>
      <c r="B546" s="111"/>
      <c r="C546" s="111"/>
      <c r="D546" s="111"/>
      <c r="E546" s="111"/>
    </row>
    <row r="547" spans="1:5">
      <c r="A547" s="111"/>
      <c r="B547" s="111"/>
      <c r="C547" s="111"/>
      <c r="D547" s="111"/>
      <c r="E547" s="111"/>
    </row>
    <row r="548" spans="1:5">
      <c r="A548" s="111"/>
      <c r="B548" s="111"/>
      <c r="C548" s="111"/>
      <c r="D548" s="111"/>
      <c r="E548" s="111"/>
    </row>
    <row r="549" spans="1:5">
      <c r="A549" s="111"/>
      <c r="B549" s="111"/>
      <c r="C549" s="111"/>
      <c r="D549" s="111"/>
      <c r="E549" s="111"/>
    </row>
    <row r="550" spans="1:5">
      <c r="A550" s="111"/>
      <c r="B550" s="111"/>
      <c r="C550" s="111"/>
      <c r="D550" s="111"/>
      <c r="E550" s="111"/>
    </row>
    <row r="551" spans="1:5">
      <c r="A551" s="111"/>
      <c r="B551" s="111"/>
      <c r="C551" s="111"/>
      <c r="D551" s="111"/>
      <c r="E551" s="111"/>
    </row>
    <row r="552" spans="1:5">
      <c r="A552" s="111"/>
      <c r="B552" s="111"/>
      <c r="C552" s="111"/>
      <c r="D552" s="111"/>
      <c r="E552" s="111"/>
    </row>
    <row r="553" spans="1:5">
      <c r="A553" s="111"/>
      <c r="B553" s="111"/>
      <c r="C553" s="111"/>
      <c r="D553" s="111"/>
      <c r="E553" s="111"/>
    </row>
    <row r="554" spans="1:5">
      <c r="A554" s="111"/>
      <c r="B554" s="111"/>
      <c r="C554" s="111"/>
      <c r="D554" s="111"/>
      <c r="E554" s="111"/>
    </row>
    <row r="555" spans="1:5">
      <c r="A555" s="111"/>
      <c r="B555" s="111"/>
      <c r="C555" s="111"/>
      <c r="D555" s="111"/>
      <c r="E555" s="111"/>
    </row>
    <row r="556" spans="1:5">
      <c r="A556" s="111"/>
      <c r="B556" s="111"/>
      <c r="C556" s="111"/>
      <c r="D556" s="111"/>
      <c r="E556" s="111"/>
    </row>
    <row r="557" spans="1:5">
      <c r="A557" s="111"/>
      <c r="B557" s="111"/>
      <c r="C557" s="111"/>
      <c r="D557" s="111"/>
      <c r="E557" s="111"/>
    </row>
    <row r="558" spans="1:5">
      <c r="A558" s="111"/>
      <c r="B558" s="111"/>
      <c r="C558" s="111"/>
      <c r="D558" s="111"/>
      <c r="E558" s="111"/>
    </row>
    <row r="559" spans="1:5">
      <c r="A559" s="111"/>
      <c r="B559" s="111"/>
      <c r="C559" s="111"/>
      <c r="D559" s="111"/>
      <c r="E559" s="111"/>
    </row>
    <row r="560" spans="1:5">
      <c r="A560" s="111"/>
      <c r="B560" s="111"/>
      <c r="C560" s="111"/>
      <c r="D560" s="111"/>
      <c r="E560" s="111"/>
    </row>
    <row r="561" spans="1:5">
      <c r="A561" s="111"/>
      <c r="B561" s="111"/>
      <c r="C561" s="111"/>
      <c r="D561" s="111"/>
      <c r="E561" s="111"/>
    </row>
    <row r="562" spans="1:5">
      <c r="A562" s="111"/>
      <c r="B562" s="111"/>
      <c r="C562" s="111"/>
      <c r="D562" s="111"/>
      <c r="E562" s="111"/>
    </row>
    <row r="563" spans="1:5">
      <c r="A563" s="111"/>
      <c r="B563" s="111"/>
      <c r="C563" s="111"/>
      <c r="D563" s="111"/>
      <c r="E563" s="111"/>
    </row>
    <row r="564" spans="1:5">
      <c r="A564" s="111"/>
      <c r="B564" s="111"/>
      <c r="C564" s="111"/>
      <c r="D564" s="111"/>
      <c r="E564" s="111"/>
    </row>
    <row r="565" spans="1:5">
      <c r="A565" s="111"/>
      <c r="B565" s="111"/>
      <c r="C565" s="111"/>
      <c r="D565" s="111"/>
      <c r="E565" s="111"/>
    </row>
    <row r="566" spans="1:5">
      <c r="A566" s="111"/>
      <c r="B566" s="111"/>
      <c r="C566" s="111"/>
      <c r="D566" s="111"/>
      <c r="E566" s="111"/>
    </row>
    <row r="567" spans="1:5">
      <c r="A567" s="111"/>
      <c r="B567" s="111"/>
      <c r="C567" s="111"/>
      <c r="D567" s="111"/>
      <c r="E567" s="111"/>
    </row>
    <row r="568" spans="1:5">
      <c r="A568" s="111"/>
      <c r="B568" s="111"/>
      <c r="C568" s="111"/>
      <c r="D568" s="111"/>
      <c r="E568" s="111"/>
    </row>
    <row r="569" spans="1:5">
      <c r="A569" s="111"/>
      <c r="B569" s="111"/>
      <c r="C569" s="111"/>
      <c r="D569" s="111"/>
      <c r="E569" s="111"/>
    </row>
    <row r="570" spans="1:5">
      <c r="A570" s="111"/>
      <c r="B570" s="111"/>
      <c r="C570" s="111"/>
      <c r="D570" s="111"/>
      <c r="E570" s="111"/>
    </row>
    <row r="571" spans="1:5">
      <c r="A571" s="111"/>
      <c r="B571" s="111"/>
      <c r="C571" s="111"/>
      <c r="D571" s="111"/>
      <c r="E571" s="111"/>
    </row>
    <row r="572" spans="1:5">
      <c r="A572" s="111"/>
      <c r="B572" s="111"/>
      <c r="C572" s="111"/>
      <c r="D572" s="111"/>
      <c r="E572" s="111"/>
    </row>
    <row r="573" spans="1:5">
      <c r="A573" s="111"/>
      <c r="B573" s="111"/>
      <c r="C573" s="111"/>
      <c r="D573" s="111"/>
      <c r="E573" s="111"/>
    </row>
    <row r="574" spans="1:5">
      <c r="A574" s="111"/>
      <c r="B574" s="111"/>
      <c r="C574" s="111"/>
      <c r="D574" s="111"/>
      <c r="E574" s="111"/>
    </row>
    <row r="575" spans="1:5">
      <c r="A575" s="111"/>
      <c r="B575" s="111"/>
      <c r="C575" s="111"/>
      <c r="D575" s="111"/>
      <c r="E575" s="111"/>
    </row>
    <row r="576" spans="1:5">
      <c r="A576" s="111"/>
      <c r="B576" s="111"/>
      <c r="C576" s="111"/>
      <c r="D576" s="111"/>
      <c r="E576" s="111"/>
    </row>
    <row r="577" spans="1:5">
      <c r="A577" s="111"/>
      <c r="B577" s="111"/>
      <c r="C577" s="111"/>
      <c r="D577" s="111"/>
      <c r="E577" s="111"/>
    </row>
    <row r="578" spans="1:5">
      <c r="A578" s="111"/>
      <c r="B578" s="111"/>
      <c r="C578" s="111"/>
      <c r="D578" s="111"/>
      <c r="E578" s="111"/>
    </row>
    <row r="579" spans="1:5">
      <c r="A579" s="111"/>
      <c r="B579" s="111"/>
      <c r="C579" s="111"/>
      <c r="D579" s="111"/>
      <c r="E579" s="111"/>
    </row>
    <row r="580" spans="1:5">
      <c r="A580" s="111"/>
      <c r="B580" s="111"/>
      <c r="C580" s="111"/>
      <c r="D580" s="111"/>
      <c r="E580" s="111"/>
    </row>
    <row r="581" spans="1:5">
      <c r="A581" s="111"/>
      <c r="B581" s="111"/>
      <c r="C581" s="111"/>
      <c r="D581" s="111"/>
      <c r="E581" s="111"/>
    </row>
    <row r="582" spans="1:5">
      <c r="A582" s="111"/>
      <c r="B582" s="111"/>
      <c r="C582" s="111"/>
      <c r="D582" s="111"/>
      <c r="E582" s="111"/>
    </row>
    <row r="583" spans="1:5">
      <c r="A583" s="111"/>
      <c r="B583" s="111"/>
      <c r="C583" s="111"/>
      <c r="D583" s="111"/>
      <c r="E583" s="111"/>
    </row>
    <row r="584" spans="1:5">
      <c r="A584" s="111"/>
      <c r="B584" s="111"/>
      <c r="C584" s="111"/>
      <c r="D584" s="111"/>
      <c r="E584" s="111"/>
    </row>
    <row r="585" spans="1:5">
      <c r="A585" s="111"/>
      <c r="B585" s="111"/>
      <c r="C585" s="111"/>
      <c r="D585" s="111"/>
      <c r="E585" s="111"/>
    </row>
    <row r="586" spans="1:5">
      <c r="A586" s="111"/>
      <c r="B586" s="111"/>
      <c r="C586" s="111"/>
      <c r="D586" s="111"/>
      <c r="E586" s="111"/>
    </row>
    <row r="587" spans="1:5">
      <c r="A587" s="111"/>
      <c r="B587" s="111"/>
      <c r="C587" s="111"/>
      <c r="D587" s="111"/>
      <c r="E587" s="111"/>
    </row>
    <row r="588" spans="1:5">
      <c r="A588" s="111"/>
      <c r="B588" s="111"/>
      <c r="C588" s="111"/>
      <c r="D588" s="111"/>
      <c r="E588" s="111"/>
    </row>
    <row r="589" spans="1:5">
      <c r="A589" s="111"/>
      <c r="B589" s="111"/>
      <c r="C589" s="111"/>
      <c r="D589" s="111"/>
      <c r="E589" s="111"/>
    </row>
    <row r="590" spans="1:5">
      <c r="A590" s="111"/>
      <c r="B590" s="111"/>
      <c r="C590" s="111"/>
      <c r="D590" s="111"/>
      <c r="E590" s="111"/>
    </row>
    <row r="591" spans="1:5">
      <c r="A591" s="111"/>
      <c r="B591" s="111"/>
      <c r="C591" s="111"/>
      <c r="D591" s="111"/>
      <c r="E591" s="111"/>
    </row>
    <row r="592" spans="1:5">
      <c r="A592" s="111"/>
      <c r="B592" s="111"/>
      <c r="C592" s="111"/>
      <c r="D592" s="111"/>
      <c r="E592" s="111"/>
    </row>
    <row r="593" spans="1:5">
      <c r="A593" s="111"/>
      <c r="B593" s="111"/>
      <c r="C593" s="111"/>
      <c r="D593" s="111"/>
      <c r="E593" s="111"/>
    </row>
    <row r="594" spans="1:5">
      <c r="A594" s="111"/>
      <c r="B594" s="111"/>
      <c r="C594" s="111"/>
      <c r="D594" s="111"/>
      <c r="E594" s="111"/>
    </row>
    <row r="595" spans="1:5">
      <c r="A595" s="111"/>
      <c r="B595" s="111"/>
      <c r="C595" s="111"/>
      <c r="D595" s="111"/>
      <c r="E595" s="111"/>
    </row>
    <row r="596" spans="1:5">
      <c r="A596" s="111"/>
      <c r="B596" s="111"/>
      <c r="C596" s="111"/>
      <c r="D596" s="111"/>
      <c r="E596" s="111"/>
    </row>
    <row r="597" spans="1:5">
      <c r="A597" s="111"/>
      <c r="B597" s="111"/>
      <c r="C597" s="111"/>
      <c r="D597" s="111"/>
      <c r="E597" s="111"/>
    </row>
    <row r="598" spans="1:5">
      <c r="A598" s="111"/>
      <c r="B598" s="111"/>
      <c r="C598" s="111"/>
      <c r="D598" s="111"/>
      <c r="E598" s="111"/>
    </row>
    <row r="599" spans="1:5">
      <c r="A599" s="111"/>
      <c r="B599" s="111"/>
      <c r="C599" s="111"/>
      <c r="D599" s="111"/>
      <c r="E599" s="111"/>
    </row>
    <row r="600" spans="1:5">
      <c r="A600" s="111"/>
      <c r="B600" s="111"/>
      <c r="C600" s="111"/>
      <c r="D600" s="111"/>
      <c r="E600" s="111"/>
    </row>
    <row r="601" spans="1:5">
      <c r="A601" s="111"/>
      <c r="B601" s="111"/>
      <c r="C601" s="111"/>
      <c r="D601" s="111"/>
      <c r="E601" s="111"/>
    </row>
    <row r="602" spans="1:5">
      <c r="A602" s="111"/>
      <c r="B602" s="111"/>
      <c r="C602" s="111"/>
      <c r="D602" s="111"/>
      <c r="E602" s="111"/>
    </row>
    <row r="603" spans="1:5">
      <c r="A603" s="111"/>
      <c r="B603" s="111"/>
      <c r="C603" s="111"/>
      <c r="D603" s="111"/>
      <c r="E603" s="111"/>
    </row>
    <row r="604" spans="1:5">
      <c r="A604" s="111"/>
      <c r="B604" s="111"/>
      <c r="C604" s="111"/>
      <c r="D604" s="111"/>
      <c r="E604" s="111"/>
    </row>
    <row r="605" spans="1:5">
      <c r="A605" s="111"/>
      <c r="B605" s="111"/>
      <c r="C605" s="111"/>
      <c r="D605" s="111"/>
      <c r="E605" s="111"/>
    </row>
    <row r="606" spans="1:5">
      <c r="A606" s="111"/>
      <c r="B606" s="111"/>
      <c r="C606" s="111"/>
      <c r="D606" s="111"/>
      <c r="E606" s="111"/>
    </row>
    <row r="607" spans="1:5">
      <c r="A607" s="111"/>
      <c r="B607" s="111"/>
      <c r="C607" s="111"/>
      <c r="D607" s="111"/>
      <c r="E607" s="111"/>
    </row>
    <row r="608" spans="1:5">
      <c r="A608" s="111"/>
      <c r="B608" s="111"/>
      <c r="C608" s="111"/>
      <c r="D608" s="111"/>
      <c r="E608" s="111"/>
    </row>
    <row r="609" spans="1:5">
      <c r="A609" s="111"/>
      <c r="B609" s="111"/>
      <c r="C609" s="111"/>
      <c r="D609" s="111"/>
      <c r="E609" s="111"/>
    </row>
    <row r="610" spans="1:5">
      <c r="A610" s="111"/>
      <c r="B610" s="111"/>
      <c r="C610" s="111"/>
      <c r="D610" s="111"/>
      <c r="E610" s="111"/>
    </row>
    <row r="611" spans="1:5">
      <c r="A611" s="111"/>
      <c r="B611" s="111"/>
      <c r="C611" s="111"/>
      <c r="D611" s="111"/>
      <c r="E611" s="111"/>
    </row>
    <row r="612" spans="1:5">
      <c r="A612" s="111"/>
      <c r="B612" s="111"/>
      <c r="C612" s="111"/>
      <c r="D612" s="111"/>
      <c r="E612" s="111"/>
    </row>
    <row r="613" spans="1:5">
      <c r="A613" s="111"/>
      <c r="B613" s="111"/>
      <c r="C613" s="111"/>
      <c r="D613" s="111"/>
      <c r="E613" s="111"/>
    </row>
    <row r="614" spans="1:5">
      <c r="A614" s="111"/>
      <c r="B614" s="111"/>
      <c r="C614" s="111"/>
      <c r="D614" s="111"/>
      <c r="E614" s="111"/>
    </row>
    <row r="615" spans="1:5">
      <c r="A615" s="111"/>
      <c r="B615" s="111"/>
      <c r="C615" s="111"/>
      <c r="D615" s="111"/>
      <c r="E615" s="111"/>
    </row>
    <row r="616" spans="1:5">
      <c r="A616" s="111"/>
      <c r="B616" s="111"/>
      <c r="C616" s="111"/>
      <c r="D616" s="111"/>
      <c r="E616" s="111"/>
    </row>
    <row r="617" spans="1:5">
      <c r="A617" s="111"/>
      <c r="B617" s="111"/>
      <c r="C617" s="111"/>
      <c r="D617" s="111"/>
      <c r="E617" s="111"/>
    </row>
    <row r="618" spans="1:5">
      <c r="A618" s="111"/>
      <c r="B618" s="111"/>
      <c r="C618" s="111"/>
      <c r="D618" s="111"/>
      <c r="E618" s="111"/>
    </row>
    <row r="619" spans="1:5">
      <c r="A619" s="111"/>
      <c r="B619" s="111"/>
      <c r="C619" s="111"/>
      <c r="D619" s="111"/>
      <c r="E619" s="111"/>
    </row>
    <row r="620" spans="1:5">
      <c r="A620" s="111"/>
      <c r="B620" s="111"/>
      <c r="C620" s="111"/>
      <c r="D620" s="111"/>
      <c r="E620" s="111"/>
    </row>
    <row r="621" spans="1:5">
      <c r="A621" s="111"/>
      <c r="B621" s="111"/>
      <c r="C621" s="111"/>
      <c r="D621" s="111"/>
      <c r="E621" s="111"/>
    </row>
    <row r="622" spans="1:5">
      <c r="A622" s="111"/>
      <c r="B622" s="111"/>
      <c r="C622" s="111"/>
      <c r="D622" s="111"/>
      <c r="E622" s="111"/>
    </row>
    <row r="623" spans="1:5">
      <c r="A623" s="111"/>
      <c r="B623" s="111"/>
      <c r="C623" s="111"/>
      <c r="D623" s="111"/>
      <c r="E623" s="111"/>
    </row>
    <row r="624" spans="1:5">
      <c r="A624" s="111"/>
      <c r="B624" s="111"/>
      <c r="C624" s="111"/>
      <c r="D624" s="111"/>
      <c r="E624" s="111"/>
    </row>
    <row r="625" spans="1:5">
      <c r="A625" s="111"/>
      <c r="B625" s="111"/>
      <c r="C625" s="111"/>
      <c r="D625" s="111"/>
      <c r="E625" s="111"/>
    </row>
    <row r="626" spans="1:5">
      <c r="A626" s="111"/>
      <c r="B626" s="111"/>
      <c r="C626" s="111"/>
      <c r="D626" s="111"/>
      <c r="E626" s="111"/>
    </row>
    <row r="627" spans="1:5">
      <c r="A627" s="111"/>
      <c r="B627" s="111"/>
      <c r="C627" s="111"/>
      <c r="D627" s="111"/>
      <c r="E627" s="111"/>
    </row>
    <row r="628" spans="1:5">
      <c r="A628" s="111"/>
      <c r="B628" s="111"/>
      <c r="C628" s="111"/>
      <c r="D628" s="111"/>
      <c r="E628" s="111"/>
    </row>
    <row r="629" spans="1:5">
      <c r="A629" s="111"/>
      <c r="B629" s="111"/>
      <c r="C629" s="111"/>
      <c r="D629" s="111"/>
      <c r="E629" s="111"/>
    </row>
    <row r="630" spans="1:5">
      <c r="A630" s="111"/>
      <c r="B630" s="111"/>
      <c r="C630" s="111"/>
      <c r="D630" s="111"/>
      <c r="E630" s="111"/>
    </row>
    <row r="631" spans="1:5">
      <c r="A631" s="111"/>
      <c r="B631" s="111"/>
      <c r="C631" s="111"/>
      <c r="D631" s="111"/>
      <c r="E631" s="111"/>
    </row>
    <row r="632" spans="1:5">
      <c r="A632" s="111"/>
      <c r="B632" s="111"/>
      <c r="C632" s="111"/>
      <c r="D632" s="111"/>
      <c r="E632" s="111"/>
    </row>
    <row r="633" spans="1:5">
      <c r="A633" s="111"/>
      <c r="B633" s="111"/>
      <c r="C633" s="111"/>
      <c r="D633" s="111"/>
      <c r="E633" s="111"/>
    </row>
    <row r="634" spans="1:5">
      <c r="A634" s="111"/>
      <c r="B634" s="111"/>
      <c r="C634" s="111"/>
      <c r="D634" s="111"/>
      <c r="E634" s="111"/>
    </row>
    <row r="635" spans="1:5">
      <c r="A635" s="111"/>
      <c r="B635" s="111"/>
      <c r="C635" s="111"/>
      <c r="D635" s="111"/>
      <c r="E635" s="111"/>
    </row>
    <row r="636" spans="1:5">
      <c r="A636" s="111"/>
      <c r="B636" s="111"/>
      <c r="C636" s="111"/>
      <c r="D636" s="111"/>
      <c r="E636" s="111"/>
    </row>
    <row r="637" spans="1:5">
      <c r="A637" s="111"/>
      <c r="B637" s="111"/>
      <c r="C637" s="111"/>
      <c r="D637" s="111"/>
      <c r="E637" s="111"/>
    </row>
    <row r="638" spans="1:5">
      <c r="A638" s="111"/>
      <c r="B638" s="111"/>
      <c r="C638" s="111"/>
      <c r="D638" s="111"/>
      <c r="E638" s="111"/>
    </row>
    <row r="639" spans="1:5">
      <c r="A639" s="111"/>
      <c r="B639" s="111"/>
      <c r="C639" s="111"/>
      <c r="D639" s="111"/>
      <c r="E639" s="111"/>
    </row>
    <row r="640" spans="1:5">
      <c r="A640" s="111"/>
      <c r="B640" s="111"/>
      <c r="C640" s="111"/>
      <c r="D640" s="111"/>
      <c r="E640" s="111"/>
    </row>
    <row r="641" spans="1:5">
      <c r="A641" s="111"/>
      <c r="B641" s="111"/>
      <c r="C641" s="111"/>
      <c r="D641" s="111"/>
      <c r="E641" s="111"/>
    </row>
    <row r="642" spans="1:5">
      <c r="A642" s="111"/>
      <c r="B642" s="111"/>
      <c r="C642" s="111"/>
      <c r="D642" s="111"/>
      <c r="E642" s="111"/>
    </row>
    <row r="643" spans="1:5">
      <c r="A643" s="111"/>
      <c r="B643" s="111"/>
      <c r="C643" s="111"/>
      <c r="D643" s="111"/>
      <c r="E643" s="111"/>
    </row>
    <row r="644" spans="1:5">
      <c r="A644" s="111"/>
      <c r="B644" s="111"/>
      <c r="C644" s="111"/>
      <c r="D644" s="111"/>
      <c r="E644" s="111"/>
    </row>
    <row r="645" spans="1:5">
      <c r="A645" s="111"/>
      <c r="B645" s="111"/>
      <c r="C645" s="111"/>
      <c r="D645" s="111"/>
      <c r="E645" s="111"/>
    </row>
    <row r="646" spans="1:5">
      <c r="A646" s="111"/>
      <c r="B646" s="111"/>
      <c r="C646" s="111"/>
      <c r="D646" s="111"/>
      <c r="E646" s="111"/>
    </row>
    <row r="647" spans="1:5">
      <c r="A647" s="111"/>
      <c r="B647" s="111"/>
      <c r="C647" s="111"/>
      <c r="D647" s="111"/>
      <c r="E647" s="111"/>
    </row>
    <row r="648" spans="1:5">
      <c r="A648" s="111"/>
      <c r="B648" s="111"/>
      <c r="C648" s="111"/>
      <c r="D648" s="111"/>
      <c r="E648" s="111"/>
    </row>
    <row r="649" spans="1:5">
      <c r="A649" s="111"/>
      <c r="B649" s="111"/>
      <c r="C649" s="111"/>
      <c r="D649" s="111"/>
      <c r="E649" s="111"/>
    </row>
    <row r="650" spans="1:5">
      <c r="A650" s="111"/>
      <c r="B650" s="111"/>
      <c r="C650" s="111"/>
      <c r="D650" s="111"/>
      <c r="E650" s="111"/>
    </row>
    <row r="651" spans="1:5">
      <c r="A651" s="111"/>
      <c r="B651" s="111"/>
      <c r="C651" s="111"/>
      <c r="D651" s="111"/>
      <c r="E651" s="111"/>
    </row>
    <row r="652" spans="1:5">
      <c r="A652" s="111"/>
      <c r="B652" s="111"/>
      <c r="C652" s="111"/>
      <c r="D652" s="111"/>
      <c r="E652" s="111"/>
    </row>
    <row r="653" spans="1:5">
      <c r="A653" s="111"/>
      <c r="B653" s="111"/>
      <c r="C653" s="111"/>
      <c r="D653" s="111"/>
      <c r="E653" s="111"/>
    </row>
    <row r="654" spans="1:5">
      <c r="A654" s="111"/>
      <c r="B654" s="111"/>
      <c r="C654" s="111"/>
      <c r="D654" s="111"/>
      <c r="E654" s="111"/>
    </row>
    <row r="655" spans="1:5">
      <c r="A655" s="111"/>
      <c r="B655" s="111"/>
      <c r="C655" s="111"/>
      <c r="D655" s="111"/>
      <c r="E655" s="111"/>
    </row>
    <row r="656" spans="1:5">
      <c r="A656" s="111"/>
      <c r="B656" s="111"/>
      <c r="C656" s="111"/>
      <c r="D656" s="111"/>
      <c r="E656" s="111"/>
    </row>
    <row r="657" spans="1:5">
      <c r="A657" s="111"/>
      <c r="B657" s="111"/>
      <c r="C657" s="111"/>
      <c r="D657" s="111"/>
      <c r="E657" s="111"/>
    </row>
    <row r="658" spans="1:5">
      <c r="A658" s="111"/>
      <c r="B658" s="111"/>
      <c r="C658" s="111"/>
      <c r="D658" s="111"/>
      <c r="E658" s="111"/>
    </row>
    <row r="659" spans="1:5">
      <c r="A659" s="111"/>
      <c r="B659" s="111"/>
      <c r="C659" s="111"/>
      <c r="D659" s="111"/>
      <c r="E659" s="111"/>
    </row>
    <row r="660" spans="1:5">
      <c r="A660" s="111"/>
      <c r="B660" s="111"/>
      <c r="C660" s="111"/>
      <c r="D660" s="111"/>
      <c r="E660" s="111"/>
    </row>
    <row r="661" spans="1:5">
      <c r="A661" s="111"/>
      <c r="B661" s="111"/>
      <c r="C661" s="111"/>
      <c r="D661" s="111"/>
      <c r="E661" s="111"/>
    </row>
    <row r="662" spans="1:5">
      <c r="A662" s="111"/>
      <c r="B662" s="111"/>
      <c r="C662" s="111"/>
      <c r="D662" s="111"/>
      <c r="E662" s="111"/>
    </row>
    <row r="663" spans="1:5">
      <c r="A663" s="111"/>
      <c r="B663" s="111"/>
      <c r="C663" s="111"/>
      <c r="D663" s="111"/>
      <c r="E663" s="111"/>
    </row>
    <row r="664" spans="1:5">
      <c r="A664" s="111"/>
      <c r="B664" s="111"/>
      <c r="C664" s="111"/>
      <c r="D664" s="111"/>
      <c r="E664" s="111"/>
    </row>
    <row r="665" spans="1:5">
      <c r="A665" s="111"/>
      <c r="B665" s="111"/>
      <c r="C665" s="111"/>
      <c r="D665" s="111"/>
      <c r="E665" s="111"/>
    </row>
    <row r="666" spans="1:5">
      <c r="A666" s="111"/>
      <c r="B666" s="111"/>
      <c r="C666" s="111"/>
      <c r="D666" s="111"/>
      <c r="E666" s="111"/>
    </row>
    <row r="667" spans="1:5">
      <c r="A667" s="111"/>
      <c r="B667" s="111"/>
      <c r="C667" s="111"/>
      <c r="D667" s="111"/>
      <c r="E667" s="111"/>
    </row>
    <row r="668" spans="1:5">
      <c r="A668" s="111"/>
      <c r="B668" s="111"/>
      <c r="C668" s="111"/>
      <c r="D668" s="111"/>
      <c r="E668" s="111"/>
    </row>
    <row r="669" spans="1:5">
      <c r="A669" s="111"/>
      <c r="B669" s="111"/>
      <c r="C669" s="111"/>
      <c r="D669" s="111"/>
      <c r="E669" s="111"/>
    </row>
    <row r="670" spans="1:5">
      <c r="A670" s="111"/>
      <c r="B670" s="111"/>
      <c r="C670" s="111"/>
      <c r="D670" s="111"/>
      <c r="E670" s="111"/>
    </row>
    <row r="671" spans="1:5">
      <c r="A671" s="111"/>
      <c r="B671" s="111"/>
      <c r="C671" s="111"/>
      <c r="D671" s="111"/>
      <c r="E671" s="111"/>
    </row>
    <row r="672" spans="1:5">
      <c r="A672" s="111"/>
      <c r="B672" s="111"/>
      <c r="C672" s="111"/>
      <c r="D672" s="111"/>
      <c r="E672" s="111"/>
    </row>
    <row r="673" spans="1:5">
      <c r="A673" s="111"/>
      <c r="B673" s="111"/>
      <c r="C673" s="111"/>
      <c r="D673" s="111"/>
      <c r="E673" s="111"/>
    </row>
    <row r="674" spans="1:5">
      <c r="A674" s="111"/>
      <c r="B674" s="111"/>
      <c r="C674" s="111"/>
      <c r="D674" s="111"/>
      <c r="E674" s="111"/>
    </row>
    <row r="675" spans="1:5">
      <c r="A675" s="111"/>
      <c r="B675" s="111"/>
      <c r="C675" s="111"/>
      <c r="D675" s="111"/>
      <c r="E675" s="111"/>
    </row>
    <row r="676" spans="1:5">
      <c r="A676" s="111"/>
      <c r="B676" s="111"/>
      <c r="C676" s="111"/>
      <c r="D676" s="111"/>
      <c r="E676" s="111"/>
    </row>
    <row r="677" spans="1:5">
      <c r="A677" s="111"/>
      <c r="B677" s="111"/>
      <c r="C677" s="111"/>
      <c r="D677" s="111"/>
      <c r="E677" s="111"/>
    </row>
    <row r="678" spans="1:5">
      <c r="A678" s="111"/>
      <c r="B678" s="111"/>
      <c r="C678" s="111"/>
      <c r="D678" s="111"/>
      <c r="E678" s="111"/>
    </row>
    <row r="679" spans="1:5">
      <c r="A679" s="111"/>
      <c r="B679" s="111"/>
      <c r="C679" s="111"/>
      <c r="D679" s="111"/>
      <c r="E679" s="111"/>
    </row>
    <row r="680" spans="1:5">
      <c r="A680" s="111"/>
      <c r="B680" s="111"/>
      <c r="C680" s="111"/>
      <c r="D680" s="111"/>
      <c r="E680" s="111"/>
    </row>
    <row r="681" spans="1:5">
      <c r="A681" s="111"/>
      <c r="B681" s="111"/>
      <c r="C681" s="111"/>
      <c r="D681" s="111"/>
      <c r="E681" s="111"/>
    </row>
    <row r="682" spans="1:5">
      <c r="A682" s="111"/>
      <c r="B682" s="111"/>
      <c r="C682" s="111"/>
      <c r="D682" s="111"/>
      <c r="E682" s="111"/>
    </row>
    <row r="683" spans="1:5">
      <c r="A683" s="111"/>
      <c r="B683" s="111"/>
      <c r="C683" s="111"/>
      <c r="D683" s="111"/>
      <c r="E683" s="111"/>
    </row>
    <row r="684" spans="1:5">
      <c r="A684" s="111"/>
      <c r="B684" s="111"/>
      <c r="C684" s="111"/>
      <c r="D684" s="111"/>
      <c r="E684" s="111"/>
    </row>
    <row r="685" spans="1:5">
      <c r="A685" s="111"/>
      <c r="B685" s="111"/>
      <c r="C685" s="111"/>
      <c r="D685" s="111"/>
      <c r="E685" s="111"/>
    </row>
    <row r="686" spans="1:5">
      <c r="A686" s="111"/>
      <c r="B686" s="111"/>
      <c r="C686" s="111"/>
      <c r="D686" s="111"/>
      <c r="E686" s="111"/>
    </row>
    <row r="687" spans="1:5">
      <c r="A687" s="111"/>
      <c r="B687" s="111"/>
      <c r="C687" s="111"/>
      <c r="D687" s="111"/>
      <c r="E687" s="111"/>
    </row>
    <row r="688" spans="1:5">
      <c r="A688" s="111"/>
      <c r="B688" s="111"/>
      <c r="C688" s="111"/>
      <c r="D688" s="111"/>
      <c r="E688" s="111"/>
    </row>
    <row r="689" spans="1:5">
      <c r="A689" s="111"/>
      <c r="B689" s="111"/>
      <c r="C689" s="111"/>
      <c r="D689" s="111"/>
      <c r="E689" s="111"/>
    </row>
    <row r="690" spans="1:5">
      <c r="A690" s="111"/>
      <c r="B690" s="111"/>
      <c r="C690" s="111"/>
      <c r="D690" s="111"/>
      <c r="E690" s="111"/>
    </row>
    <row r="691" spans="1:5">
      <c r="A691" s="111"/>
      <c r="B691" s="111"/>
      <c r="C691" s="111"/>
      <c r="D691" s="111"/>
      <c r="E691" s="111"/>
    </row>
    <row r="692" spans="1:5">
      <c r="A692" s="111"/>
      <c r="B692" s="111"/>
      <c r="C692" s="111"/>
      <c r="D692" s="111"/>
      <c r="E692" s="111"/>
    </row>
    <row r="693" spans="1:5">
      <c r="A693" s="111"/>
      <c r="B693" s="111"/>
      <c r="C693" s="111"/>
      <c r="D693" s="111"/>
      <c r="E693" s="111"/>
    </row>
    <row r="694" spans="1:5">
      <c r="A694" s="111"/>
      <c r="B694" s="111"/>
      <c r="C694" s="111"/>
      <c r="D694" s="111"/>
      <c r="E694" s="111"/>
    </row>
    <row r="695" spans="1:5">
      <c r="A695" s="111"/>
      <c r="B695" s="111"/>
      <c r="C695" s="111"/>
      <c r="D695" s="111"/>
      <c r="E695" s="111"/>
    </row>
    <row r="696" spans="1:5">
      <c r="A696" s="111"/>
      <c r="B696" s="111"/>
      <c r="C696" s="111"/>
      <c r="D696" s="111"/>
      <c r="E696" s="111"/>
    </row>
    <row r="697" spans="1:5">
      <c r="A697" s="111"/>
      <c r="B697" s="111"/>
      <c r="C697" s="111"/>
      <c r="D697" s="111"/>
      <c r="E697" s="111"/>
    </row>
    <row r="698" spans="1:5">
      <c r="A698" s="111"/>
      <c r="B698" s="111"/>
      <c r="C698" s="111"/>
      <c r="D698" s="111"/>
      <c r="E698" s="111"/>
    </row>
    <row r="699" spans="1:5">
      <c r="A699" s="111"/>
      <c r="B699" s="111"/>
      <c r="C699" s="111"/>
      <c r="D699" s="111"/>
      <c r="E699" s="111"/>
    </row>
    <row r="700" spans="1:5">
      <c r="A700" s="111"/>
      <c r="B700" s="111"/>
      <c r="C700" s="111"/>
      <c r="D700" s="111"/>
      <c r="E700" s="111"/>
    </row>
    <row r="701" spans="1:5">
      <c r="A701" s="111"/>
      <c r="B701" s="111"/>
      <c r="C701" s="111"/>
      <c r="D701" s="111"/>
      <c r="E701" s="111"/>
    </row>
    <row r="702" spans="1:5">
      <c r="A702" s="111"/>
      <c r="B702" s="111"/>
      <c r="C702" s="111"/>
      <c r="D702" s="111"/>
      <c r="E702" s="111"/>
    </row>
    <row r="703" spans="1:5">
      <c r="A703" s="111"/>
      <c r="B703" s="111"/>
      <c r="C703" s="111"/>
      <c r="D703" s="111"/>
      <c r="E703" s="111"/>
    </row>
    <row r="704" spans="1:5">
      <c r="A704" s="111"/>
      <c r="B704" s="111"/>
      <c r="C704" s="111"/>
      <c r="D704" s="111"/>
      <c r="E704" s="111"/>
    </row>
    <row r="705" spans="1:5">
      <c r="A705" s="111"/>
      <c r="B705" s="111"/>
      <c r="C705" s="111"/>
      <c r="D705" s="111"/>
      <c r="E705" s="111"/>
    </row>
    <row r="706" spans="1:5">
      <c r="A706" s="111"/>
      <c r="B706" s="111"/>
      <c r="C706" s="111"/>
      <c r="D706" s="111"/>
      <c r="E706" s="111"/>
    </row>
    <row r="707" spans="1:5">
      <c r="A707" s="111"/>
      <c r="B707" s="111"/>
      <c r="C707" s="111"/>
      <c r="D707" s="111"/>
      <c r="E707" s="111"/>
    </row>
    <row r="708" spans="1:5">
      <c r="A708" s="111"/>
      <c r="B708" s="111"/>
      <c r="C708" s="111"/>
      <c r="D708" s="111"/>
      <c r="E708" s="111"/>
    </row>
    <row r="709" spans="1:5">
      <c r="A709" s="111"/>
      <c r="B709" s="111"/>
      <c r="C709" s="111"/>
      <c r="D709" s="111"/>
      <c r="E709" s="111"/>
    </row>
    <row r="710" spans="1:5">
      <c r="A710" s="111"/>
      <c r="B710" s="111"/>
      <c r="C710" s="111"/>
      <c r="D710" s="111"/>
      <c r="E710" s="111"/>
    </row>
    <row r="711" spans="1:5">
      <c r="A711" s="111"/>
      <c r="B711" s="111"/>
      <c r="C711" s="111"/>
      <c r="D711" s="111"/>
      <c r="E711" s="111"/>
    </row>
    <row r="712" spans="1:5">
      <c r="A712" s="111"/>
      <c r="B712" s="111"/>
      <c r="C712" s="111"/>
      <c r="D712" s="111"/>
      <c r="E712" s="111"/>
    </row>
    <row r="713" spans="1:5">
      <c r="A713" s="111"/>
      <c r="B713" s="111"/>
      <c r="C713" s="111"/>
      <c r="D713" s="111"/>
      <c r="E713" s="111"/>
    </row>
    <row r="714" spans="1:5">
      <c r="A714" s="111"/>
      <c r="B714" s="111"/>
      <c r="C714" s="111"/>
      <c r="D714" s="111"/>
      <c r="E714" s="111"/>
    </row>
    <row r="715" spans="1:5">
      <c r="A715" s="111"/>
      <c r="B715" s="111"/>
      <c r="C715" s="111"/>
      <c r="D715" s="111"/>
      <c r="E715" s="111"/>
    </row>
    <row r="716" spans="1:5">
      <c r="A716" s="111"/>
      <c r="B716" s="111"/>
      <c r="C716" s="111"/>
      <c r="D716" s="111"/>
      <c r="E716" s="111"/>
    </row>
    <row r="717" spans="1:5">
      <c r="A717" s="111"/>
      <c r="B717" s="111"/>
      <c r="C717" s="111"/>
      <c r="D717" s="111"/>
      <c r="E717" s="111"/>
    </row>
    <row r="718" spans="1:5">
      <c r="A718" s="111"/>
      <c r="B718" s="111"/>
      <c r="C718" s="111"/>
      <c r="D718" s="111"/>
      <c r="E718" s="111"/>
    </row>
    <row r="719" spans="1:5">
      <c r="A719" s="111"/>
      <c r="B719" s="111"/>
      <c r="C719" s="111"/>
      <c r="D719" s="111"/>
      <c r="E719" s="111"/>
    </row>
    <row r="720" spans="1:5">
      <c r="A720" s="111"/>
      <c r="B720" s="111"/>
      <c r="C720" s="111"/>
      <c r="D720" s="111"/>
      <c r="E720" s="111"/>
    </row>
    <row r="721" spans="1:5">
      <c r="A721" s="111"/>
      <c r="B721" s="111"/>
      <c r="C721" s="111"/>
      <c r="D721" s="111"/>
      <c r="E721" s="111"/>
    </row>
    <row r="722" spans="1:5">
      <c r="A722" s="111"/>
      <c r="B722" s="111"/>
      <c r="C722" s="111"/>
      <c r="D722" s="111"/>
      <c r="E722" s="111"/>
    </row>
    <row r="723" spans="1:5">
      <c r="A723" s="111"/>
      <c r="B723" s="111"/>
      <c r="C723" s="111"/>
      <c r="D723" s="111"/>
      <c r="E723" s="111"/>
    </row>
    <row r="724" spans="1:5">
      <c r="A724" s="111"/>
      <c r="B724" s="111"/>
      <c r="C724" s="111"/>
      <c r="D724" s="111"/>
      <c r="E724" s="111"/>
    </row>
    <row r="725" spans="1:5">
      <c r="A725" s="111"/>
      <c r="B725" s="111"/>
      <c r="C725" s="111"/>
      <c r="D725" s="111"/>
      <c r="E725" s="111"/>
    </row>
    <row r="726" spans="1:5">
      <c r="A726" s="111"/>
      <c r="B726" s="111"/>
      <c r="C726" s="111"/>
      <c r="D726" s="111"/>
      <c r="E726" s="111"/>
    </row>
    <row r="727" spans="1:5">
      <c r="A727" s="111"/>
      <c r="B727" s="111"/>
      <c r="C727" s="111"/>
      <c r="D727" s="111"/>
      <c r="E727" s="111"/>
    </row>
    <row r="728" spans="1:5">
      <c r="A728" s="111"/>
      <c r="B728" s="111"/>
      <c r="C728" s="111"/>
      <c r="D728" s="111"/>
      <c r="E728" s="111"/>
    </row>
    <row r="729" spans="1:5">
      <c r="A729" s="111"/>
      <c r="B729" s="111"/>
      <c r="C729" s="111"/>
      <c r="D729" s="111"/>
      <c r="E729" s="111"/>
    </row>
    <row r="730" spans="1:5">
      <c r="A730" s="111"/>
      <c r="B730" s="111"/>
      <c r="C730" s="111"/>
      <c r="D730" s="111"/>
      <c r="E730" s="111"/>
    </row>
    <row r="731" spans="1:5">
      <c r="A731" s="111"/>
      <c r="B731" s="111"/>
      <c r="C731" s="111"/>
      <c r="D731" s="111"/>
      <c r="E731" s="111"/>
    </row>
    <row r="732" spans="1:5">
      <c r="A732" s="111"/>
      <c r="B732" s="111"/>
      <c r="C732" s="111"/>
      <c r="D732" s="111"/>
      <c r="E732" s="111"/>
    </row>
    <row r="733" spans="1:5">
      <c r="A733" s="111"/>
      <c r="B733" s="111"/>
      <c r="C733" s="111"/>
      <c r="D733" s="111"/>
      <c r="E733" s="111"/>
    </row>
    <row r="734" spans="1:5">
      <c r="A734" s="111"/>
      <c r="B734" s="111"/>
      <c r="C734" s="111"/>
      <c r="D734" s="111"/>
      <c r="E734" s="111"/>
    </row>
    <row r="735" spans="1:5">
      <c r="A735" s="111"/>
      <c r="B735" s="111"/>
      <c r="C735" s="111"/>
      <c r="D735" s="111"/>
      <c r="E735" s="111"/>
    </row>
    <row r="736" spans="1:5">
      <c r="A736" s="111"/>
      <c r="B736" s="111"/>
      <c r="C736" s="111"/>
      <c r="D736" s="111"/>
      <c r="E736" s="111"/>
    </row>
    <row r="737" spans="1:5">
      <c r="A737" s="111"/>
      <c r="B737" s="111"/>
      <c r="C737" s="111"/>
      <c r="D737" s="111"/>
      <c r="E737" s="111"/>
    </row>
    <row r="738" spans="1:5">
      <c r="A738" s="111"/>
      <c r="B738" s="111"/>
      <c r="C738" s="111"/>
      <c r="D738" s="111"/>
      <c r="E738" s="111"/>
    </row>
    <row r="739" spans="1:5">
      <c r="A739" s="111"/>
      <c r="B739" s="111"/>
      <c r="C739" s="111"/>
      <c r="D739" s="111"/>
      <c r="E739" s="111"/>
    </row>
    <row r="740" spans="1:5">
      <c r="A740" s="111"/>
      <c r="B740" s="111"/>
      <c r="C740" s="111"/>
      <c r="D740" s="111"/>
      <c r="E740" s="111"/>
    </row>
    <row r="741" spans="1:5">
      <c r="A741" s="111"/>
      <c r="B741" s="111"/>
      <c r="C741" s="111"/>
      <c r="D741" s="111"/>
      <c r="E741" s="111"/>
    </row>
    <row r="742" spans="1:5">
      <c r="A742" s="111"/>
      <c r="B742" s="111"/>
      <c r="C742" s="111"/>
      <c r="D742" s="111"/>
      <c r="E742" s="111"/>
    </row>
    <row r="743" spans="1:5">
      <c r="A743" s="111"/>
      <c r="B743" s="111"/>
      <c r="C743" s="111"/>
      <c r="D743" s="111"/>
      <c r="E743" s="111"/>
    </row>
    <row r="744" spans="1:5">
      <c r="A744" s="111"/>
      <c r="B744" s="111"/>
      <c r="C744" s="111"/>
      <c r="D744" s="111"/>
      <c r="E744" s="111"/>
    </row>
    <row r="745" spans="1:5">
      <c r="A745" s="111"/>
      <c r="B745" s="111"/>
      <c r="C745" s="111"/>
      <c r="D745" s="111"/>
      <c r="E745" s="111"/>
    </row>
    <row r="746" spans="1:5">
      <c r="A746" s="111"/>
      <c r="B746" s="111"/>
      <c r="C746" s="111"/>
      <c r="D746" s="111"/>
      <c r="E746" s="111"/>
    </row>
    <row r="747" spans="1:5">
      <c r="A747" s="111"/>
      <c r="B747" s="111"/>
      <c r="C747" s="111"/>
      <c r="D747" s="111"/>
      <c r="E747" s="111"/>
    </row>
    <row r="748" spans="1:5">
      <c r="A748" s="111"/>
      <c r="B748" s="111"/>
      <c r="C748" s="111"/>
      <c r="D748" s="111"/>
      <c r="E748" s="111"/>
    </row>
    <row r="749" spans="1:5">
      <c r="A749" s="111"/>
      <c r="B749" s="111"/>
      <c r="C749" s="111"/>
      <c r="D749" s="111"/>
      <c r="E749" s="111"/>
    </row>
    <row r="750" spans="1:5">
      <c r="A750" s="111"/>
      <c r="B750" s="111"/>
      <c r="C750" s="111"/>
      <c r="D750" s="111"/>
      <c r="E750" s="111"/>
    </row>
    <row r="751" spans="1:5">
      <c r="A751" s="111"/>
      <c r="B751" s="111"/>
      <c r="C751" s="111"/>
      <c r="D751" s="111"/>
      <c r="E751" s="111"/>
    </row>
    <row r="752" spans="1:5">
      <c r="A752" s="111"/>
      <c r="B752" s="111"/>
      <c r="C752" s="111"/>
      <c r="D752" s="111"/>
      <c r="E752" s="111"/>
    </row>
    <row r="753" spans="1:5">
      <c r="A753" s="111"/>
      <c r="B753" s="111"/>
      <c r="C753" s="111"/>
      <c r="D753" s="111"/>
      <c r="E753" s="111"/>
    </row>
    <row r="754" spans="1:5">
      <c r="A754" s="111"/>
      <c r="B754" s="111"/>
      <c r="C754" s="111"/>
      <c r="D754" s="111"/>
      <c r="E754" s="111"/>
    </row>
    <row r="755" spans="1:5">
      <c r="A755" s="111"/>
      <c r="B755" s="111"/>
      <c r="C755" s="111"/>
      <c r="D755" s="111"/>
      <c r="E755" s="111"/>
    </row>
    <row r="756" spans="1:5">
      <c r="A756" s="111"/>
      <c r="B756" s="111"/>
      <c r="C756" s="111"/>
      <c r="D756" s="111"/>
      <c r="E756" s="111"/>
    </row>
    <row r="757" spans="1:5">
      <c r="A757" s="111"/>
      <c r="B757" s="111"/>
      <c r="C757" s="111"/>
      <c r="D757" s="111"/>
      <c r="E757" s="111"/>
    </row>
    <row r="758" spans="1:5">
      <c r="A758" s="111"/>
      <c r="B758" s="111"/>
      <c r="C758" s="111"/>
      <c r="D758" s="111"/>
      <c r="E758" s="111"/>
    </row>
    <row r="759" spans="1:5">
      <c r="A759" s="111"/>
      <c r="B759" s="111"/>
      <c r="C759" s="111"/>
      <c r="D759" s="111"/>
      <c r="E759" s="111"/>
    </row>
    <row r="760" spans="1:5">
      <c r="A760" s="111"/>
      <c r="B760" s="111"/>
      <c r="C760" s="111"/>
      <c r="D760" s="111"/>
      <c r="E760" s="111"/>
    </row>
    <row r="761" spans="1:5">
      <c r="A761" s="111"/>
      <c r="B761" s="111"/>
      <c r="C761" s="111"/>
      <c r="D761" s="111"/>
      <c r="E761" s="111"/>
    </row>
    <row r="762" spans="1:5">
      <c r="A762" s="111"/>
      <c r="B762" s="111"/>
      <c r="C762" s="111"/>
      <c r="D762" s="111"/>
      <c r="E762" s="111"/>
    </row>
    <row r="763" spans="1:5">
      <c r="A763" s="111"/>
      <c r="B763" s="111"/>
      <c r="C763" s="111"/>
      <c r="D763" s="111"/>
      <c r="E763" s="111"/>
    </row>
    <row r="764" spans="1:5">
      <c r="A764" s="111"/>
      <c r="B764" s="111"/>
      <c r="C764" s="111"/>
      <c r="D764" s="111"/>
      <c r="E764" s="111"/>
    </row>
    <row r="765" spans="1:5">
      <c r="A765" s="111"/>
      <c r="B765" s="111"/>
      <c r="C765" s="111"/>
      <c r="D765" s="111"/>
      <c r="E765" s="111"/>
    </row>
    <row r="766" spans="1:5">
      <c r="A766" s="111"/>
      <c r="B766" s="111"/>
      <c r="C766" s="111"/>
      <c r="D766" s="111"/>
      <c r="E766" s="111"/>
    </row>
    <row r="767" spans="1:5">
      <c r="A767" s="111"/>
      <c r="B767" s="111"/>
      <c r="C767" s="111"/>
      <c r="D767" s="111"/>
      <c r="E767" s="111"/>
    </row>
    <row r="768" spans="1:5">
      <c r="A768" s="111"/>
      <c r="B768" s="111"/>
      <c r="C768" s="111"/>
      <c r="D768" s="111"/>
      <c r="E768" s="111"/>
    </row>
    <row r="769" spans="1:5">
      <c r="A769" s="111"/>
      <c r="B769" s="111"/>
      <c r="C769" s="111"/>
      <c r="D769" s="111"/>
      <c r="E769" s="111"/>
    </row>
    <row r="770" spans="1:5">
      <c r="A770" s="111"/>
      <c r="B770" s="111"/>
      <c r="C770" s="111"/>
      <c r="D770" s="111"/>
      <c r="E770" s="111"/>
    </row>
    <row r="771" spans="1:5">
      <c r="A771" s="111"/>
      <c r="B771" s="111"/>
      <c r="C771" s="111"/>
      <c r="D771" s="111"/>
      <c r="E771" s="111"/>
    </row>
    <row r="772" spans="1:5">
      <c r="A772" s="111"/>
      <c r="B772" s="111"/>
      <c r="C772" s="111"/>
      <c r="D772" s="111"/>
      <c r="E772" s="111"/>
    </row>
    <row r="773" spans="1:5">
      <c r="A773" s="111"/>
      <c r="B773" s="111"/>
      <c r="C773" s="111"/>
      <c r="D773" s="111"/>
      <c r="E773" s="111"/>
    </row>
    <row r="774" spans="1:5">
      <c r="A774" s="111"/>
      <c r="B774" s="111"/>
      <c r="C774" s="111"/>
      <c r="D774" s="111"/>
      <c r="E774" s="111"/>
    </row>
    <row r="775" spans="1:5">
      <c r="A775" s="111"/>
      <c r="B775" s="111"/>
      <c r="C775" s="111"/>
      <c r="D775" s="111"/>
      <c r="E775" s="111"/>
    </row>
    <row r="776" spans="1:5">
      <c r="A776" s="111"/>
      <c r="B776" s="111"/>
      <c r="C776" s="111"/>
      <c r="D776" s="111"/>
      <c r="E776" s="111"/>
    </row>
    <row r="777" spans="1:5">
      <c r="A777" s="111"/>
      <c r="B777" s="111"/>
      <c r="C777" s="111"/>
      <c r="D777" s="111"/>
      <c r="E777" s="111"/>
    </row>
    <row r="778" spans="1:5">
      <c r="A778" s="111"/>
      <c r="B778" s="111"/>
      <c r="C778" s="111"/>
      <c r="D778" s="111"/>
      <c r="E778" s="111"/>
    </row>
    <row r="779" spans="1:5">
      <c r="A779" s="111"/>
      <c r="B779" s="111"/>
      <c r="C779" s="111"/>
      <c r="D779" s="111"/>
      <c r="E779" s="111"/>
    </row>
    <row r="780" spans="1:5">
      <c r="A780" s="111"/>
      <c r="B780" s="111"/>
      <c r="C780" s="111"/>
      <c r="D780" s="111"/>
      <c r="E780" s="111"/>
    </row>
    <row r="781" spans="1:5">
      <c r="A781" s="111"/>
      <c r="B781" s="111"/>
      <c r="C781" s="111"/>
      <c r="D781" s="111"/>
      <c r="E781" s="111"/>
    </row>
    <row r="782" spans="1:5">
      <c r="A782" s="111"/>
      <c r="B782" s="111"/>
      <c r="C782" s="111"/>
      <c r="D782" s="111"/>
      <c r="E782" s="111"/>
    </row>
    <row r="783" spans="1:5">
      <c r="A783" s="111"/>
      <c r="B783" s="111"/>
      <c r="C783" s="111"/>
      <c r="D783" s="111"/>
      <c r="E783" s="111"/>
    </row>
    <row r="784" spans="1:5">
      <c r="A784" s="111"/>
      <c r="B784" s="111"/>
      <c r="C784" s="111"/>
      <c r="D784" s="111"/>
      <c r="E784" s="111"/>
    </row>
    <row r="785" spans="1:5">
      <c r="A785" s="111"/>
      <c r="B785" s="111"/>
      <c r="C785" s="111"/>
      <c r="D785" s="111"/>
      <c r="E785" s="111"/>
    </row>
    <row r="786" spans="1:5">
      <c r="A786" s="111"/>
      <c r="B786" s="111"/>
      <c r="C786" s="111"/>
      <c r="D786" s="111"/>
      <c r="E786" s="111"/>
    </row>
    <row r="787" spans="1:5">
      <c r="A787" s="111"/>
      <c r="B787" s="111"/>
      <c r="C787" s="111"/>
      <c r="D787" s="111"/>
      <c r="E787" s="111"/>
    </row>
    <row r="788" spans="1:5">
      <c r="A788" s="111"/>
      <c r="B788" s="111"/>
      <c r="C788" s="111"/>
      <c r="D788" s="111"/>
      <c r="E788" s="111"/>
    </row>
    <row r="789" spans="1:5">
      <c r="A789" s="111"/>
      <c r="B789" s="111"/>
      <c r="C789" s="111"/>
      <c r="D789" s="111"/>
      <c r="E789" s="111"/>
    </row>
    <row r="790" spans="1:5">
      <c r="A790" s="111"/>
      <c r="B790" s="111"/>
      <c r="C790" s="111"/>
      <c r="D790" s="111"/>
      <c r="E790" s="111"/>
    </row>
    <row r="791" spans="1:5">
      <c r="A791" s="111"/>
      <c r="B791" s="111"/>
      <c r="C791" s="111"/>
      <c r="D791" s="111"/>
      <c r="E791" s="111"/>
    </row>
    <row r="792" spans="1:5">
      <c r="A792" s="111"/>
      <c r="B792" s="111"/>
      <c r="C792" s="111"/>
      <c r="D792" s="111"/>
      <c r="E792" s="111"/>
    </row>
    <row r="793" spans="1:5">
      <c r="A793" s="111"/>
      <c r="B793" s="111"/>
      <c r="C793" s="111"/>
      <c r="D793" s="111"/>
      <c r="E793" s="111"/>
    </row>
    <row r="794" spans="1:5">
      <c r="A794" s="111"/>
      <c r="B794" s="111"/>
      <c r="C794" s="111"/>
      <c r="D794" s="111"/>
      <c r="E794" s="111"/>
    </row>
    <row r="795" spans="1:5">
      <c r="A795" s="111"/>
      <c r="B795" s="111"/>
      <c r="C795" s="111"/>
      <c r="D795" s="111"/>
      <c r="E795" s="111"/>
    </row>
    <row r="796" spans="1:5">
      <c r="A796" s="111"/>
      <c r="B796" s="111"/>
      <c r="C796" s="111"/>
      <c r="D796" s="111"/>
      <c r="E796" s="111"/>
    </row>
    <row r="797" spans="1:5">
      <c r="A797" s="111"/>
      <c r="B797" s="111"/>
      <c r="C797" s="111"/>
      <c r="D797" s="111"/>
      <c r="E797" s="111"/>
    </row>
    <row r="798" spans="1:5">
      <c r="A798" s="111"/>
      <c r="B798" s="111"/>
      <c r="C798" s="111"/>
      <c r="D798" s="111"/>
      <c r="E798" s="111"/>
    </row>
    <row r="799" spans="1:5">
      <c r="A799" s="111"/>
      <c r="B799" s="111"/>
      <c r="C799" s="111"/>
      <c r="D799" s="111"/>
      <c r="E799" s="111"/>
    </row>
    <row r="800" spans="1:5">
      <c r="A800" s="111"/>
      <c r="B800" s="111"/>
      <c r="C800" s="111"/>
      <c r="D800" s="111"/>
      <c r="E800" s="111"/>
    </row>
    <row r="801" spans="1:5">
      <c r="A801" s="111"/>
      <c r="B801" s="111"/>
      <c r="C801" s="111"/>
      <c r="D801" s="111"/>
      <c r="E801" s="111"/>
    </row>
    <row r="802" spans="1:5">
      <c r="A802" s="111"/>
      <c r="B802" s="111"/>
      <c r="C802" s="111"/>
      <c r="D802" s="111"/>
      <c r="E802" s="111"/>
    </row>
    <row r="803" spans="1:5">
      <c r="A803" s="111"/>
      <c r="B803" s="111"/>
      <c r="C803" s="111"/>
      <c r="D803" s="111"/>
      <c r="E803" s="111"/>
    </row>
    <row r="804" spans="1:5">
      <c r="A804" s="111"/>
      <c r="B804" s="111"/>
      <c r="C804" s="111"/>
      <c r="D804" s="111"/>
      <c r="E804" s="111"/>
    </row>
    <row r="805" spans="1:5">
      <c r="A805" s="111"/>
      <c r="B805" s="111"/>
      <c r="C805" s="111"/>
      <c r="D805" s="111"/>
      <c r="E805" s="111"/>
    </row>
    <row r="806" spans="1:5">
      <c r="A806" s="111"/>
      <c r="B806" s="111"/>
      <c r="C806" s="111"/>
      <c r="D806" s="111"/>
      <c r="E806" s="111"/>
    </row>
    <row r="807" spans="1:5">
      <c r="A807" s="111"/>
      <c r="B807" s="111"/>
      <c r="C807" s="111"/>
      <c r="D807" s="111"/>
      <c r="E807" s="111"/>
    </row>
    <row r="808" spans="1:5">
      <c r="A808" s="111"/>
      <c r="B808" s="111"/>
      <c r="C808" s="111"/>
      <c r="D808" s="111"/>
      <c r="E808" s="111"/>
    </row>
    <row r="809" spans="1:5">
      <c r="A809" s="111"/>
      <c r="B809" s="111"/>
      <c r="C809" s="111"/>
      <c r="D809" s="111"/>
      <c r="E809" s="111"/>
    </row>
    <row r="810" spans="1:5">
      <c r="A810" s="111"/>
      <c r="B810" s="111"/>
      <c r="C810" s="111"/>
      <c r="D810" s="111"/>
      <c r="E810" s="111"/>
    </row>
    <row r="811" spans="1:5">
      <c r="A811" s="111"/>
      <c r="B811" s="111"/>
      <c r="C811" s="111"/>
      <c r="D811" s="111"/>
      <c r="E811" s="111"/>
    </row>
    <row r="812" spans="1:5">
      <c r="A812" s="111"/>
      <c r="B812" s="111"/>
      <c r="C812" s="111"/>
      <c r="D812" s="111"/>
      <c r="E812" s="111"/>
    </row>
    <row r="813" spans="1:5">
      <c r="A813" s="111"/>
      <c r="B813" s="111"/>
      <c r="C813" s="111"/>
      <c r="D813" s="111"/>
      <c r="E813" s="111"/>
    </row>
    <row r="814" spans="1:5">
      <c r="A814" s="111"/>
      <c r="B814" s="111"/>
      <c r="C814" s="111"/>
      <c r="D814" s="111"/>
      <c r="E814" s="111"/>
    </row>
    <row r="815" spans="1:5">
      <c r="A815" s="111"/>
      <c r="B815" s="111"/>
      <c r="C815" s="111"/>
      <c r="D815" s="111"/>
      <c r="E815" s="111"/>
    </row>
    <row r="816" spans="1:5">
      <c r="A816" s="111"/>
      <c r="B816" s="111"/>
      <c r="C816" s="111"/>
      <c r="D816" s="111"/>
      <c r="E816" s="111"/>
    </row>
    <row r="817" spans="1:5">
      <c r="A817" s="111"/>
      <c r="B817" s="111"/>
      <c r="C817" s="111"/>
      <c r="D817" s="111"/>
      <c r="E817" s="111"/>
    </row>
    <row r="818" spans="1:5">
      <c r="A818" s="111"/>
      <c r="B818" s="111"/>
      <c r="C818" s="111"/>
      <c r="D818" s="111"/>
      <c r="E818" s="111"/>
    </row>
    <row r="819" spans="1:5">
      <c r="A819" s="111"/>
      <c r="B819" s="111"/>
      <c r="C819" s="111"/>
      <c r="D819" s="111"/>
      <c r="E819" s="111"/>
    </row>
    <row r="820" spans="1:5">
      <c r="A820" s="111"/>
      <c r="B820" s="111"/>
      <c r="C820" s="111"/>
      <c r="D820" s="111"/>
      <c r="E820" s="111"/>
    </row>
    <row r="821" spans="1:5">
      <c r="A821" s="111"/>
      <c r="B821" s="111"/>
      <c r="C821" s="111"/>
      <c r="D821" s="111"/>
      <c r="E821" s="111"/>
    </row>
    <row r="822" spans="1:5">
      <c r="A822" s="111"/>
      <c r="B822" s="111"/>
      <c r="C822" s="111"/>
      <c r="D822" s="111"/>
      <c r="E822" s="111"/>
    </row>
    <row r="823" spans="1:5">
      <c r="A823" s="111"/>
      <c r="B823" s="111"/>
      <c r="C823" s="111"/>
      <c r="D823" s="111"/>
      <c r="E823" s="111"/>
    </row>
    <row r="824" spans="1:5">
      <c r="A824" s="111"/>
      <c r="B824" s="111"/>
      <c r="C824" s="111"/>
      <c r="D824" s="111"/>
      <c r="E824" s="111"/>
    </row>
    <row r="825" spans="1:5">
      <c r="A825" s="111"/>
      <c r="B825" s="111"/>
      <c r="C825" s="111"/>
      <c r="D825" s="111"/>
      <c r="E825" s="111"/>
    </row>
    <row r="826" spans="1:5">
      <c r="A826" s="111"/>
      <c r="B826" s="111"/>
      <c r="C826" s="111"/>
      <c r="D826" s="111"/>
      <c r="E826" s="111"/>
    </row>
    <row r="827" spans="1:5">
      <c r="A827" s="111"/>
      <c r="B827" s="111"/>
      <c r="C827" s="111"/>
      <c r="D827" s="111"/>
      <c r="E827" s="111"/>
    </row>
    <row r="828" spans="1:5">
      <c r="A828" s="111"/>
      <c r="B828" s="111"/>
      <c r="C828" s="111"/>
      <c r="D828" s="111"/>
      <c r="E828" s="111"/>
    </row>
    <row r="829" spans="1:5">
      <c r="A829" s="111"/>
      <c r="B829" s="111"/>
      <c r="C829" s="111"/>
      <c r="D829" s="111"/>
      <c r="E829" s="111"/>
    </row>
    <row r="830" spans="1:5">
      <c r="A830" s="111"/>
      <c r="B830" s="111"/>
      <c r="C830" s="111"/>
      <c r="D830" s="111"/>
      <c r="E830" s="111"/>
    </row>
    <row r="831" spans="1:5">
      <c r="A831" s="111"/>
      <c r="B831" s="111"/>
      <c r="C831" s="111"/>
      <c r="D831" s="111"/>
      <c r="E831" s="111"/>
    </row>
    <row r="832" spans="1:5">
      <c r="A832" s="111"/>
      <c r="B832" s="111"/>
      <c r="C832" s="111"/>
      <c r="D832" s="111"/>
      <c r="E832" s="111"/>
    </row>
    <row r="833" spans="1:5">
      <c r="A833" s="111"/>
      <c r="B833" s="111"/>
      <c r="C833" s="111"/>
      <c r="D833" s="111"/>
      <c r="E833" s="111"/>
    </row>
    <row r="834" spans="1:5">
      <c r="A834" s="111"/>
      <c r="B834" s="111"/>
      <c r="C834" s="111"/>
      <c r="D834" s="111"/>
      <c r="E834" s="111"/>
    </row>
    <row r="835" spans="1:5">
      <c r="A835" s="111"/>
      <c r="B835" s="111"/>
      <c r="C835" s="111"/>
      <c r="D835" s="111"/>
      <c r="E835" s="111"/>
    </row>
    <row r="836" spans="1:5">
      <c r="A836" s="111"/>
      <c r="B836" s="111"/>
      <c r="C836" s="111"/>
      <c r="D836" s="111"/>
      <c r="E836" s="111"/>
    </row>
    <row r="837" spans="1:5">
      <c r="A837" s="111"/>
      <c r="B837" s="111"/>
      <c r="C837" s="111"/>
      <c r="D837" s="111"/>
      <c r="E837" s="111"/>
    </row>
    <row r="838" spans="1:5">
      <c r="A838" s="111"/>
      <c r="B838" s="111"/>
      <c r="C838" s="111"/>
      <c r="D838" s="111"/>
      <c r="E838" s="111"/>
    </row>
    <row r="839" spans="1:5">
      <c r="A839" s="111"/>
      <c r="B839" s="111"/>
      <c r="C839" s="111"/>
      <c r="D839" s="111"/>
      <c r="E839" s="111"/>
    </row>
    <row r="840" spans="1:5">
      <c r="A840" s="111"/>
      <c r="B840" s="111"/>
      <c r="C840" s="111"/>
      <c r="D840" s="111"/>
      <c r="E840" s="111"/>
    </row>
    <row r="841" spans="1:5">
      <c r="A841" s="111"/>
      <c r="B841" s="111"/>
      <c r="C841" s="111"/>
      <c r="D841" s="111"/>
      <c r="E841" s="111"/>
    </row>
    <row r="842" spans="1:5">
      <c r="A842" s="111"/>
      <c r="B842" s="111"/>
      <c r="C842" s="111"/>
      <c r="D842" s="111"/>
      <c r="E842" s="111"/>
    </row>
    <row r="843" spans="1:5">
      <c r="A843" s="111"/>
      <c r="B843" s="111"/>
      <c r="C843" s="111"/>
      <c r="D843" s="111"/>
      <c r="E843" s="111"/>
    </row>
    <row r="844" spans="1:5">
      <c r="A844" s="111"/>
      <c r="B844" s="111"/>
      <c r="C844" s="111"/>
      <c r="D844" s="111"/>
      <c r="E844" s="111"/>
    </row>
    <row r="845" spans="1:5">
      <c r="A845" s="111"/>
      <c r="B845" s="111"/>
      <c r="C845" s="111"/>
      <c r="D845" s="111"/>
      <c r="E845" s="111"/>
    </row>
    <row r="846" spans="1:5">
      <c r="A846" s="111"/>
      <c r="B846" s="111"/>
      <c r="C846" s="111"/>
      <c r="D846" s="111"/>
      <c r="E846" s="111"/>
    </row>
    <row r="847" spans="1:5">
      <c r="A847" s="111"/>
      <c r="B847" s="111"/>
      <c r="C847" s="111"/>
      <c r="D847" s="111"/>
      <c r="E847" s="111"/>
    </row>
    <row r="848" spans="1:5">
      <c r="A848" s="111"/>
      <c r="B848" s="111"/>
      <c r="C848" s="111"/>
      <c r="D848" s="111"/>
      <c r="E848" s="111"/>
    </row>
    <row r="849" spans="1:5">
      <c r="A849" s="111"/>
      <c r="B849" s="111"/>
      <c r="C849" s="111"/>
      <c r="D849" s="111"/>
      <c r="E849" s="111"/>
    </row>
    <row r="850" spans="1:5">
      <c r="A850" s="111"/>
      <c r="B850" s="111"/>
      <c r="C850" s="111"/>
      <c r="D850" s="111"/>
      <c r="E850" s="111"/>
    </row>
    <row r="851" spans="1:5">
      <c r="A851" s="111"/>
      <c r="B851" s="111"/>
      <c r="C851" s="111"/>
      <c r="D851" s="111"/>
      <c r="E851" s="111"/>
    </row>
    <row r="852" spans="1:5">
      <c r="A852" s="111"/>
      <c r="B852" s="111"/>
      <c r="C852" s="111"/>
      <c r="D852" s="111"/>
      <c r="E852" s="111"/>
    </row>
    <row r="853" spans="1:5">
      <c r="A853" s="111"/>
      <c r="B853" s="111"/>
      <c r="C853" s="111"/>
      <c r="D853" s="111"/>
      <c r="E853" s="111"/>
    </row>
    <row r="854" spans="1:5">
      <c r="A854" s="111"/>
      <c r="B854" s="111"/>
      <c r="C854" s="111"/>
      <c r="D854" s="111"/>
      <c r="E854" s="111"/>
    </row>
    <row r="855" spans="1:5">
      <c r="A855" s="111"/>
      <c r="B855" s="111"/>
      <c r="C855" s="111"/>
      <c r="D855" s="111"/>
      <c r="E855" s="111"/>
    </row>
    <row r="856" spans="1:5">
      <c r="A856" s="111"/>
      <c r="B856" s="111"/>
      <c r="C856" s="111"/>
      <c r="D856" s="111"/>
      <c r="E856" s="111"/>
    </row>
    <row r="857" spans="1:5">
      <c r="A857" s="111"/>
      <c r="B857" s="111"/>
      <c r="C857" s="111"/>
      <c r="D857" s="111"/>
      <c r="E857" s="111"/>
    </row>
    <row r="858" spans="1:5">
      <c r="A858" s="111"/>
      <c r="B858" s="111"/>
      <c r="C858" s="111"/>
      <c r="D858" s="111"/>
      <c r="E858" s="111"/>
    </row>
    <row r="859" spans="1:5">
      <c r="A859" s="111"/>
      <c r="B859" s="111"/>
      <c r="C859" s="111"/>
      <c r="D859" s="111"/>
      <c r="E859" s="111"/>
    </row>
    <row r="860" spans="1:5">
      <c r="A860" s="111"/>
      <c r="B860" s="111"/>
      <c r="C860" s="111"/>
      <c r="D860" s="111"/>
      <c r="E860" s="111"/>
    </row>
    <row r="861" spans="1:5">
      <c r="A861" s="111"/>
      <c r="B861" s="111"/>
      <c r="C861" s="111"/>
      <c r="D861" s="111"/>
      <c r="E861" s="111"/>
    </row>
    <row r="862" spans="1:5">
      <c r="A862" s="111"/>
      <c r="B862" s="111"/>
      <c r="C862" s="111"/>
      <c r="D862" s="111"/>
      <c r="E862" s="111"/>
    </row>
    <row r="863" spans="1:5">
      <c r="A863" s="111"/>
      <c r="B863" s="111"/>
      <c r="C863" s="111"/>
      <c r="D863" s="111"/>
      <c r="E863" s="111"/>
    </row>
    <row r="864" spans="1:5">
      <c r="A864" s="111"/>
      <c r="B864" s="111"/>
      <c r="C864" s="111"/>
      <c r="D864" s="111"/>
      <c r="E864" s="111"/>
    </row>
    <row r="865" spans="1:5">
      <c r="A865" s="111"/>
      <c r="B865" s="111"/>
      <c r="C865" s="111"/>
      <c r="D865" s="111"/>
      <c r="E865" s="111"/>
    </row>
    <row r="866" spans="1:5">
      <c r="A866" s="111"/>
      <c r="B866" s="111"/>
      <c r="C866" s="111"/>
      <c r="D866" s="111"/>
      <c r="E866" s="111"/>
    </row>
    <row r="867" spans="1:5">
      <c r="A867" s="111"/>
      <c r="B867" s="111"/>
      <c r="C867" s="111"/>
      <c r="D867" s="111"/>
      <c r="E867" s="111"/>
    </row>
    <row r="868" spans="1:5">
      <c r="A868" s="111"/>
      <c r="B868" s="111"/>
      <c r="C868" s="111"/>
      <c r="D868" s="111"/>
      <c r="E868" s="111"/>
    </row>
    <row r="869" spans="1:5">
      <c r="A869" s="111"/>
      <c r="B869" s="111"/>
      <c r="C869" s="111"/>
      <c r="D869" s="111"/>
      <c r="E869" s="111"/>
    </row>
    <row r="870" spans="1:5">
      <c r="A870" s="111"/>
      <c r="B870" s="111"/>
      <c r="C870" s="111"/>
      <c r="D870" s="111"/>
      <c r="E870" s="111"/>
    </row>
    <row r="871" spans="1:5">
      <c r="A871" s="111"/>
      <c r="B871" s="111"/>
      <c r="C871" s="111"/>
      <c r="D871" s="111"/>
      <c r="E871" s="111"/>
    </row>
    <row r="872" spans="1:5">
      <c r="A872" s="111"/>
      <c r="B872" s="111"/>
      <c r="C872" s="111"/>
      <c r="D872" s="111"/>
      <c r="E872" s="111"/>
    </row>
    <row r="873" spans="1:5">
      <c r="A873" s="111"/>
      <c r="B873" s="111"/>
      <c r="C873" s="111"/>
      <c r="D873" s="111"/>
      <c r="E873" s="111"/>
    </row>
    <row r="874" spans="1:5">
      <c r="A874" s="111"/>
      <c r="B874" s="111"/>
      <c r="C874" s="111"/>
      <c r="D874" s="111"/>
      <c r="E874" s="111"/>
    </row>
    <row r="875" spans="1:5">
      <c r="A875" s="111"/>
      <c r="B875" s="111"/>
      <c r="C875" s="111"/>
      <c r="D875" s="111"/>
      <c r="E875" s="111"/>
    </row>
    <row r="876" spans="1:5">
      <c r="A876" s="111"/>
      <c r="B876" s="111"/>
      <c r="C876" s="111"/>
      <c r="D876" s="111"/>
      <c r="E876" s="111"/>
    </row>
    <row r="877" spans="1:5">
      <c r="A877" s="111"/>
      <c r="B877" s="111"/>
      <c r="C877" s="111"/>
      <c r="D877" s="111"/>
      <c r="E877" s="111"/>
    </row>
    <row r="878" spans="1:5">
      <c r="A878" s="111"/>
      <c r="B878" s="111"/>
      <c r="C878" s="111"/>
      <c r="D878" s="111"/>
      <c r="E878" s="111"/>
    </row>
    <row r="879" spans="1:5">
      <c r="A879" s="111"/>
      <c r="B879" s="111"/>
      <c r="C879" s="111"/>
      <c r="D879" s="111"/>
      <c r="E879" s="111"/>
    </row>
    <row r="880" spans="1:5">
      <c r="A880" s="111"/>
      <c r="B880" s="111"/>
      <c r="C880" s="111"/>
      <c r="D880" s="111"/>
      <c r="E880" s="111"/>
    </row>
    <row r="881" spans="1:5">
      <c r="A881" s="111"/>
      <c r="B881" s="111"/>
      <c r="C881" s="111"/>
      <c r="D881" s="111"/>
      <c r="E881" s="111"/>
    </row>
    <row r="882" spans="1:5">
      <c r="A882" s="111"/>
      <c r="B882" s="111"/>
      <c r="C882" s="111"/>
      <c r="D882" s="111"/>
      <c r="E882" s="111"/>
    </row>
    <row r="883" spans="1:5">
      <c r="A883" s="111"/>
      <c r="B883" s="111"/>
      <c r="C883" s="111"/>
      <c r="D883" s="111"/>
      <c r="E883" s="111"/>
    </row>
    <row r="884" spans="1:5">
      <c r="A884" s="111"/>
      <c r="B884" s="111"/>
      <c r="C884" s="111"/>
      <c r="D884" s="111"/>
      <c r="E884" s="111"/>
    </row>
    <row r="885" spans="1:5">
      <c r="A885" s="111"/>
      <c r="B885" s="111"/>
      <c r="C885" s="111"/>
      <c r="D885" s="111"/>
      <c r="E885" s="111"/>
    </row>
    <row r="886" spans="1:5">
      <c r="A886" s="111"/>
      <c r="B886" s="111"/>
      <c r="C886" s="111"/>
      <c r="D886" s="111"/>
      <c r="E886" s="111"/>
    </row>
    <row r="887" spans="1:5">
      <c r="A887" s="111"/>
      <c r="B887" s="111"/>
      <c r="C887" s="111"/>
      <c r="D887" s="111"/>
      <c r="E887" s="111"/>
    </row>
    <row r="888" spans="1:5">
      <c r="A888" s="111"/>
      <c r="B888" s="111"/>
      <c r="C888" s="111"/>
      <c r="D888" s="111"/>
      <c r="E888" s="111"/>
    </row>
    <row r="889" spans="1:5">
      <c r="A889" s="111"/>
      <c r="B889" s="111"/>
      <c r="C889" s="111"/>
      <c r="D889" s="111"/>
      <c r="E889" s="111"/>
    </row>
    <row r="890" spans="1:5">
      <c r="A890" s="111"/>
      <c r="B890" s="111"/>
      <c r="C890" s="111"/>
      <c r="D890" s="111"/>
      <c r="E890" s="111"/>
    </row>
    <row r="891" spans="1:5">
      <c r="A891" s="111"/>
      <c r="B891" s="111"/>
      <c r="C891" s="111"/>
      <c r="D891" s="111"/>
      <c r="E891" s="111"/>
    </row>
    <row r="892" spans="1:5">
      <c r="A892" s="111"/>
      <c r="B892" s="111"/>
      <c r="C892" s="111"/>
      <c r="D892" s="111"/>
      <c r="E892" s="111"/>
    </row>
    <row r="893" spans="1:5">
      <c r="A893" s="111"/>
      <c r="B893" s="111"/>
      <c r="C893" s="111"/>
      <c r="D893" s="111"/>
      <c r="E893" s="111"/>
    </row>
    <row r="894" spans="1:5">
      <c r="A894" s="111"/>
      <c r="B894" s="111"/>
      <c r="C894" s="111"/>
      <c r="D894" s="111"/>
      <c r="E894" s="111"/>
    </row>
    <row r="895" spans="1:5">
      <c r="A895" s="111"/>
      <c r="B895" s="111"/>
      <c r="C895" s="111"/>
      <c r="D895" s="111"/>
      <c r="E895" s="111"/>
    </row>
    <row r="896" spans="1:5">
      <c r="A896" s="111"/>
      <c r="B896" s="111"/>
      <c r="C896" s="111"/>
      <c r="D896" s="111"/>
      <c r="E896" s="111"/>
    </row>
    <row r="897" spans="1:5">
      <c r="A897" s="111"/>
      <c r="B897" s="111"/>
      <c r="C897" s="111"/>
      <c r="D897" s="111"/>
      <c r="E897" s="111"/>
    </row>
    <row r="898" spans="1:5">
      <c r="A898" s="111"/>
      <c r="B898" s="111"/>
      <c r="C898" s="111"/>
      <c r="D898" s="111"/>
      <c r="E898" s="111"/>
    </row>
    <row r="899" spans="1:5">
      <c r="A899" s="111"/>
      <c r="B899" s="111"/>
      <c r="C899" s="111"/>
      <c r="D899" s="111"/>
      <c r="E899" s="111"/>
    </row>
    <row r="900" spans="1:5">
      <c r="A900" s="111"/>
      <c r="B900" s="111"/>
      <c r="C900" s="111"/>
      <c r="D900" s="111"/>
      <c r="E900" s="111"/>
    </row>
    <row r="901" spans="1:5">
      <c r="A901" s="111"/>
      <c r="B901" s="111"/>
      <c r="C901" s="111"/>
      <c r="D901" s="111"/>
      <c r="E901" s="111"/>
    </row>
    <row r="902" spans="1:5">
      <c r="A902" s="111"/>
      <c r="B902" s="111"/>
      <c r="C902" s="111"/>
      <c r="D902" s="111"/>
      <c r="E902" s="111"/>
    </row>
    <row r="903" spans="1:5">
      <c r="A903" s="111"/>
      <c r="B903" s="111"/>
      <c r="C903" s="111"/>
      <c r="D903" s="111"/>
      <c r="E903" s="111"/>
    </row>
    <row r="904" spans="1:5">
      <c r="A904" s="111"/>
      <c r="B904" s="111"/>
      <c r="C904" s="111"/>
      <c r="D904" s="111"/>
      <c r="E904" s="111"/>
    </row>
    <row r="905" spans="1:5">
      <c r="A905" s="111"/>
      <c r="B905" s="111"/>
      <c r="C905" s="111"/>
      <c r="D905" s="111"/>
      <c r="E905" s="111"/>
    </row>
    <row r="906" spans="1:5">
      <c r="A906" s="111"/>
      <c r="B906" s="111"/>
      <c r="C906" s="111"/>
      <c r="D906" s="111"/>
      <c r="E906" s="111"/>
    </row>
    <row r="907" spans="1:5">
      <c r="A907" s="111"/>
      <c r="B907" s="111"/>
      <c r="C907" s="111"/>
      <c r="D907" s="111"/>
      <c r="E907" s="111"/>
    </row>
    <row r="908" spans="1:5">
      <c r="A908" s="111"/>
      <c r="B908" s="111"/>
      <c r="C908" s="111"/>
      <c r="D908" s="111"/>
      <c r="E908" s="111"/>
    </row>
    <row r="909" spans="1:5">
      <c r="A909" s="111"/>
      <c r="B909" s="111"/>
      <c r="C909" s="111"/>
      <c r="D909" s="111"/>
      <c r="E909" s="111"/>
    </row>
    <row r="910" spans="1:5">
      <c r="A910" s="111"/>
      <c r="B910" s="111"/>
      <c r="C910" s="111"/>
      <c r="D910" s="111"/>
      <c r="E910" s="111"/>
    </row>
    <row r="911" spans="1:5">
      <c r="A911" s="111"/>
      <c r="B911" s="111"/>
      <c r="C911" s="111"/>
      <c r="D911" s="111"/>
      <c r="E911" s="111"/>
    </row>
    <row r="912" spans="1:5">
      <c r="A912" s="111"/>
      <c r="B912" s="111"/>
      <c r="C912" s="111"/>
      <c r="D912" s="111"/>
      <c r="E912" s="111"/>
    </row>
    <row r="913" spans="1:5">
      <c r="A913" s="111"/>
      <c r="B913" s="111"/>
      <c r="C913" s="111"/>
      <c r="D913" s="111"/>
      <c r="E913" s="111"/>
    </row>
    <row r="914" spans="1:5">
      <c r="A914" s="111"/>
      <c r="B914" s="111"/>
      <c r="C914" s="111"/>
      <c r="D914" s="111"/>
      <c r="E914" s="111"/>
    </row>
    <row r="915" spans="1:5">
      <c r="A915" s="111"/>
      <c r="B915" s="111"/>
      <c r="C915" s="111"/>
      <c r="D915" s="111"/>
      <c r="E915" s="111"/>
    </row>
    <row r="916" spans="1:5">
      <c r="A916" s="111"/>
      <c r="B916" s="111"/>
      <c r="C916" s="111"/>
      <c r="D916" s="111"/>
      <c r="E916" s="111"/>
    </row>
    <row r="917" spans="1:5">
      <c r="A917" s="111"/>
      <c r="B917" s="111"/>
      <c r="C917" s="111"/>
      <c r="D917" s="111"/>
      <c r="E917" s="111"/>
    </row>
    <row r="918" spans="1:5">
      <c r="A918" s="111"/>
      <c r="B918" s="111"/>
      <c r="C918" s="111"/>
      <c r="D918" s="111"/>
      <c r="E918" s="111"/>
    </row>
    <row r="919" spans="1:5">
      <c r="A919" s="111"/>
      <c r="B919" s="111"/>
      <c r="C919" s="111"/>
      <c r="D919" s="111"/>
      <c r="E919" s="111"/>
    </row>
    <row r="920" spans="1:5">
      <c r="A920" s="111"/>
      <c r="B920" s="111"/>
      <c r="C920" s="111"/>
      <c r="D920" s="111"/>
      <c r="E920" s="111"/>
    </row>
    <row r="921" spans="1:5">
      <c r="A921" s="111"/>
      <c r="B921" s="111"/>
      <c r="C921" s="111"/>
      <c r="D921" s="111"/>
      <c r="E921" s="111"/>
    </row>
    <row r="922" spans="1:5">
      <c r="A922" s="111"/>
      <c r="B922" s="111"/>
      <c r="C922" s="111"/>
      <c r="D922" s="111"/>
      <c r="E922" s="111"/>
    </row>
    <row r="923" spans="1:5">
      <c r="A923" s="111"/>
      <c r="B923" s="111"/>
      <c r="C923" s="111"/>
      <c r="D923" s="111"/>
      <c r="E923" s="111"/>
    </row>
    <row r="924" spans="1:5">
      <c r="A924" s="111"/>
      <c r="B924" s="111"/>
      <c r="C924" s="111"/>
      <c r="D924" s="111"/>
      <c r="E924" s="111"/>
    </row>
    <row r="925" spans="1:5">
      <c r="A925" s="111"/>
      <c r="B925" s="111"/>
      <c r="C925" s="111"/>
      <c r="D925" s="111"/>
      <c r="E925" s="111"/>
    </row>
    <row r="926" spans="1:5">
      <c r="A926" s="111"/>
      <c r="B926" s="111"/>
      <c r="C926" s="111"/>
      <c r="D926" s="111"/>
      <c r="E926" s="111"/>
    </row>
    <row r="927" spans="1:5">
      <c r="A927" s="111"/>
      <c r="B927" s="111"/>
      <c r="C927" s="111"/>
      <c r="D927" s="111"/>
      <c r="E927" s="111"/>
    </row>
    <row r="928" spans="1:5">
      <c r="A928" s="111"/>
      <c r="B928" s="111"/>
      <c r="C928" s="111"/>
      <c r="D928" s="111"/>
      <c r="E928" s="111"/>
    </row>
    <row r="929" spans="1:5">
      <c r="A929" s="111"/>
      <c r="B929" s="111"/>
      <c r="C929" s="111"/>
      <c r="D929" s="111"/>
      <c r="E929" s="111"/>
    </row>
    <row r="930" spans="1:5">
      <c r="A930" s="111"/>
      <c r="B930" s="111"/>
      <c r="C930" s="111"/>
      <c r="D930" s="111"/>
      <c r="E930" s="111"/>
    </row>
    <row r="931" spans="1:5">
      <c r="A931" s="111"/>
      <c r="B931" s="111"/>
      <c r="C931" s="111"/>
      <c r="D931" s="111"/>
      <c r="E931" s="111"/>
    </row>
    <row r="932" spans="1:5">
      <c r="A932" s="111"/>
      <c r="B932" s="111"/>
      <c r="C932" s="111"/>
      <c r="D932" s="111"/>
      <c r="E932" s="111"/>
    </row>
    <row r="933" spans="1:5">
      <c r="A933" s="111"/>
      <c r="B933" s="111"/>
      <c r="C933" s="111"/>
      <c r="D933" s="111"/>
      <c r="E933" s="111"/>
    </row>
    <row r="934" spans="1:5">
      <c r="A934" s="111"/>
      <c r="B934" s="111"/>
      <c r="C934" s="111"/>
      <c r="D934" s="111"/>
      <c r="E934" s="111"/>
    </row>
    <row r="935" spans="1:5">
      <c r="A935" s="111"/>
      <c r="B935" s="111"/>
      <c r="C935" s="111"/>
      <c r="D935" s="111"/>
      <c r="E935" s="111"/>
    </row>
    <row r="936" spans="1:5">
      <c r="A936" s="111"/>
      <c r="B936" s="111"/>
      <c r="C936" s="111"/>
      <c r="D936" s="111"/>
      <c r="E936" s="111"/>
    </row>
    <row r="937" spans="1:5">
      <c r="A937" s="111"/>
      <c r="B937" s="111"/>
      <c r="C937" s="111"/>
      <c r="D937" s="111"/>
      <c r="E937" s="111"/>
    </row>
    <row r="938" spans="1:5">
      <c r="A938" s="111"/>
      <c r="B938" s="111"/>
      <c r="C938" s="111"/>
      <c r="D938" s="111"/>
      <c r="E938" s="111"/>
    </row>
    <row r="939" spans="1:5">
      <c r="A939" s="111"/>
      <c r="B939" s="111"/>
      <c r="C939" s="111"/>
      <c r="D939" s="111"/>
      <c r="E939" s="111"/>
    </row>
    <row r="940" spans="1:5">
      <c r="A940" s="111"/>
      <c r="B940" s="111"/>
      <c r="C940" s="111"/>
      <c r="D940" s="111"/>
      <c r="E940" s="111"/>
    </row>
    <row r="941" spans="1:5">
      <c r="A941" s="111"/>
      <c r="B941" s="111"/>
      <c r="C941" s="111"/>
      <c r="D941" s="111"/>
      <c r="E941" s="111"/>
    </row>
    <row r="942" spans="1:5">
      <c r="A942" s="111"/>
      <c r="B942" s="111"/>
      <c r="C942" s="111"/>
      <c r="D942" s="111"/>
      <c r="E942" s="111"/>
    </row>
    <row r="943" spans="1:5">
      <c r="A943" s="111"/>
      <c r="B943" s="111"/>
      <c r="C943" s="111"/>
      <c r="D943" s="111"/>
      <c r="E943" s="111"/>
    </row>
    <row r="944" spans="1:5">
      <c r="A944" s="111"/>
      <c r="B944" s="111"/>
      <c r="C944" s="111"/>
      <c r="D944" s="111"/>
      <c r="E944" s="111"/>
    </row>
    <row r="945" spans="1:5">
      <c r="A945" s="111"/>
      <c r="B945" s="111"/>
      <c r="C945" s="111"/>
      <c r="D945" s="111"/>
      <c r="E945" s="111"/>
    </row>
    <row r="946" spans="1:5">
      <c r="A946" s="111"/>
      <c r="B946" s="111"/>
      <c r="C946" s="111"/>
      <c r="D946" s="111"/>
      <c r="E946" s="111"/>
    </row>
    <row r="947" spans="1:5">
      <c r="A947" s="111"/>
      <c r="B947" s="111"/>
      <c r="C947" s="111"/>
      <c r="D947" s="111"/>
      <c r="E947" s="111"/>
    </row>
    <row r="948" spans="1:5">
      <c r="A948" s="111"/>
      <c r="B948" s="111"/>
      <c r="C948" s="111"/>
      <c r="D948" s="111"/>
      <c r="E948" s="111"/>
    </row>
    <row r="949" spans="1:5">
      <c r="A949" s="111"/>
      <c r="B949" s="111"/>
      <c r="C949" s="111"/>
      <c r="D949" s="111"/>
      <c r="E949" s="111"/>
    </row>
    <row r="950" spans="1:5">
      <c r="A950" s="111"/>
      <c r="B950" s="111"/>
      <c r="C950" s="111"/>
      <c r="D950" s="111"/>
      <c r="E950" s="111"/>
    </row>
    <row r="951" spans="1:5">
      <c r="A951" s="111"/>
      <c r="B951" s="111"/>
      <c r="C951" s="111"/>
      <c r="D951" s="111"/>
      <c r="E951" s="111"/>
    </row>
    <row r="952" spans="1:5">
      <c r="A952" s="111"/>
      <c r="B952" s="111"/>
      <c r="C952" s="111"/>
      <c r="D952" s="111"/>
      <c r="E952" s="111"/>
    </row>
    <row r="953" spans="1:5">
      <c r="A953" s="111"/>
      <c r="B953" s="111"/>
      <c r="C953" s="111"/>
      <c r="D953" s="111"/>
      <c r="E953" s="111"/>
    </row>
    <row r="954" spans="1:5">
      <c r="A954" s="111"/>
      <c r="B954" s="111"/>
      <c r="C954" s="111"/>
      <c r="D954" s="111"/>
      <c r="E954" s="111"/>
    </row>
    <row r="955" spans="1:5">
      <c r="A955" s="111"/>
      <c r="B955" s="111"/>
      <c r="C955" s="111"/>
      <c r="D955" s="111"/>
      <c r="E955" s="111"/>
    </row>
    <row r="956" spans="1:5">
      <c r="A956" s="111"/>
      <c r="B956" s="111"/>
      <c r="C956" s="111"/>
      <c r="D956" s="111"/>
      <c r="E956" s="111"/>
    </row>
    <row r="957" spans="1:5">
      <c r="A957" s="111"/>
      <c r="B957" s="111"/>
      <c r="C957" s="111"/>
      <c r="D957" s="111"/>
      <c r="E957" s="111"/>
    </row>
    <row r="958" spans="1:5">
      <c r="A958" s="111"/>
      <c r="B958" s="111"/>
      <c r="C958" s="111"/>
      <c r="D958" s="111"/>
      <c r="E958" s="111"/>
    </row>
    <row r="959" spans="1:5">
      <c r="A959" s="111"/>
      <c r="B959" s="111"/>
      <c r="C959" s="111"/>
      <c r="D959" s="111"/>
      <c r="E959" s="111"/>
    </row>
    <row r="960" spans="1:5">
      <c r="A960" s="111"/>
      <c r="B960" s="111"/>
      <c r="C960" s="111"/>
      <c r="D960" s="111"/>
      <c r="E960" s="111"/>
    </row>
    <row r="961" spans="1:5">
      <c r="A961" s="111"/>
      <c r="B961" s="111"/>
      <c r="C961" s="111"/>
      <c r="D961" s="111"/>
      <c r="E961" s="111"/>
    </row>
    <row r="962" spans="1:5">
      <c r="A962" s="111"/>
      <c r="B962" s="111"/>
      <c r="C962" s="111"/>
      <c r="D962" s="111"/>
      <c r="E962" s="111"/>
    </row>
    <row r="963" spans="1:5">
      <c r="A963" s="111"/>
      <c r="B963" s="111"/>
      <c r="C963" s="111"/>
      <c r="D963" s="111"/>
      <c r="E963" s="111"/>
    </row>
    <row r="964" spans="1:5">
      <c r="A964" s="111"/>
      <c r="B964" s="111"/>
      <c r="C964" s="111"/>
      <c r="D964" s="111"/>
      <c r="E964" s="111"/>
    </row>
    <row r="965" spans="1:5">
      <c r="A965" s="111"/>
      <c r="B965" s="111"/>
      <c r="C965" s="111"/>
      <c r="D965" s="111"/>
      <c r="E965" s="111"/>
    </row>
    <row r="966" spans="1:5">
      <c r="A966" s="111"/>
      <c r="B966" s="111"/>
      <c r="C966" s="111"/>
      <c r="D966" s="111"/>
      <c r="E966" s="111"/>
    </row>
    <row r="967" spans="1:5">
      <c r="A967" s="111"/>
      <c r="B967" s="111"/>
      <c r="C967" s="111"/>
      <c r="D967" s="111"/>
      <c r="E967" s="111"/>
    </row>
    <row r="968" spans="1:5">
      <c r="A968" s="111"/>
      <c r="B968" s="111"/>
      <c r="C968" s="111"/>
      <c r="D968" s="111"/>
      <c r="E968" s="111"/>
    </row>
    <row r="969" spans="1:5">
      <c r="A969" s="111"/>
      <c r="B969" s="111"/>
      <c r="C969" s="111"/>
      <c r="D969" s="111"/>
      <c r="E969" s="111"/>
    </row>
    <row r="970" spans="1:5">
      <c r="A970" s="111"/>
      <c r="B970" s="111"/>
      <c r="C970" s="111"/>
      <c r="D970" s="111"/>
      <c r="E970" s="111"/>
    </row>
    <row r="971" spans="1:5">
      <c r="A971" s="111"/>
      <c r="B971" s="111"/>
      <c r="C971" s="111"/>
      <c r="D971" s="111"/>
      <c r="E971" s="111"/>
    </row>
    <row r="972" spans="1:5">
      <c r="A972" s="111"/>
      <c r="B972" s="111"/>
      <c r="C972" s="111"/>
      <c r="D972" s="111"/>
      <c r="E972" s="111"/>
    </row>
    <row r="973" spans="1:5">
      <c r="A973" s="111"/>
      <c r="B973" s="111"/>
      <c r="C973" s="111"/>
      <c r="D973" s="111"/>
      <c r="E973" s="111"/>
    </row>
    <row r="974" spans="1:5">
      <c r="A974" s="111"/>
      <c r="B974" s="111"/>
      <c r="C974" s="111"/>
      <c r="D974" s="111"/>
      <c r="E974" s="111"/>
    </row>
    <row r="975" spans="1:5">
      <c r="A975" s="111"/>
      <c r="B975" s="111"/>
      <c r="C975" s="111"/>
      <c r="D975" s="111"/>
      <c r="E975" s="111"/>
    </row>
    <row r="976" spans="1:5">
      <c r="A976" s="111"/>
      <c r="B976" s="111"/>
      <c r="C976" s="111"/>
      <c r="D976" s="111"/>
      <c r="E976" s="111"/>
    </row>
    <row r="977" spans="1:5">
      <c r="A977" s="111"/>
      <c r="B977" s="111"/>
      <c r="C977" s="111"/>
      <c r="D977" s="111"/>
      <c r="E977" s="111"/>
    </row>
    <row r="978" spans="1:5">
      <c r="A978" s="111"/>
      <c r="B978" s="111"/>
      <c r="C978" s="111"/>
      <c r="D978" s="111"/>
      <c r="E978" s="111"/>
    </row>
    <row r="979" spans="1:5">
      <c r="A979" s="111"/>
      <c r="B979" s="111"/>
      <c r="C979" s="111"/>
      <c r="D979" s="111"/>
      <c r="E979" s="111"/>
    </row>
    <row r="980" spans="1:5">
      <c r="A980" s="111"/>
      <c r="B980" s="111"/>
      <c r="C980" s="111"/>
      <c r="D980" s="111"/>
      <c r="E980" s="111"/>
    </row>
    <row r="981" spans="1:5">
      <c r="A981" s="111"/>
      <c r="B981" s="111"/>
      <c r="C981" s="111"/>
      <c r="D981" s="111"/>
      <c r="E981" s="111"/>
    </row>
    <row r="982" spans="1:5">
      <c r="A982" s="111"/>
      <c r="B982" s="111"/>
      <c r="C982" s="111"/>
      <c r="D982" s="111"/>
      <c r="E982" s="111"/>
    </row>
    <row r="983" spans="1:5">
      <c r="A983" s="111"/>
      <c r="B983" s="111"/>
      <c r="C983" s="111"/>
      <c r="D983" s="111"/>
      <c r="E983" s="111"/>
    </row>
    <row r="984" spans="1:5">
      <c r="A984" s="111"/>
      <c r="B984" s="111"/>
      <c r="C984" s="111"/>
      <c r="D984" s="111"/>
      <c r="E984" s="111"/>
    </row>
    <row r="985" spans="1:5">
      <c r="A985" s="111"/>
      <c r="B985" s="111"/>
      <c r="C985" s="111"/>
      <c r="D985" s="111"/>
      <c r="E985" s="111"/>
    </row>
    <row r="986" spans="1:5">
      <c r="A986" s="111"/>
      <c r="B986" s="111"/>
      <c r="C986" s="111"/>
      <c r="D986" s="111"/>
      <c r="E986" s="111"/>
    </row>
    <row r="987" spans="1:5">
      <c r="A987" s="111"/>
      <c r="B987" s="111"/>
      <c r="C987" s="111"/>
      <c r="D987" s="111"/>
      <c r="E987" s="111"/>
    </row>
    <row r="988" spans="1:5">
      <c r="A988" s="111"/>
      <c r="B988" s="111"/>
      <c r="C988" s="111"/>
      <c r="D988" s="111"/>
      <c r="E988" s="111"/>
    </row>
    <row r="989" spans="1:5">
      <c r="A989" s="111"/>
      <c r="B989" s="111"/>
      <c r="C989" s="111"/>
      <c r="D989" s="111"/>
      <c r="E989" s="111"/>
    </row>
    <row r="990" spans="1:5">
      <c r="A990" s="111"/>
      <c r="B990" s="111"/>
      <c r="C990" s="111"/>
      <c r="D990" s="111"/>
      <c r="E990" s="111"/>
    </row>
    <row r="991" spans="1:5">
      <c r="A991" s="111"/>
      <c r="B991" s="111"/>
      <c r="C991" s="111"/>
      <c r="D991" s="111"/>
      <c r="E991" s="111"/>
    </row>
    <row r="992" spans="1:5">
      <c r="A992" s="111"/>
      <c r="B992" s="111"/>
      <c r="C992" s="111"/>
      <c r="D992" s="111"/>
      <c r="E992" s="111"/>
    </row>
    <row r="993" spans="1:5">
      <c r="A993" s="111"/>
      <c r="B993" s="111"/>
      <c r="C993" s="111"/>
      <c r="D993" s="111"/>
      <c r="E993" s="111"/>
    </row>
    <row r="994" spans="1:5">
      <c r="A994" s="111"/>
      <c r="B994" s="111"/>
      <c r="C994" s="111"/>
      <c r="D994" s="111"/>
      <c r="E994" s="111"/>
    </row>
    <row r="995" spans="1:5">
      <c r="A995" s="111"/>
      <c r="B995" s="111"/>
      <c r="C995" s="111"/>
      <c r="D995" s="111"/>
      <c r="E995" s="111"/>
    </row>
    <row r="996" spans="1:5">
      <c r="A996" s="111"/>
      <c r="B996" s="111"/>
      <c r="C996" s="111"/>
      <c r="D996" s="111"/>
      <c r="E996" s="111"/>
    </row>
    <row r="997" spans="1:5">
      <c r="A997" s="111"/>
      <c r="B997" s="111"/>
      <c r="C997" s="111"/>
      <c r="D997" s="111"/>
      <c r="E997" s="111"/>
    </row>
    <row r="998" spans="1:5">
      <c r="A998" s="111"/>
      <c r="B998" s="111"/>
      <c r="C998" s="111"/>
      <c r="D998" s="111"/>
      <c r="E998" s="111"/>
    </row>
    <row r="999" spans="1:5">
      <c r="A999" s="111"/>
      <c r="B999" s="111"/>
      <c r="C999" s="111"/>
      <c r="D999" s="111"/>
      <c r="E999" s="111"/>
    </row>
    <row r="1000" spans="1: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sqref="A1:L1"/>
    </sheetView>
  </sheetViews>
  <sheetFormatPr defaultColWidth="14.42578125" defaultRowHeight="15" customHeight="1"/>
  <cols>
    <col min="1" max="1" width="14.42578125" style="171"/>
    <col min="2" max="2" width="28.42578125" style="171" customWidth="1"/>
    <col min="3" max="3" width="18.140625" style="171" customWidth="1"/>
    <col min="4" max="4" width="17.42578125" style="171" customWidth="1"/>
    <col min="5" max="5" width="29.85546875" style="171" customWidth="1"/>
    <col min="6" max="7" width="24.42578125" style="171" customWidth="1"/>
    <col min="8" max="11" width="14.42578125" style="171"/>
    <col min="12" max="12" width="32.28515625" style="171" customWidth="1"/>
    <col min="13" max="16384" width="14.42578125" style="171"/>
  </cols>
  <sheetData>
    <row r="1" spans="1:28" ht="30">
      <c r="A1" s="115" t="s">
        <v>370</v>
      </c>
      <c r="B1" s="115" t="s">
        <v>456</v>
      </c>
      <c r="C1" s="115" t="s">
        <v>13</v>
      </c>
      <c r="D1" s="115" t="s">
        <v>457</v>
      </c>
      <c r="E1" s="115" t="s">
        <v>16</v>
      </c>
      <c r="F1" s="116" t="s">
        <v>458</v>
      </c>
      <c r="G1" s="115" t="s">
        <v>459</v>
      </c>
      <c r="H1" s="116" t="s">
        <v>17</v>
      </c>
      <c r="I1" s="116" t="s">
        <v>18</v>
      </c>
      <c r="J1" s="115" t="s">
        <v>460</v>
      </c>
      <c r="K1" s="115" t="s">
        <v>461</v>
      </c>
      <c r="L1" s="116" t="s">
        <v>462</v>
      </c>
      <c r="M1" s="115"/>
      <c r="N1" s="115"/>
      <c r="O1" s="116"/>
      <c r="P1" s="116"/>
      <c r="Q1" s="116"/>
      <c r="R1" s="116"/>
      <c r="S1" s="116"/>
      <c r="T1" s="116"/>
      <c r="U1" s="116"/>
      <c r="V1" s="116"/>
      <c r="W1" s="116"/>
      <c r="X1" s="116"/>
      <c r="Y1" s="116"/>
      <c r="Z1" s="116"/>
      <c r="AA1" s="116"/>
      <c r="AB1" s="117"/>
    </row>
    <row r="2" spans="1:28" ht="85.5">
      <c r="A2" s="118" t="s">
        <v>463</v>
      </c>
      <c r="B2" s="119" t="s">
        <v>464</v>
      </c>
      <c r="C2" s="119" t="s">
        <v>465</v>
      </c>
      <c r="D2" s="120" t="s">
        <v>466</v>
      </c>
      <c r="E2" s="119" t="s">
        <v>467</v>
      </c>
      <c r="F2" s="119"/>
      <c r="G2" s="119" t="s">
        <v>68</v>
      </c>
      <c r="H2" s="121">
        <v>42.438549999999999</v>
      </c>
      <c r="I2" s="121">
        <v>-70.5458</v>
      </c>
      <c r="J2" s="119">
        <v>852</v>
      </c>
      <c r="K2" s="122">
        <v>43416</v>
      </c>
      <c r="L2" s="123" t="s">
        <v>468</v>
      </c>
      <c r="M2" s="119"/>
      <c r="N2" s="119"/>
      <c r="O2" s="121"/>
      <c r="P2" s="117"/>
      <c r="Q2" s="117"/>
      <c r="R2" s="117"/>
      <c r="S2" s="117"/>
      <c r="T2" s="117"/>
      <c r="U2" s="117"/>
      <c r="V2" s="117"/>
      <c r="W2" s="117"/>
      <c r="X2" s="117"/>
      <c r="Y2" s="117"/>
      <c r="Z2" s="117"/>
      <c r="AA2" s="117"/>
      <c r="AB2" s="117"/>
    </row>
    <row r="3" spans="1:28" ht="42.75">
      <c r="A3" s="118" t="s">
        <v>469</v>
      </c>
      <c r="B3" s="119" t="s">
        <v>470</v>
      </c>
      <c r="C3" s="119" t="s">
        <v>465</v>
      </c>
      <c r="D3" s="120" t="s">
        <v>471</v>
      </c>
      <c r="E3" s="119" t="s">
        <v>467</v>
      </c>
      <c r="F3" s="117"/>
      <c r="G3" s="117"/>
      <c r="H3" s="117">
        <v>42.47</v>
      </c>
      <c r="I3" s="117">
        <v>-70.23</v>
      </c>
      <c r="J3" s="117"/>
      <c r="K3" s="122">
        <v>43416</v>
      </c>
      <c r="L3" s="123" t="s">
        <v>472</v>
      </c>
      <c r="M3" s="117"/>
      <c r="N3" s="119"/>
      <c r="O3" s="117"/>
      <c r="P3" s="117"/>
      <c r="Q3" s="117"/>
      <c r="R3" s="117"/>
      <c r="S3" s="117"/>
      <c r="T3" s="117"/>
      <c r="U3" s="117"/>
      <c r="V3" s="117"/>
      <c r="W3" s="117"/>
      <c r="X3" s="117"/>
      <c r="Y3" s="117"/>
      <c r="Z3" s="117"/>
      <c r="AA3" s="117"/>
      <c r="AB3" s="117"/>
    </row>
    <row r="4" spans="1:28" ht="85.5">
      <c r="A4" s="118" t="s">
        <v>473</v>
      </c>
      <c r="B4" s="119" t="s">
        <v>474</v>
      </c>
      <c r="C4" s="119" t="s">
        <v>465</v>
      </c>
      <c r="D4" s="124" t="s">
        <v>475</v>
      </c>
      <c r="E4" s="119" t="s">
        <v>467</v>
      </c>
      <c r="F4" s="117"/>
      <c r="G4" s="117" t="s">
        <v>81</v>
      </c>
      <c r="H4" s="117">
        <v>42.255569999999999</v>
      </c>
      <c r="I4" s="117">
        <v>-70.178799999999995</v>
      </c>
      <c r="J4" s="119">
        <v>1708</v>
      </c>
      <c r="K4" s="122">
        <v>43416</v>
      </c>
      <c r="L4" s="123" t="s">
        <v>476</v>
      </c>
      <c r="M4" s="119"/>
      <c r="N4" s="119"/>
      <c r="O4" s="117"/>
      <c r="P4" s="117"/>
      <c r="Q4" s="117"/>
      <c r="R4" s="117"/>
      <c r="S4" s="117"/>
      <c r="T4" s="117"/>
      <c r="U4" s="117"/>
      <c r="V4" s="117"/>
      <c r="W4" s="117"/>
      <c r="X4" s="117"/>
      <c r="Y4" s="117"/>
      <c r="Z4" s="117"/>
      <c r="AA4" s="117"/>
      <c r="AB4" s="117"/>
    </row>
    <row r="5" spans="1:28" ht="71.25">
      <c r="A5" s="119" t="s">
        <v>84</v>
      </c>
      <c r="B5" s="119" t="s">
        <v>477</v>
      </c>
      <c r="C5" s="119" t="s">
        <v>465</v>
      </c>
      <c r="D5" s="119" t="s">
        <v>478</v>
      </c>
      <c r="E5" s="119" t="s">
        <v>467</v>
      </c>
      <c r="F5" s="117"/>
      <c r="G5" s="117" t="s">
        <v>95</v>
      </c>
      <c r="H5" s="117">
        <v>42.4</v>
      </c>
      <c r="I5" s="117">
        <v>-70.13</v>
      </c>
      <c r="J5" s="119">
        <v>2701</v>
      </c>
      <c r="K5" s="122">
        <v>41933</v>
      </c>
      <c r="L5" s="118" t="s">
        <v>479</v>
      </c>
      <c r="M5" s="119"/>
      <c r="N5" s="119"/>
      <c r="O5" s="117"/>
      <c r="P5" s="117"/>
      <c r="Q5" s="117"/>
      <c r="R5" s="117"/>
      <c r="S5" s="117"/>
      <c r="T5" s="117"/>
      <c r="U5" s="117"/>
      <c r="V5" s="117"/>
      <c r="W5" s="117"/>
      <c r="X5" s="117"/>
      <c r="Y5" s="117"/>
      <c r="Z5" s="117"/>
      <c r="AA5" s="117"/>
      <c r="AB5" s="117"/>
    </row>
    <row r="6" spans="1:28" ht="48.75" customHeight="1">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xr:uid="{00000000-0004-0000-0500-000000000000}"/>
    <hyperlink ref="L2" r:id="rId2" location="sanctsound/sanctuary/monterey-bay/site/MB01" xr:uid="{00000000-0004-0000-0500-000001000000}"/>
    <hyperlink ref="A3" r:id="rId3" location="sanctsound/sanctuary/stellwagen-bank/site/SB02" xr:uid="{00000000-0004-0000-0500-000002000000}"/>
    <hyperlink ref="L3" r:id="rId4" location="sanctsound/sanctuary/monterey-bay/site/MB01" xr:uid="{00000000-0004-0000-0500-000003000000}"/>
    <hyperlink ref="A4" r:id="rId5" location="sanctsound/sanctuary/stellwagen-bank/site/SB03" xr:uid="{00000000-0004-0000-0500-000004000000}"/>
    <hyperlink ref="L4" r:id="rId6" location="sanctsound/sanctuary/monterey-bay/site/MB01" xr:uid="{00000000-0004-0000-0500-000005000000}"/>
    <hyperlink ref="L5"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heetViews>
  <sheetFormatPr defaultColWidth="14.42578125" defaultRowHeight="15" customHeight="1"/>
  <cols>
    <col min="2" max="3" width="26.140625" customWidth="1"/>
    <col min="4" max="4" width="9.7109375" customWidth="1"/>
    <col min="7" max="7" width="18.42578125" customWidth="1"/>
    <col min="8" max="11" width="13.140625" customWidth="1"/>
    <col min="12" max="12" width="43.42578125" customWidth="1"/>
  </cols>
  <sheetData>
    <row r="1" spans="1:28" ht="45.75" customHeight="1">
      <c r="A1" s="115" t="s">
        <v>370</v>
      </c>
      <c r="B1" s="115" t="s">
        <v>456</v>
      </c>
      <c r="C1" s="115" t="s">
        <v>13</v>
      </c>
      <c r="D1" s="115" t="s">
        <v>457</v>
      </c>
      <c r="E1" s="115" t="s">
        <v>16</v>
      </c>
      <c r="F1" s="116" t="s">
        <v>458</v>
      </c>
      <c r="G1" s="115" t="s">
        <v>459</v>
      </c>
      <c r="H1" s="116" t="s">
        <v>17</v>
      </c>
      <c r="I1" s="116" t="s">
        <v>18</v>
      </c>
      <c r="J1" s="115" t="s">
        <v>460</v>
      </c>
      <c r="K1" s="115" t="s">
        <v>461</v>
      </c>
      <c r="L1" s="116" t="s">
        <v>462</v>
      </c>
      <c r="M1" s="115"/>
      <c r="N1" s="115"/>
      <c r="O1" s="116"/>
      <c r="P1" s="116"/>
      <c r="Q1" s="116"/>
      <c r="R1" s="116"/>
      <c r="S1" s="116"/>
      <c r="T1" s="116"/>
      <c r="U1" s="116"/>
      <c r="V1" s="116"/>
      <c r="W1" s="116"/>
      <c r="X1" s="116"/>
      <c r="Y1" s="116"/>
      <c r="Z1" s="116"/>
      <c r="AA1" s="116"/>
      <c r="AB1" s="117"/>
    </row>
    <row r="2" spans="1:28" ht="78" customHeight="1">
      <c r="A2" s="125" t="s">
        <v>480</v>
      </c>
      <c r="B2" s="125" t="s">
        <v>481</v>
      </c>
      <c r="C2" s="125" t="s">
        <v>482</v>
      </c>
      <c r="D2" s="125" t="s">
        <v>202</v>
      </c>
      <c r="E2" s="125" t="s">
        <v>483</v>
      </c>
      <c r="F2" s="125" t="s">
        <v>484</v>
      </c>
      <c r="G2" s="125" t="s">
        <v>485</v>
      </c>
      <c r="H2" s="126">
        <v>22.662410000000001</v>
      </c>
      <c r="I2" s="126">
        <v>-161.04201</v>
      </c>
      <c r="J2" s="125">
        <f>66+281</f>
        <v>347</v>
      </c>
      <c r="K2" s="127">
        <v>43921</v>
      </c>
      <c r="L2" s="128" t="s">
        <v>207</v>
      </c>
      <c r="M2" s="125"/>
      <c r="N2" s="125"/>
      <c r="O2" s="125"/>
      <c r="P2" s="125"/>
      <c r="Q2" s="125"/>
      <c r="R2" s="125"/>
      <c r="S2" s="125"/>
      <c r="T2" s="125"/>
      <c r="U2" s="125"/>
      <c r="V2" s="125"/>
      <c r="W2" s="125"/>
      <c r="X2" s="125"/>
      <c r="Y2" s="125"/>
      <c r="Z2" s="125"/>
      <c r="AA2" s="125"/>
      <c r="AB2" s="125"/>
    </row>
    <row r="3" spans="1:28" ht="113.25" customHeight="1">
      <c r="A3" s="125" t="s">
        <v>486</v>
      </c>
      <c r="B3" s="125" t="s">
        <v>214</v>
      </c>
      <c r="C3" s="125" t="s">
        <v>487</v>
      </c>
      <c r="D3" s="125" t="s">
        <v>212</v>
      </c>
      <c r="E3" s="125" t="s">
        <v>488</v>
      </c>
      <c r="F3" s="125" t="s">
        <v>484</v>
      </c>
      <c r="G3" s="125" t="s">
        <v>489</v>
      </c>
      <c r="H3" s="126">
        <v>23.757940000000001</v>
      </c>
      <c r="I3" s="126">
        <v>-166.33466999999999</v>
      </c>
      <c r="J3" s="125">
        <f>244+282</f>
        <v>526</v>
      </c>
      <c r="K3" s="127">
        <v>43739</v>
      </c>
      <c r="L3" s="129" t="s">
        <v>217</v>
      </c>
      <c r="M3" s="125"/>
      <c r="N3" s="125"/>
      <c r="O3" s="125"/>
      <c r="P3" s="125"/>
      <c r="Q3" s="125"/>
      <c r="R3" s="125"/>
      <c r="S3" s="125"/>
      <c r="T3" s="125"/>
      <c r="U3" s="125"/>
      <c r="V3" s="125"/>
      <c r="W3" s="125"/>
      <c r="X3" s="125"/>
      <c r="Y3" s="125"/>
      <c r="Z3" s="125"/>
      <c r="AA3" s="125"/>
      <c r="AB3" s="125"/>
    </row>
    <row r="4" spans="1:28" ht="85.5">
      <c r="A4" s="125" t="s">
        <v>490</v>
      </c>
      <c r="B4" s="125" t="s">
        <v>491</v>
      </c>
      <c r="C4" s="125" t="s">
        <v>492</v>
      </c>
      <c r="D4" s="125" t="s">
        <v>493</v>
      </c>
      <c r="E4" s="125" t="s">
        <v>483</v>
      </c>
      <c r="F4" s="125" t="s">
        <v>494</v>
      </c>
      <c r="G4" s="125" t="s">
        <v>495</v>
      </c>
      <c r="H4" s="126">
        <v>24.83</v>
      </c>
      <c r="I4" s="126">
        <v>-168.15600000000001</v>
      </c>
      <c r="J4" s="125">
        <v>256</v>
      </c>
      <c r="K4" s="130">
        <v>43739</v>
      </c>
      <c r="L4" s="131" t="s">
        <v>496</v>
      </c>
      <c r="M4" s="125"/>
      <c r="N4" s="125"/>
      <c r="O4" s="125"/>
      <c r="P4" s="125"/>
      <c r="Q4" s="125"/>
      <c r="R4" s="125"/>
      <c r="S4" s="125"/>
      <c r="T4" s="125"/>
      <c r="U4" s="125"/>
      <c r="V4" s="125"/>
      <c r="W4" s="125"/>
      <c r="X4" s="125"/>
      <c r="Y4" s="125"/>
      <c r="Z4" s="125"/>
      <c r="AA4" s="125"/>
      <c r="AB4" s="125"/>
    </row>
    <row r="5" spans="1:28" ht="42.75">
      <c r="A5" s="125" t="s">
        <v>497</v>
      </c>
      <c r="B5" s="125" t="s">
        <v>498</v>
      </c>
      <c r="C5" s="125" t="s">
        <v>499</v>
      </c>
      <c r="D5" s="125"/>
      <c r="E5" s="125" t="s">
        <v>488</v>
      </c>
      <c r="F5" s="125" t="s">
        <v>484</v>
      </c>
      <c r="G5" s="125" t="s">
        <v>495</v>
      </c>
      <c r="H5" s="125">
        <v>27.71</v>
      </c>
      <c r="I5" s="125">
        <v>-175.54</v>
      </c>
      <c r="J5" s="125" t="s">
        <v>500</v>
      </c>
      <c r="K5" s="125" t="s">
        <v>500</v>
      </c>
      <c r="L5" s="129" t="s">
        <v>501</v>
      </c>
      <c r="M5" s="125"/>
      <c r="N5" s="125"/>
      <c r="O5" s="125"/>
      <c r="P5" s="125"/>
      <c r="Q5" s="125"/>
      <c r="R5" s="125"/>
      <c r="S5" s="125"/>
      <c r="T5" s="125"/>
      <c r="U5" s="125"/>
      <c r="V5" s="125"/>
      <c r="W5" s="125"/>
      <c r="X5" s="125"/>
      <c r="Y5" s="125"/>
      <c r="Z5" s="125"/>
      <c r="AA5" s="125"/>
      <c r="AB5" s="125"/>
    </row>
    <row r="6" spans="1:28">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row>
    <row r="7" spans="1:28">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row>
    <row r="8" spans="1:28">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row>
    <row r="9" spans="1:28">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row>
    <row r="10" spans="1:28">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row>
    <row r="11" spans="1:28">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row>
    <row r="12" spans="1:28">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row>
    <row r="13" spans="1:28">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row>
    <row r="14" spans="1:28">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row>
    <row r="15" spans="1:28">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row>
    <row r="16" spans="1:28">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row>
    <row r="17" spans="1:28">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row>
    <row r="18" spans="1:28">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row>
    <row r="19" spans="1:28">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row>
    <row r="20" spans="1:28">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row>
    <row r="21" spans="1:28">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row>
    <row r="22" spans="1:28">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row>
    <row r="23" spans="1:28">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row>
    <row r="24" spans="1:28">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row>
    <row r="25" spans="1:28">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row>
    <row r="26" spans="1:28">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row>
    <row r="27" spans="1:28">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row>
    <row r="28" spans="1:28">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row>
    <row r="29" spans="1:28">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row>
    <row r="30" spans="1:28">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row>
    <row r="31" spans="1:28">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row>
    <row r="32" spans="1:28">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row>
    <row r="33" spans="1:28">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row>
    <row r="34" spans="1:28">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row>
    <row r="35" spans="1:28">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row>
    <row r="37" spans="1:28">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row>
    <row r="38" spans="1:2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row>
    <row r="39" spans="1:28">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row>
    <row r="41" spans="1:28">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row>
    <row r="42" spans="1:28">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row>
    <row r="43" spans="1:28">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row>
    <row r="46" spans="1:28">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row>
    <row r="47" spans="1:28">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row>
    <row r="48" spans="1:2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row>
    <row r="49" spans="1:28">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row>
    <row r="50" spans="1:28">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row>
    <row r="59" spans="1:28">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row r="992" spans="1:28">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row>
    <row r="993" spans="1:28">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row>
    <row r="994" spans="1:28">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row>
    <row r="995" spans="1:28">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row>
    <row r="996" spans="1:28">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row>
    <row r="997" spans="1:28">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row>
    <row r="998" spans="1:2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row>
    <row r="999" spans="1:28">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row>
    <row r="1000" spans="1:28">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row>
  </sheetData>
  <hyperlinks>
    <hyperlink ref="L2" r:id="rId1" location="sanctsound/sanctuary/papah%C4%81naumoku%C4%81kea/site/PM01" xr:uid="{00000000-0004-0000-0600-000000000000}"/>
    <hyperlink ref="L3" r:id="rId2" location="sanctsound/sanctuary/papah%C4%81naumoku%C4%81kea/site/PM02" xr:uid="{00000000-0004-0000-0600-000001000000}"/>
    <hyperlink ref="L4" r:id="rId3" location="sanctsound/sanctuary/papah%C4%81naumoku%C4%81kea/site/PM05" xr:uid="{00000000-0004-0000-0600-000002000000}"/>
    <hyperlink ref="L5" r:id="rId4" location="sanctsound/sanctuary/papah%C4%81naumoku%C4%81kea/site/PM08"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election activeCell="N5" sqref="N5"/>
    </sheetView>
  </sheetViews>
  <sheetFormatPr defaultColWidth="14.42578125" defaultRowHeight="63.75" customHeight="1"/>
  <cols>
    <col min="1" max="1" width="17.28515625" customWidth="1"/>
    <col min="2" max="2" width="31.85546875" customWidth="1"/>
    <col min="3" max="5" width="29" customWidth="1"/>
    <col min="6" max="6" width="14.85546875" customWidth="1"/>
    <col min="7" max="7" width="29" customWidth="1"/>
  </cols>
  <sheetData>
    <row r="1" spans="1:25" ht="63.75" customHeight="1">
      <c r="A1" s="115" t="s">
        <v>370</v>
      </c>
      <c r="B1" s="115" t="s">
        <v>456</v>
      </c>
      <c r="C1" s="115" t="s">
        <v>13</v>
      </c>
      <c r="D1" s="115" t="s">
        <v>457</v>
      </c>
      <c r="E1" s="115" t="s">
        <v>16</v>
      </c>
      <c r="F1" s="116" t="s">
        <v>458</v>
      </c>
      <c r="G1" s="115" t="s">
        <v>459</v>
      </c>
      <c r="H1" s="132" t="s">
        <v>17</v>
      </c>
      <c r="I1" s="132" t="s">
        <v>18</v>
      </c>
      <c r="J1" s="133" t="s">
        <v>460</v>
      </c>
      <c r="K1" s="133" t="s">
        <v>461</v>
      </c>
      <c r="L1" s="116" t="s">
        <v>462</v>
      </c>
      <c r="M1" s="132"/>
      <c r="N1" s="132"/>
      <c r="O1" s="132"/>
      <c r="P1" s="132"/>
      <c r="Q1" s="132"/>
      <c r="R1" s="132"/>
      <c r="S1" s="132"/>
      <c r="T1" s="132"/>
      <c r="U1" s="132"/>
      <c r="V1" s="132"/>
      <c r="W1" s="132"/>
      <c r="X1" s="132"/>
      <c r="Y1" s="132"/>
    </row>
    <row r="2" spans="1:25" ht="63.75" customHeight="1">
      <c r="A2" s="134" t="s">
        <v>503</v>
      </c>
      <c r="B2" s="119" t="s">
        <v>504</v>
      </c>
      <c r="C2" s="119" t="s">
        <v>505</v>
      </c>
      <c r="D2" s="119"/>
      <c r="E2" s="119" t="s">
        <v>506</v>
      </c>
      <c r="F2" s="119"/>
      <c r="G2" s="119" t="s">
        <v>507</v>
      </c>
      <c r="H2" s="135">
        <v>36.798000000000002</v>
      </c>
      <c r="I2" s="135">
        <v>-121.976</v>
      </c>
      <c r="J2" s="136">
        <v>1010</v>
      </c>
      <c r="K2" s="130">
        <v>43419</v>
      </c>
      <c r="L2" s="137" t="s">
        <v>302</v>
      </c>
      <c r="M2" s="35"/>
      <c r="N2" s="138"/>
      <c r="O2" s="125"/>
      <c r="P2" s="125"/>
      <c r="Q2" s="125"/>
      <c r="R2" s="125"/>
      <c r="S2" s="125"/>
      <c r="T2" s="125"/>
      <c r="U2" s="125"/>
      <c r="V2" s="125"/>
      <c r="W2" s="125"/>
      <c r="X2" s="125"/>
      <c r="Y2" s="125"/>
    </row>
    <row r="3" spans="1:25" ht="63.75" customHeight="1">
      <c r="A3" s="134" t="s">
        <v>508</v>
      </c>
      <c r="B3" s="119" t="s">
        <v>509</v>
      </c>
      <c r="C3" s="119" t="s">
        <v>510</v>
      </c>
      <c r="D3" s="119"/>
      <c r="E3" s="119" t="s">
        <v>506</v>
      </c>
      <c r="F3" s="119"/>
      <c r="G3" s="119" t="s">
        <v>507</v>
      </c>
      <c r="H3" s="135">
        <v>36.648000000000003</v>
      </c>
      <c r="I3" s="135">
        <v>-121.908</v>
      </c>
      <c r="J3" s="136">
        <v>581</v>
      </c>
      <c r="K3" s="130">
        <v>43419</v>
      </c>
      <c r="L3" s="139" t="s">
        <v>307</v>
      </c>
      <c r="M3" s="35"/>
      <c r="N3" s="138"/>
      <c r="O3" s="125"/>
      <c r="P3" s="125"/>
      <c r="Q3" s="125"/>
      <c r="R3" s="125"/>
      <c r="S3" s="125"/>
      <c r="T3" s="125"/>
      <c r="U3" s="125"/>
      <c r="V3" s="125"/>
      <c r="W3" s="125"/>
      <c r="X3" s="125"/>
      <c r="Y3" s="125"/>
    </row>
    <row r="4" spans="1:25" ht="63.75" customHeight="1">
      <c r="A4" s="118" t="s">
        <v>511</v>
      </c>
      <c r="B4" s="119" t="s">
        <v>512</v>
      </c>
      <c r="C4" s="119" t="s">
        <v>513</v>
      </c>
      <c r="D4" s="119"/>
      <c r="E4" s="119" t="s">
        <v>514</v>
      </c>
      <c r="F4" s="119"/>
      <c r="G4" s="119" t="s">
        <v>515</v>
      </c>
      <c r="H4" s="140">
        <v>36.3703</v>
      </c>
      <c r="I4" s="140">
        <v>-122.31480000000001</v>
      </c>
      <c r="J4" s="136">
        <v>1546</v>
      </c>
      <c r="K4" s="130">
        <v>44106</v>
      </c>
      <c r="L4" s="141" t="s">
        <v>316</v>
      </c>
      <c r="M4" s="142"/>
      <c r="N4" s="138"/>
      <c r="O4" s="125"/>
      <c r="P4" s="125"/>
      <c r="Q4" s="125"/>
      <c r="R4" s="125"/>
      <c r="S4" s="125"/>
      <c r="T4" s="125"/>
      <c r="U4" s="125"/>
      <c r="V4" s="125"/>
      <c r="W4" s="125"/>
      <c r="X4" s="125"/>
      <c r="Y4" s="125"/>
    </row>
    <row r="5" spans="1:25" ht="63.75" customHeight="1">
      <c r="A5" s="118" t="s">
        <v>516</v>
      </c>
      <c r="B5" s="119" t="s">
        <v>517</v>
      </c>
      <c r="C5" s="119" t="s">
        <v>518</v>
      </c>
      <c r="D5" s="119"/>
      <c r="E5" s="119" t="s">
        <v>519</v>
      </c>
      <c r="F5" s="119"/>
      <c r="G5" s="119" t="s">
        <v>520</v>
      </c>
      <c r="H5" s="135">
        <v>36.713000000000001</v>
      </c>
      <c r="I5" s="135">
        <v>-122.18600000000001</v>
      </c>
      <c r="J5" s="125">
        <v>2920</v>
      </c>
      <c r="K5" s="143">
        <v>42213</v>
      </c>
      <c r="L5" s="137" t="s">
        <v>521</v>
      </c>
      <c r="M5" s="35"/>
      <c r="N5" s="138"/>
      <c r="O5" s="125"/>
      <c r="P5" s="125"/>
      <c r="Q5" s="125"/>
      <c r="R5" s="125"/>
      <c r="S5" s="125"/>
      <c r="T5" s="125"/>
      <c r="U5" s="125"/>
      <c r="V5" s="125"/>
      <c r="W5" s="125"/>
      <c r="X5" s="125"/>
      <c r="Y5" s="125"/>
    </row>
    <row r="6" spans="1:25" ht="63.75" customHeight="1">
      <c r="A6" s="115"/>
      <c r="B6" s="115"/>
      <c r="C6" s="115"/>
      <c r="D6" s="115"/>
      <c r="E6" s="115"/>
      <c r="F6" s="116"/>
      <c r="G6" s="115"/>
      <c r="H6" s="116"/>
      <c r="I6" s="116"/>
      <c r="J6" s="116"/>
      <c r="L6" s="125"/>
      <c r="M6" s="125"/>
      <c r="N6" s="125"/>
      <c r="O6" s="125"/>
      <c r="P6" s="125"/>
      <c r="Q6" s="125"/>
      <c r="R6" s="125"/>
      <c r="S6" s="125"/>
      <c r="T6" s="125"/>
      <c r="U6" s="125"/>
      <c r="V6" s="125"/>
      <c r="W6" s="125"/>
      <c r="X6" s="125"/>
      <c r="Y6" s="125"/>
    </row>
    <row r="7" spans="1:25" ht="63.75" customHeight="1">
      <c r="A7" s="125"/>
      <c r="B7" s="125"/>
      <c r="C7" s="125"/>
      <c r="D7" s="125"/>
      <c r="E7" s="125"/>
      <c r="F7" s="125"/>
      <c r="G7" s="125"/>
      <c r="H7" s="125"/>
      <c r="I7" s="125"/>
      <c r="J7" s="125"/>
      <c r="K7" s="125"/>
      <c r="L7" s="125"/>
      <c r="M7" s="125"/>
      <c r="N7" s="125"/>
      <c r="O7" s="125"/>
      <c r="P7" s="125"/>
      <c r="Q7" s="125"/>
      <c r="R7" s="125"/>
      <c r="S7" s="125"/>
      <c r="T7" s="125"/>
      <c r="U7" s="125"/>
      <c r="V7" s="125"/>
      <c r="W7" s="125"/>
      <c r="X7" s="125"/>
      <c r="Y7" s="125"/>
    </row>
    <row r="8" spans="1:25" ht="63.75" customHeight="1">
      <c r="A8" s="125"/>
      <c r="B8" s="125"/>
      <c r="C8" s="125"/>
      <c r="D8" s="125"/>
      <c r="E8" s="125"/>
      <c r="F8" s="125"/>
      <c r="G8" s="125"/>
      <c r="H8" s="125"/>
      <c r="I8" s="125"/>
      <c r="J8" s="125"/>
      <c r="K8" s="125"/>
      <c r="L8" s="125"/>
      <c r="M8" s="125"/>
      <c r="N8" s="125"/>
      <c r="O8" s="125"/>
      <c r="P8" s="125"/>
      <c r="Q8" s="125"/>
      <c r="R8" s="125"/>
      <c r="S8" s="125"/>
      <c r="T8" s="125"/>
      <c r="U8" s="125"/>
      <c r="V8" s="125"/>
      <c r="W8" s="125"/>
      <c r="X8" s="125"/>
      <c r="Y8" s="125"/>
    </row>
    <row r="9" spans="1:25" ht="63.75" customHeight="1">
      <c r="A9" s="125"/>
      <c r="B9" s="125"/>
      <c r="C9" s="125"/>
      <c r="D9" s="125"/>
      <c r="E9" s="125"/>
      <c r="F9" s="125"/>
      <c r="G9" s="125"/>
      <c r="H9" s="125"/>
      <c r="I9" s="125"/>
      <c r="J9" s="125"/>
      <c r="K9" s="125"/>
      <c r="L9" s="125"/>
      <c r="M9" s="125"/>
      <c r="N9" s="125"/>
      <c r="O9" s="125"/>
      <c r="P9" s="125"/>
      <c r="Q9" s="125"/>
      <c r="R9" s="125"/>
      <c r="S9" s="125"/>
      <c r="T9" s="125"/>
      <c r="U9" s="125"/>
      <c r="V9" s="125"/>
      <c r="W9" s="125"/>
      <c r="X9" s="125"/>
      <c r="Y9" s="125"/>
    </row>
    <row r="10" spans="1:25" ht="63.75" customHeight="1">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row>
    <row r="11" spans="1:25" ht="63.75" customHeight="1">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row>
    <row r="12" spans="1:25" ht="63.75" customHeight="1">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row>
    <row r="13" spans="1:25" ht="63.75" customHeight="1">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row>
    <row r="14" spans="1:25" ht="63.75" customHeight="1">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row>
    <row r="15" spans="1:25" ht="63.75" customHeight="1">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row>
    <row r="16" spans="1:25" ht="63.75" customHeight="1">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row>
    <row r="17" spans="1:25" ht="63.75" customHeight="1">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row>
    <row r="18" spans="1:25" ht="63.75" customHeight="1">
      <c r="A18" s="125"/>
      <c r="B18" s="125"/>
      <c r="C18" s="125"/>
      <c r="D18" s="125"/>
      <c r="E18" s="125"/>
      <c r="F18" s="125"/>
      <c r="G18" s="125"/>
      <c r="H18" s="125"/>
      <c r="I18" s="125"/>
      <c r="J18" s="125"/>
      <c r="K18" s="125"/>
      <c r="L18" s="144"/>
      <c r="M18" s="125"/>
      <c r="N18" s="125"/>
      <c r="O18" s="125"/>
      <c r="P18" s="125"/>
      <c r="Q18" s="125"/>
      <c r="R18" s="125"/>
      <c r="S18" s="125"/>
      <c r="T18" s="125"/>
      <c r="U18" s="125"/>
      <c r="V18" s="125"/>
      <c r="W18" s="125"/>
      <c r="X18" s="125"/>
      <c r="Y18" s="125"/>
    </row>
    <row r="19" spans="1:25" ht="63.75" customHeight="1">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row>
    <row r="20" spans="1:25" ht="63.75" customHeight="1">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row>
    <row r="21" spans="1:25" ht="63.75" customHeight="1">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row>
    <row r="22" spans="1:25" ht="63.75" customHeight="1">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row>
    <row r="23" spans="1:25" ht="63.75" customHeight="1">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row>
    <row r="24" spans="1:25" ht="63.75" customHeight="1">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row>
    <row r="25" spans="1:25" ht="63.75" customHeight="1">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row>
    <row r="26" spans="1:25" ht="63.75" customHeight="1">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row>
    <row r="27" spans="1:25" ht="63.75" customHeight="1">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row>
    <row r="28" spans="1:25" ht="63.75" customHeight="1">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row>
    <row r="29" spans="1:25" ht="63.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row>
    <row r="30" spans="1:25" ht="63.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row>
    <row r="31" spans="1:25" ht="63.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row>
    <row r="32" spans="1:25" ht="63.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row>
    <row r="33" spans="1:25" ht="63.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row>
    <row r="34" spans="1:25" ht="63.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row>
    <row r="35" spans="1:25" ht="63.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row>
    <row r="36" spans="1:25" ht="63.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row>
    <row r="37" spans="1:25" ht="63.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row>
    <row r="38" spans="1:25" ht="63.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row>
    <row r="39" spans="1:25" ht="63.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row>
    <row r="40" spans="1:25" ht="63.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row>
    <row r="41" spans="1:25" ht="63.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row>
    <row r="42" spans="1:25" ht="63.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row>
    <row r="43" spans="1:25" ht="63.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row>
    <row r="44" spans="1:25" ht="63.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row>
    <row r="45" spans="1:25" ht="63.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row>
    <row r="46" spans="1:25" ht="63.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row>
    <row r="47" spans="1:25" ht="63.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row>
    <row r="48" spans="1:25" ht="63.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row>
    <row r="49" spans="1:25" ht="63.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row>
    <row r="50" spans="1:25" ht="63.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row>
    <row r="51" spans="1:25" ht="63.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row>
    <row r="52" spans="1:25" ht="63.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row>
    <row r="53" spans="1:25" ht="63.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row>
    <row r="54" spans="1:25" ht="63.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row>
    <row r="55" spans="1:25" ht="63.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row>
    <row r="56" spans="1:25" ht="63.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row>
    <row r="57" spans="1:25" ht="63.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row>
    <row r="58" spans="1:25" ht="63.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row>
    <row r="59" spans="1:25" ht="63.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row>
    <row r="60" spans="1:25" ht="63.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row>
    <row r="61" spans="1:25" ht="63.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row>
    <row r="62" spans="1:25" ht="63.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row>
    <row r="63" spans="1:25" ht="63.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row>
    <row r="64" spans="1:25" ht="63.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row>
    <row r="65" spans="1:25" ht="63.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row>
    <row r="66" spans="1:25" ht="63.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row>
    <row r="67" spans="1:25" ht="63.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row>
    <row r="68" spans="1:25" ht="63.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row>
    <row r="69" spans="1:25" ht="63.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row>
    <row r="70" spans="1:25" ht="63.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row>
    <row r="71" spans="1:25" ht="63.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row>
    <row r="72" spans="1:25" ht="63.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row>
    <row r="73" spans="1:25" ht="63.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row>
    <row r="74" spans="1:25" ht="63.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row>
    <row r="75" spans="1:25" ht="63.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row>
    <row r="76" spans="1:25" ht="63.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row>
    <row r="77" spans="1:25" ht="63.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row>
    <row r="78" spans="1:25" ht="63.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row>
    <row r="79" spans="1:25" ht="63.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row>
    <row r="80" spans="1:25" ht="63.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row>
    <row r="81" spans="1:25" ht="63.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row>
    <row r="82" spans="1:25" ht="63.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row>
    <row r="83" spans="1:25" ht="63.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row>
    <row r="84" spans="1:25" ht="63.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row>
    <row r="85" spans="1:25" ht="63.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row>
    <row r="86" spans="1:25" ht="63.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row>
    <row r="87" spans="1:25" ht="63.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row>
    <row r="88" spans="1:25" ht="63.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row>
    <row r="89" spans="1:25" ht="63.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row>
    <row r="90" spans="1:25" ht="63.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row>
    <row r="91" spans="1:25" ht="63.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row>
    <row r="92" spans="1:25" ht="63.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row>
    <row r="93" spans="1:25" ht="63.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row>
    <row r="94" spans="1:25" ht="63.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row>
    <row r="95" spans="1:25" ht="63.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row>
    <row r="96" spans="1:25" ht="63.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row>
    <row r="97" spans="1:25" ht="63.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row>
    <row r="98" spans="1:25" ht="63.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row>
    <row r="99" spans="1:25" ht="63.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row>
    <row r="100" spans="1:25" ht="63.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row>
    <row r="101" spans="1:25" ht="63.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row>
    <row r="102" spans="1:25" ht="63.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row>
    <row r="103" spans="1:25" ht="63.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row>
    <row r="104" spans="1:25" ht="63.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row>
    <row r="105" spans="1:25" ht="63.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row>
    <row r="106" spans="1:25" ht="63.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row>
    <row r="107" spans="1:25" ht="63.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row>
    <row r="108" spans="1:25" ht="63.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row>
    <row r="109" spans="1:25" ht="63.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row>
    <row r="110" spans="1:25" ht="63.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row>
    <row r="111" spans="1:25" ht="63.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row>
    <row r="112" spans="1:25" ht="63.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row>
    <row r="113" spans="1:25" ht="63.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row>
    <row r="114" spans="1:25" ht="63.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row>
    <row r="115" spans="1:25" ht="63.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row>
    <row r="116" spans="1:25" ht="63.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row>
    <row r="117" spans="1:25" ht="63.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row>
    <row r="118" spans="1:25" ht="63.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row>
    <row r="119" spans="1:25" ht="63.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row>
    <row r="120" spans="1:25" ht="63.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row>
    <row r="121" spans="1:25" ht="63.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row>
    <row r="122" spans="1:25" ht="63.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row>
    <row r="123" spans="1:25" ht="63.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row>
    <row r="124" spans="1:25" ht="63.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row>
    <row r="125" spans="1:25" ht="63.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row>
    <row r="126" spans="1:25" ht="63.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row>
    <row r="127" spans="1:25" ht="63.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row>
    <row r="128" spans="1:25" ht="63.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row>
    <row r="129" spans="1:25" ht="63.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row>
    <row r="130" spans="1:25" ht="63.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row>
    <row r="131" spans="1:25" ht="63.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row>
    <row r="132" spans="1:25" ht="63.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row>
    <row r="133" spans="1:25" ht="63.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row>
    <row r="134" spans="1:25" ht="63.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row>
    <row r="135" spans="1:25" ht="63.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row>
    <row r="136" spans="1:25" ht="63.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row>
    <row r="137" spans="1:25" ht="63.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row>
    <row r="138" spans="1:25" ht="63.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row>
    <row r="139" spans="1:25" ht="63.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row>
    <row r="140" spans="1:25" ht="63.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row>
    <row r="141" spans="1:25" ht="63.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row>
    <row r="142" spans="1:25" ht="63.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row>
    <row r="143" spans="1:25" ht="63.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row>
    <row r="144" spans="1:25" ht="63.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row>
    <row r="145" spans="1:25" ht="63.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row>
    <row r="146" spans="1:25" ht="63.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row>
    <row r="147" spans="1:25" ht="63.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row>
    <row r="148" spans="1:25" ht="63.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row>
    <row r="149" spans="1:25" ht="63.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row>
    <row r="150" spans="1:25" ht="63.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row>
    <row r="151" spans="1:25" ht="63.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row>
    <row r="152" spans="1:25" ht="63.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row>
    <row r="153" spans="1:25" ht="63.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row>
    <row r="154" spans="1:25" ht="63.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row>
    <row r="155" spans="1:25" ht="63.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row>
    <row r="156" spans="1:25" ht="63.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row>
    <row r="157" spans="1:25" ht="63.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row>
    <row r="158" spans="1:25" ht="63.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row>
    <row r="159" spans="1:25" ht="63.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row>
    <row r="160" spans="1:25" ht="63.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row>
    <row r="161" spans="1:25" ht="63.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row>
    <row r="162" spans="1:25" ht="63.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row>
    <row r="163" spans="1:25" ht="63.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row>
    <row r="164" spans="1:25" ht="63.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row>
    <row r="165" spans="1:25" ht="63.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row>
    <row r="166" spans="1:25" ht="63.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row>
    <row r="167" spans="1:25" ht="63.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row>
    <row r="168" spans="1:25" ht="63.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row>
    <row r="169" spans="1:25" ht="63.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row>
    <row r="170" spans="1:25" ht="63.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row>
    <row r="171" spans="1:25" ht="63.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row>
    <row r="172" spans="1:25" ht="63.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row>
    <row r="173" spans="1:25" ht="63.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row>
    <row r="174" spans="1:25" ht="63.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row>
    <row r="175" spans="1:25" ht="63.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row>
    <row r="176" spans="1:25" ht="63.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row>
    <row r="177" spans="1:25" ht="63.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row>
    <row r="178" spans="1:25" ht="63.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row>
    <row r="179" spans="1:25" ht="63.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row>
    <row r="180" spans="1:25" ht="63.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row>
    <row r="181" spans="1:25" ht="63.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row>
    <row r="182" spans="1:25" ht="63.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row>
    <row r="183" spans="1:25" ht="63.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row>
    <row r="184" spans="1:25" ht="63.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row>
    <row r="185" spans="1:25" ht="63.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row>
    <row r="186" spans="1:25" ht="63.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row>
    <row r="187" spans="1:25" ht="63.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row>
    <row r="188" spans="1:25" ht="63.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row>
    <row r="189" spans="1:25" ht="63.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row>
    <row r="190" spans="1:25" ht="63.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row>
    <row r="191" spans="1:25" ht="63.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row>
    <row r="192" spans="1:25" ht="63.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row>
    <row r="193" spans="1:25" ht="63.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row>
    <row r="194" spans="1:25" ht="63.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row>
    <row r="195" spans="1:25" ht="63.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row>
    <row r="196" spans="1:25" ht="63.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row>
    <row r="197" spans="1:25" ht="63.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row>
    <row r="198" spans="1:25" ht="63.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row>
    <row r="199" spans="1:25" ht="63.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row>
    <row r="200" spans="1:25" ht="63.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row>
    <row r="201" spans="1:25" ht="63.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row>
    <row r="202" spans="1:25" ht="63.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row>
    <row r="203" spans="1:25" ht="63.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row>
    <row r="204" spans="1:25" ht="63.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row>
    <row r="205" spans="1:25" ht="63.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row>
    <row r="206" spans="1:25" ht="63.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row>
    <row r="207" spans="1:25" ht="63.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row>
    <row r="208" spans="1:25" ht="63.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row>
    <row r="209" spans="1:25" ht="63.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row>
    <row r="210" spans="1:25" ht="63.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row>
    <row r="211" spans="1:25" ht="63.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row>
    <row r="212" spans="1:25" ht="63.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row>
    <row r="213" spans="1:25" ht="63.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row>
    <row r="214" spans="1:25" ht="63.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row>
    <row r="215" spans="1:25" ht="63.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row>
    <row r="216" spans="1:25" ht="63.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row>
    <row r="217" spans="1:25" ht="63.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row>
    <row r="218" spans="1:25" ht="63.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row>
    <row r="219" spans="1:25" ht="63.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row>
    <row r="220" spans="1:25" ht="63.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row>
    <row r="221" spans="1:25" ht="63.7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row>
    <row r="222" spans="1:25" ht="63.7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row>
    <row r="223" spans="1:25" ht="63.7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row>
    <row r="224" spans="1:25" ht="63.7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row>
    <row r="225" spans="1:25" ht="63.7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row>
    <row r="226" spans="1:25" ht="63.7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row>
    <row r="227" spans="1:25" ht="63.7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row>
    <row r="228" spans="1:25" ht="63.7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row>
    <row r="229" spans="1:25" ht="63.7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row>
    <row r="230" spans="1:25" ht="63.7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row>
    <row r="231" spans="1:25" ht="63.7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row>
    <row r="232" spans="1:25" ht="63.7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row>
    <row r="233" spans="1:25" ht="63.7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row>
    <row r="234" spans="1:25" ht="63.7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row>
    <row r="235" spans="1:25" ht="63.7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row>
    <row r="236" spans="1:25" ht="63.7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row>
    <row r="237" spans="1:25" ht="63.7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row>
    <row r="238" spans="1:25" ht="63.7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row>
    <row r="239" spans="1:25" ht="63.7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row>
    <row r="240" spans="1:25" ht="63.7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row>
    <row r="241" spans="1:25" ht="63.7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row>
    <row r="242" spans="1:25" ht="63.7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row>
    <row r="243" spans="1:25" ht="63.7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row>
    <row r="244" spans="1:25" ht="63.7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row>
    <row r="245" spans="1:25" ht="63.7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row>
    <row r="246" spans="1:25" ht="63.7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row>
    <row r="247" spans="1:25" ht="63.7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row>
    <row r="248" spans="1:25" ht="63.7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row>
    <row r="249" spans="1:25" ht="63.7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row>
    <row r="250" spans="1:25" ht="63.7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row>
    <row r="251" spans="1:25" ht="63.7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row>
    <row r="252" spans="1:25" ht="63.7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row>
    <row r="253" spans="1:25" ht="63.7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row>
    <row r="254" spans="1:25" ht="63.7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row>
    <row r="255" spans="1:25" ht="63.7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row>
    <row r="256" spans="1:25" ht="63.7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row>
    <row r="257" spans="1:25" ht="63.7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row>
    <row r="258" spans="1:25" ht="63.7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row>
    <row r="259" spans="1:25" ht="63.7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row>
    <row r="260" spans="1:25" ht="63.7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row>
    <row r="261" spans="1:25" ht="63.7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row>
    <row r="262" spans="1:25" ht="63.7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row>
    <row r="263" spans="1:25" ht="63.7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row>
    <row r="264" spans="1:25" ht="63.7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row>
    <row r="265" spans="1:25" ht="63.7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row>
    <row r="266" spans="1:25" ht="63.7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row>
    <row r="267" spans="1:25" ht="63.7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row>
    <row r="268" spans="1:25" ht="63.7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row>
    <row r="269" spans="1:25" ht="63.7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row>
    <row r="270" spans="1:25" ht="63.7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row>
    <row r="271" spans="1:25" ht="63.7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row>
    <row r="272" spans="1:25" ht="63.7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row>
    <row r="273" spans="1:25" ht="63.7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row>
    <row r="274" spans="1:25" ht="63.7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row>
    <row r="275" spans="1:25" ht="63.7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row>
    <row r="276" spans="1:25" ht="63.7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row>
    <row r="277" spans="1:25" ht="63.7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row>
    <row r="278" spans="1:25" ht="63.7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row>
    <row r="279" spans="1:25" ht="63.7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row>
    <row r="280" spans="1:25" ht="63.7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row>
    <row r="281" spans="1:25" ht="63.7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row>
    <row r="282" spans="1:25" ht="63.7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row>
    <row r="283" spans="1:25" ht="63.7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row>
    <row r="284" spans="1:25" ht="63.7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row>
    <row r="285" spans="1:25" ht="63.7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row>
    <row r="286" spans="1:25" ht="63.7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row>
    <row r="287" spans="1:25" ht="63.7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row>
    <row r="288" spans="1:25" ht="63.7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row>
    <row r="289" spans="1:25" ht="63.7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row>
    <row r="290" spans="1:25" ht="63.7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row>
    <row r="291" spans="1:25" ht="63.7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row>
    <row r="292" spans="1:25" ht="63.7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row>
    <row r="293" spans="1:25" ht="63.7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row>
    <row r="294" spans="1:25" ht="63.7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row>
    <row r="295" spans="1:25" ht="63.7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row>
    <row r="296" spans="1:25" ht="63.7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row>
    <row r="297" spans="1:25" ht="63.7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row>
    <row r="298" spans="1:25" ht="63.7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row>
    <row r="299" spans="1:25" ht="63.7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row>
    <row r="300" spans="1:25" ht="63.7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row>
    <row r="301" spans="1:25" ht="63.7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row>
    <row r="302" spans="1:25" ht="63.7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row>
    <row r="303" spans="1:25" ht="63.7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row>
    <row r="304" spans="1:25" ht="63.7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row>
    <row r="305" spans="1:25" ht="63.7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row>
    <row r="306" spans="1:25" ht="63.7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row>
    <row r="307" spans="1:25" ht="63.7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row>
    <row r="308" spans="1:25" ht="63.7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row>
    <row r="309" spans="1:25" ht="63.7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row>
    <row r="310" spans="1:25" ht="63.7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row>
    <row r="311" spans="1:25" ht="63.7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row>
    <row r="312" spans="1:25" ht="63.7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row>
    <row r="313" spans="1:25" ht="63.7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row>
    <row r="314" spans="1:25" ht="63.7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row>
    <row r="315" spans="1:25" ht="63.7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row>
    <row r="316" spans="1:25" ht="63.7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row>
    <row r="317" spans="1:25" ht="63.7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row>
    <row r="318" spans="1:25" ht="63.7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row>
    <row r="319" spans="1:25" ht="63.7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row>
    <row r="320" spans="1:25" ht="63.7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row>
    <row r="321" spans="1:25" ht="63.7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row>
    <row r="322" spans="1:25" ht="63.7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row>
    <row r="323" spans="1:25" ht="63.7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row>
    <row r="324" spans="1:25" ht="63.7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row>
    <row r="325" spans="1:25" ht="63.7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row>
    <row r="326" spans="1:25" ht="63.7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row>
    <row r="327" spans="1:25" ht="63.7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row>
    <row r="328" spans="1:25" ht="63.7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row>
    <row r="329" spans="1:25" ht="63.7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row>
    <row r="330" spans="1:25" ht="63.7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row>
    <row r="331" spans="1:25" ht="63.7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row>
    <row r="332" spans="1:25" ht="63.7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row>
    <row r="333" spans="1:25" ht="63.7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row>
    <row r="334" spans="1:25" ht="63.7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row>
    <row r="335" spans="1:25" ht="63.7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row>
    <row r="336" spans="1:25" ht="63.7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row>
    <row r="337" spans="1:25" ht="63.7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row>
    <row r="338" spans="1:25" ht="63.7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row>
    <row r="339" spans="1:25" ht="63.7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row>
    <row r="340" spans="1:25" ht="63.7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row>
    <row r="341" spans="1:25" ht="63.7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row>
    <row r="342" spans="1:25" ht="63.7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row>
    <row r="343" spans="1:25" ht="63.7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row>
    <row r="344" spans="1:25" ht="63.7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row>
    <row r="345" spans="1:25" ht="63.7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row>
    <row r="346" spans="1:25" ht="63.7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row>
    <row r="347" spans="1:25" ht="63.7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row>
    <row r="348" spans="1:25" ht="63.7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row>
    <row r="349" spans="1:25" ht="63.7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row>
    <row r="350" spans="1:25" ht="63.7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row>
    <row r="351" spans="1:25" ht="63.7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row>
    <row r="352" spans="1:25" ht="63.7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row>
    <row r="353" spans="1:25" ht="63.7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row>
    <row r="354" spans="1:25" ht="63.7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row>
    <row r="355" spans="1:25" ht="63.7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row>
    <row r="356" spans="1:25" ht="63.7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row>
    <row r="357" spans="1:25" ht="63.7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row>
    <row r="358" spans="1:25" ht="63.7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row>
    <row r="359" spans="1:25" ht="63.7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row>
    <row r="360" spans="1:25" ht="63.7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row>
    <row r="361" spans="1:25" ht="63.7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row>
    <row r="362" spans="1:25" ht="63.7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row>
    <row r="363" spans="1:25" ht="63.7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row>
    <row r="364" spans="1:25" ht="63.7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row>
    <row r="365" spans="1:25" ht="63.7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row>
    <row r="366" spans="1:25" ht="63.7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row>
    <row r="367" spans="1:25" ht="63.7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row>
    <row r="368" spans="1:25" ht="63.7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row>
    <row r="369" spans="1:25" ht="63.7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row>
    <row r="370" spans="1:25" ht="63.7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row>
    <row r="371" spans="1:25" ht="63.7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row>
    <row r="372" spans="1:25" ht="63.7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row>
    <row r="373" spans="1:25" ht="63.7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row>
    <row r="374" spans="1:25" ht="63.7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row>
    <row r="375" spans="1:25" ht="63.7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row>
    <row r="376" spans="1:25" ht="63.7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row>
    <row r="377" spans="1:25" ht="63.7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row>
    <row r="378" spans="1:25" ht="63.7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row>
    <row r="379" spans="1:25" ht="63.7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row>
    <row r="380" spans="1:25" ht="63.7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row>
    <row r="381" spans="1:25" ht="63.7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row>
    <row r="382" spans="1:25" ht="63.7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row>
    <row r="383" spans="1:25" ht="63.7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row>
    <row r="384" spans="1:25" ht="63.7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row>
    <row r="385" spans="1:25" ht="63.7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row>
    <row r="386" spans="1:25" ht="63.7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row>
    <row r="387" spans="1:25" ht="63.7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row>
    <row r="388" spans="1:25" ht="63.7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row>
    <row r="389" spans="1:25" ht="63.7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row>
    <row r="390" spans="1:25" ht="63.7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row>
    <row r="391" spans="1:25" ht="63.7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row>
    <row r="392" spans="1:25" ht="63.7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row>
    <row r="393" spans="1:25" ht="63.7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row>
    <row r="394" spans="1:25" ht="63.7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row>
    <row r="395" spans="1:25" ht="63.7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row>
    <row r="396" spans="1:25" ht="63.7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row>
    <row r="397" spans="1:25" ht="63.7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row>
    <row r="398" spans="1:25" ht="63.7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row>
    <row r="399" spans="1:25" ht="63.7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row>
    <row r="400" spans="1:25" ht="63.7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row>
    <row r="401" spans="1:25" ht="63.7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row>
    <row r="402" spans="1:25" ht="63.7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row>
    <row r="403" spans="1:25" ht="63.7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row>
    <row r="404" spans="1:25" ht="63.7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row>
    <row r="405" spans="1:25" ht="63.7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row>
    <row r="406" spans="1:25" ht="63.7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row>
    <row r="407" spans="1:25" ht="63.7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row>
    <row r="408" spans="1:25" ht="63.7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row>
    <row r="409" spans="1:25" ht="63.7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row>
    <row r="410" spans="1:25" ht="63.7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row>
    <row r="411" spans="1:25" ht="63.7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row>
    <row r="412" spans="1:25" ht="63.7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row>
    <row r="413" spans="1:25" ht="63.7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row>
    <row r="414" spans="1:25" ht="63.7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row>
    <row r="415" spans="1:25" ht="63.7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row>
    <row r="416" spans="1:25" ht="63.7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row>
    <row r="417" spans="1:25" ht="63.7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row>
    <row r="418" spans="1:25" ht="63.7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row>
    <row r="419" spans="1:25" ht="63.7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row>
    <row r="420" spans="1:25" ht="63.7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row>
    <row r="421" spans="1:25" ht="63.7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row>
    <row r="422" spans="1:25" ht="63.7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row>
    <row r="423" spans="1:25" ht="63.7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row>
    <row r="424" spans="1:25" ht="63.7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row>
    <row r="425" spans="1:25" ht="63.7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row>
    <row r="426" spans="1:25" ht="63.7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row>
    <row r="427" spans="1:25" ht="63.7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row>
    <row r="428" spans="1:25" ht="63.7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row>
    <row r="429" spans="1:25" ht="63.7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row>
    <row r="430" spans="1:25" ht="63.7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row>
    <row r="431" spans="1:25" ht="63.7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row>
    <row r="432" spans="1:25" ht="63.7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row>
    <row r="433" spans="1:25" ht="63.7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row>
    <row r="434" spans="1:25" ht="63.7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row>
    <row r="435" spans="1:25" ht="63.7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row>
    <row r="436" spans="1:25" ht="63.7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row>
    <row r="437" spans="1:25" ht="63.7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row>
    <row r="438" spans="1:25" ht="63.7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row>
    <row r="439" spans="1:25" ht="63.7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row>
    <row r="440" spans="1:25" ht="63.7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row>
    <row r="441" spans="1:25" ht="63.7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row>
    <row r="442" spans="1:25" ht="63.7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row>
    <row r="443" spans="1:25" ht="63.7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row>
    <row r="444" spans="1:25" ht="63.7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row>
    <row r="445" spans="1:25" ht="63.7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row>
    <row r="446" spans="1:25" ht="63.7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row>
    <row r="447" spans="1:25" ht="63.7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row>
    <row r="448" spans="1:25" ht="63.7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row>
    <row r="449" spans="1:25" ht="63.7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row>
    <row r="450" spans="1:25" ht="63.7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row>
    <row r="451" spans="1:25" ht="63.7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row>
    <row r="452" spans="1:25" ht="63.7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row>
    <row r="453" spans="1:25" ht="63.7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row>
    <row r="454" spans="1:25" ht="63.7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row>
    <row r="455" spans="1:25" ht="63.7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row>
    <row r="456" spans="1:25" ht="63.7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row>
    <row r="457" spans="1:25" ht="63.7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row>
    <row r="458" spans="1:25" ht="63.7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row>
    <row r="459" spans="1:25" ht="63.7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row>
    <row r="460" spans="1:25" ht="63.7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row>
    <row r="461" spans="1:25" ht="63.7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row>
    <row r="462" spans="1:25" ht="63.7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row>
    <row r="463" spans="1:25" ht="63.7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row>
    <row r="464" spans="1:25" ht="63.7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row>
    <row r="465" spans="1:25" ht="63.7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row>
    <row r="466" spans="1:25" ht="63.7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row>
    <row r="467" spans="1:25" ht="63.7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row>
    <row r="468" spans="1:25" ht="63.7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row>
    <row r="469" spans="1:25" ht="63.7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row>
    <row r="470" spans="1:25" ht="63.7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row>
    <row r="471" spans="1:25" ht="63.7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row>
    <row r="472" spans="1:25" ht="63.7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row>
    <row r="473" spans="1:25" ht="63.7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row>
    <row r="474" spans="1:25" ht="63.7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row>
    <row r="475" spans="1:25" ht="63.7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row>
    <row r="476" spans="1:25" ht="63.7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row>
    <row r="477" spans="1:25" ht="63.7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row>
    <row r="478" spans="1:25" ht="63.7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row>
    <row r="479" spans="1:25" ht="63.7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row>
    <row r="480" spans="1:25" ht="63.7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row>
    <row r="481" spans="1:25" ht="63.7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row>
    <row r="482" spans="1:25" ht="63.7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row>
    <row r="483" spans="1:25" ht="63.7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row>
    <row r="484" spans="1:25" ht="63.7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row>
    <row r="485" spans="1:25" ht="63.7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row>
    <row r="486" spans="1:25" ht="63.7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row>
    <row r="487" spans="1:25" ht="63.7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row>
    <row r="488" spans="1:25" ht="63.7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row>
    <row r="489" spans="1:25" ht="63.7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row>
    <row r="490" spans="1:25" ht="63.7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row>
    <row r="491" spans="1:25" ht="63.7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row>
    <row r="492" spans="1:25" ht="63.7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row>
    <row r="493" spans="1:25" ht="63.7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row>
    <row r="494" spans="1:25" ht="63.7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row>
    <row r="495" spans="1:25" ht="63.7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row>
    <row r="496" spans="1:25" ht="63.7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row>
    <row r="497" spans="1:25" ht="63.7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row>
    <row r="498" spans="1:25" ht="63.7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row>
    <row r="499" spans="1:25" ht="63.7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row>
    <row r="500" spans="1:25" ht="63.7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row>
    <row r="501" spans="1:25" ht="63.7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row>
    <row r="502" spans="1:25" ht="63.7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row>
    <row r="503" spans="1:25" ht="63.7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row>
    <row r="504" spans="1:25" ht="63.7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row>
    <row r="505" spans="1:25" ht="63.7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row>
    <row r="506" spans="1:25" ht="63.7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row>
    <row r="507" spans="1:25" ht="63.7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row>
    <row r="508" spans="1:25" ht="63.7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row>
    <row r="509" spans="1:25" ht="63.7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row>
    <row r="510" spans="1:25" ht="63.7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row>
    <row r="511" spans="1:25" ht="63.7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row>
    <row r="512" spans="1:25" ht="63.7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row>
    <row r="513" spans="1:25" ht="63.7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row>
    <row r="514" spans="1:25" ht="63.7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row>
    <row r="515" spans="1:25" ht="63.7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row>
    <row r="516" spans="1:25" ht="63.7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row>
    <row r="517" spans="1:25" ht="63.7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row>
    <row r="518" spans="1:25" ht="63.7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row>
    <row r="519" spans="1:25" ht="63.7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row>
    <row r="520" spans="1:25" ht="63.7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row>
    <row r="521" spans="1:25" ht="63.7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row>
    <row r="522" spans="1:25" ht="63.7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row>
    <row r="523" spans="1:25" ht="63.7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row>
    <row r="524" spans="1:25" ht="63.7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row>
    <row r="525" spans="1:25" ht="63.7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row>
    <row r="526" spans="1:25" ht="63.7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row>
    <row r="527" spans="1:25" ht="63.7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row>
    <row r="528" spans="1:25" ht="63.7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row>
    <row r="529" spans="1:25" ht="63.7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row>
    <row r="530" spans="1:25" ht="63.7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row>
    <row r="531" spans="1:25" ht="63.7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row>
    <row r="532" spans="1:25" ht="63.7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row>
    <row r="533" spans="1:25" ht="63.7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row>
    <row r="534" spans="1:25" ht="63.7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row>
    <row r="535" spans="1:25" ht="63.7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row>
    <row r="536" spans="1:25" ht="63.7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row>
    <row r="537" spans="1:25" ht="63.7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row>
    <row r="538" spans="1:25" ht="63.7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row>
    <row r="539" spans="1:25" ht="63.7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row>
    <row r="540" spans="1:25" ht="63.7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row>
    <row r="541" spans="1:25" ht="63.7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row>
    <row r="542" spans="1:25" ht="63.7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row>
    <row r="543" spans="1:25" ht="63.7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row>
    <row r="544" spans="1:25" ht="63.7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row>
    <row r="545" spans="1:25" ht="63.7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row>
    <row r="546" spans="1:25" ht="63.7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row>
    <row r="547" spans="1:25" ht="63.7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row>
    <row r="548" spans="1:25" ht="63.7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row>
    <row r="549" spans="1:25" ht="63.7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row>
    <row r="550" spans="1:25" ht="63.7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row>
    <row r="551" spans="1:25" ht="63.7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row>
    <row r="552" spans="1:25" ht="63.7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row>
    <row r="553" spans="1:25" ht="63.7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row>
    <row r="554" spans="1:25" ht="63.7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row>
    <row r="555" spans="1:25" ht="63.7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row>
    <row r="556" spans="1:25" ht="63.7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row>
    <row r="557" spans="1:25" ht="63.7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row>
    <row r="558" spans="1:25" ht="63.7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row>
    <row r="559" spans="1:25" ht="63.7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row>
    <row r="560" spans="1:25" ht="63.7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row>
    <row r="561" spans="1:25" ht="63.7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row>
    <row r="562" spans="1:25" ht="63.7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row>
    <row r="563" spans="1:25" ht="63.7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row>
    <row r="564" spans="1:25" ht="63.7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row>
    <row r="565" spans="1:25" ht="63.7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row>
    <row r="566" spans="1:25" ht="63.7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row>
    <row r="567" spans="1:25" ht="63.7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row>
    <row r="568" spans="1:25" ht="63.7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row>
    <row r="569" spans="1:25" ht="63.7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row>
    <row r="570" spans="1:25" ht="63.7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row>
    <row r="571" spans="1:25" ht="63.7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row>
    <row r="572" spans="1:25" ht="63.7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row>
    <row r="573" spans="1:25" ht="63.7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row>
    <row r="574" spans="1:25" ht="63.7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row>
    <row r="575" spans="1:25" ht="63.7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row>
    <row r="576" spans="1:25" ht="63.7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row>
    <row r="577" spans="1:25" ht="63.7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row>
    <row r="578" spans="1:25" ht="63.7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row>
    <row r="579" spans="1:25" ht="63.7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row>
    <row r="580" spans="1:25" ht="63.7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row>
    <row r="581" spans="1:25" ht="63.7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row>
    <row r="582" spans="1:25" ht="63.7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row>
    <row r="583" spans="1:25" ht="63.7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row>
    <row r="584" spans="1:25" ht="63.7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row>
    <row r="585" spans="1:25" ht="63.7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row>
    <row r="586" spans="1:25" ht="63.7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row>
    <row r="587" spans="1:25" ht="63.7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row>
    <row r="588" spans="1:25" ht="63.7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row>
    <row r="589" spans="1:25" ht="63.7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row>
    <row r="590" spans="1:25" ht="63.7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row>
    <row r="591" spans="1:25" ht="63.7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row>
    <row r="592" spans="1:25" ht="63.7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row>
    <row r="593" spans="1:25" ht="63.7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row>
    <row r="594" spans="1:25" ht="63.7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row>
    <row r="595" spans="1:25" ht="63.7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row>
    <row r="596" spans="1:25" ht="63.7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row>
    <row r="597" spans="1:25" ht="63.7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row>
    <row r="598" spans="1:25" ht="63.7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row>
    <row r="599" spans="1:25" ht="63.7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row>
    <row r="600" spans="1:25" ht="63.7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row>
    <row r="601" spans="1:25" ht="63.7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row>
    <row r="602" spans="1:25" ht="63.7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row>
    <row r="603" spans="1:25" ht="63.7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row>
    <row r="604" spans="1:25" ht="63.7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row>
    <row r="605" spans="1:25" ht="63.7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row>
    <row r="606" spans="1:25" ht="63.7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row>
    <row r="607" spans="1:25" ht="63.7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row>
    <row r="608" spans="1:25" ht="63.7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row>
    <row r="609" spans="1:25" ht="63.7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row>
    <row r="610" spans="1:25" ht="63.7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row>
    <row r="611" spans="1:25" ht="63.7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row>
    <row r="612" spans="1:25" ht="63.7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row>
    <row r="613" spans="1:25" ht="63.7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row>
    <row r="614" spans="1:25" ht="63.7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row>
    <row r="615" spans="1:25" ht="63.7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row>
    <row r="616" spans="1:25" ht="63.7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row>
    <row r="617" spans="1:25" ht="63.7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row>
    <row r="618" spans="1:25" ht="63.7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row>
    <row r="619" spans="1:25" ht="63.7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row>
    <row r="620" spans="1:25" ht="63.7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row>
    <row r="621" spans="1:25" ht="63.7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row>
    <row r="622" spans="1:25" ht="63.7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row>
    <row r="623" spans="1:25" ht="63.7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row>
    <row r="624" spans="1:25" ht="63.7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row>
    <row r="625" spans="1:25" ht="63.7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row>
    <row r="626" spans="1:25" ht="63.7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row>
    <row r="627" spans="1:25" ht="63.7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row>
    <row r="628" spans="1:25" ht="63.7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row>
    <row r="629" spans="1:25" ht="63.7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row>
    <row r="630" spans="1:25" ht="63.7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row>
    <row r="631" spans="1:25" ht="63.7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row>
    <row r="632" spans="1:25" ht="63.7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row>
    <row r="633" spans="1:25" ht="63.7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row>
    <row r="634" spans="1:25" ht="63.7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row>
    <row r="635" spans="1:25" ht="63.7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row>
    <row r="636" spans="1:25" ht="63.7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row>
    <row r="637" spans="1:25" ht="63.7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row>
    <row r="638" spans="1:25" ht="63.7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row>
    <row r="639" spans="1:25" ht="63.7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row>
    <row r="640" spans="1:25" ht="63.7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row>
    <row r="641" spans="1:25" ht="63.7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row>
    <row r="642" spans="1:25" ht="63.7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row>
    <row r="643" spans="1:25" ht="63.7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row>
    <row r="644" spans="1:25" ht="63.7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row>
    <row r="645" spans="1:25" ht="63.7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row>
    <row r="646" spans="1:25" ht="63.7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row>
    <row r="647" spans="1:25" ht="63.7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row>
    <row r="648" spans="1:25" ht="63.7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row>
    <row r="649" spans="1:25" ht="63.7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row>
    <row r="650" spans="1:25" ht="63.7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row>
    <row r="651" spans="1:25" ht="63.7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row>
    <row r="652" spans="1:25" ht="63.7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row>
    <row r="653" spans="1:25" ht="63.7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row>
    <row r="654" spans="1:25" ht="63.7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row>
    <row r="655" spans="1:25" ht="63.7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row>
    <row r="656" spans="1:25" ht="63.7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row>
    <row r="657" spans="1:25" ht="63.7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row>
    <row r="658" spans="1:25" ht="63.7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row>
    <row r="659" spans="1:25" ht="63.7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row>
    <row r="660" spans="1:25" ht="63.7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row>
    <row r="661" spans="1:25" ht="63.7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row>
    <row r="662" spans="1:25" ht="63.7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row>
    <row r="663" spans="1:25" ht="63.7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row>
    <row r="664" spans="1:25" ht="63.7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row>
    <row r="665" spans="1:25" ht="63.7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row>
    <row r="666" spans="1:25" ht="63.7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row>
    <row r="667" spans="1:25" ht="63.7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row>
    <row r="668" spans="1:25" ht="63.7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row>
    <row r="669" spans="1:25" ht="63.7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row>
    <row r="670" spans="1:25" ht="63.7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row>
    <row r="671" spans="1:25" ht="63.7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row>
    <row r="672" spans="1:25" ht="63.7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row>
    <row r="673" spans="1:25" ht="63.7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row>
    <row r="674" spans="1:25" ht="63.7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row>
    <row r="675" spans="1:25" ht="63.7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row>
    <row r="676" spans="1:25" ht="63.7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row>
    <row r="677" spans="1:25" ht="63.7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row>
    <row r="678" spans="1:25" ht="63.7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row>
    <row r="679" spans="1:25" ht="63.7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row>
    <row r="680" spans="1:25" ht="63.7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row>
    <row r="681" spans="1:25" ht="63.7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row>
    <row r="682" spans="1:25" ht="63.7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row>
    <row r="683" spans="1:25" ht="63.7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row>
    <row r="684" spans="1:25" ht="63.7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row>
    <row r="685" spans="1:25" ht="63.7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row>
    <row r="686" spans="1:25" ht="63.7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row>
    <row r="687" spans="1:25" ht="63.7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row>
    <row r="688" spans="1:25" ht="63.7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row>
    <row r="689" spans="1:25" ht="63.7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row>
    <row r="690" spans="1:25" ht="63.7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row>
    <row r="691" spans="1:25" ht="63.7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row>
    <row r="692" spans="1:25" ht="63.7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row>
    <row r="693" spans="1:25" ht="63.7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row>
    <row r="694" spans="1:25" ht="63.7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row>
    <row r="695" spans="1:25" ht="63.7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row>
    <row r="696" spans="1:25" ht="63.7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row>
    <row r="697" spans="1:25" ht="63.7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row>
    <row r="698" spans="1:25" ht="63.7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row>
    <row r="699" spans="1:25" ht="63.7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row>
    <row r="700" spans="1:25" ht="63.7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row>
    <row r="701" spans="1:25" ht="63.7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row>
    <row r="702" spans="1:25" ht="63.7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row>
    <row r="703" spans="1:25" ht="63.7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row>
    <row r="704" spans="1:25" ht="63.7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row>
    <row r="705" spans="1:25" ht="63.7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row>
    <row r="706" spans="1:25" ht="63.7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row>
    <row r="707" spans="1:25" ht="63.7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row>
    <row r="708" spans="1:25" ht="63.7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row>
    <row r="709" spans="1:25" ht="63.7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row>
    <row r="710" spans="1:25" ht="63.7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row>
    <row r="711" spans="1:25" ht="63.7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row>
    <row r="712" spans="1:25" ht="63.7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row>
    <row r="713" spans="1:25" ht="63.7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row>
    <row r="714" spans="1:25" ht="63.7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row>
    <row r="715" spans="1:25" ht="63.7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row>
    <row r="716" spans="1:25" ht="63.7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row>
    <row r="717" spans="1:25" ht="63.7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row>
    <row r="718" spans="1:25" ht="63.7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row>
    <row r="719" spans="1:25" ht="63.7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row>
    <row r="720" spans="1:25" ht="63.7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row>
    <row r="721" spans="1:25" ht="63.7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row>
    <row r="722" spans="1:25" ht="63.7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row>
    <row r="723" spans="1:25" ht="63.7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row>
    <row r="724" spans="1:25" ht="63.7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row>
    <row r="725" spans="1:25" ht="63.7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row>
    <row r="726" spans="1:25" ht="63.7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row>
    <row r="727" spans="1:25" ht="63.7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row>
    <row r="728" spans="1:25" ht="63.7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row>
    <row r="729" spans="1:25" ht="63.7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row>
    <row r="730" spans="1:25" ht="63.7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row>
    <row r="731" spans="1:25" ht="63.7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row>
    <row r="732" spans="1:25" ht="63.7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row>
    <row r="733" spans="1:25" ht="63.7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row>
    <row r="734" spans="1:25" ht="63.7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row>
    <row r="735" spans="1:25" ht="63.7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row>
    <row r="736" spans="1:25" ht="63.7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row>
    <row r="737" spans="1:25" ht="63.7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row>
    <row r="738" spans="1:25" ht="63.7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row>
    <row r="739" spans="1:25" ht="63.7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row>
    <row r="740" spans="1:25" ht="63.7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row>
    <row r="741" spans="1:25" ht="63.7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row>
    <row r="742" spans="1:25" ht="63.7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row>
    <row r="743" spans="1:25" ht="63.7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row>
    <row r="744" spans="1:25" ht="63.7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row>
    <row r="745" spans="1:25" ht="63.7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row>
    <row r="746" spans="1:25" ht="63.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row>
    <row r="747" spans="1:25" ht="63.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row>
    <row r="748" spans="1:25" ht="63.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row>
    <row r="749" spans="1:25" ht="63.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row>
    <row r="750" spans="1:25" ht="63.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row>
    <row r="751" spans="1:25" ht="63.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row>
    <row r="752" spans="1:25" ht="63.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row>
    <row r="753" spans="1:25" ht="63.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row>
    <row r="754" spans="1:25" ht="63.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row>
    <row r="755" spans="1:25" ht="63.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row>
    <row r="756" spans="1:25" ht="63.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row>
    <row r="757" spans="1:25" ht="63.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row>
    <row r="758" spans="1:25" ht="63.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row>
    <row r="759" spans="1:25" ht="63.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row>
    <row r="760" spans="1:25" ht="63.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row>
    <row r="761" spans="1:25" ht="63.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row>
    <row r="762" spans="1:25" ht="63.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row>
    <row r="763" spans="1:25" ht="63.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row>
    <row r="764" spans="1:25" ht="63.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row>
    <row r="765" spans="1:25" ht="63.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row>
    <row r="766" spans="1:25" ht="63.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row>
    <row r="767" spans="1:25" ht="63.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row>
    <row r="768" spans="1:25" ht="63.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row>
    <row r="769" spans="1:25" ht="63.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row>
    <row r="770" spans="1:25" ht="63.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row>
    <row r="771" spans="1:25" ht="63.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row>
    <row r="772" spans="1:25" ht="63.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row>
    <row r="773" spans="1:25" ht="63.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row>
    <row r="774" spans="1:25" ht="63.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row>
    <row r="775" spans="1:25" ht="63.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row>
    <row r="776" spans="1:25" ht="63.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row>
    <row r="777" spans="1:25" ht="63.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row>
    <row r="778" spans="1:25" ht="63.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row>
    <row r="779" spans="1:25" ht="63.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row>
    <row r="780" spans="1:25" ht="63.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row>
    <row r="781" spans="1:25" ht="63.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row>
    <row r="782" spans="1:25" ht="63.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row>
    <row r="783" spans="1:25" ht="63.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row>
    <row r="784" spans="1:25" ht="63.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row>
    <row r="785" spans="1:25" ht="63.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row>
    <row r="786" spans="1:25" ht="63.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row>
    <row r="787" spans="1:25" ht="63.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row>
    <row r="788" spans="1:25" ht="63.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row>
    <row r="789" spans="1:25" ht="63.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row>
    <row r="790" spans="1:25" ht="63.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row>
    <row r="791" spans="1:25" ht="63.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row>
    <row r="792" spans="1:25" ht="63.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row>
    <row r="793" spans="1:25" ht="63.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row>
    <row r="794" spans="1:25" ht="63.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row>
    <row r="795" spans="1:25" ht="63.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row>
    <row r="796" spans="1:25" ht="63.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row>
    <row r="797" spans="1:25" ht="63.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row>
    <row r="798" spans="1:25" ht="63.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row>
    <row r="799" spans="1:25" ht="63.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row>
    <row r="800" spans="1:25" ht="63.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row>
    <row r="801" spans="1:25" ht="63.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row>
    <row r="802" spans="1:25" ht="63.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row>
    <row r="803" spans="1:25" ht="63.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row>
    <row r="804" spans="1:25" ht="63.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row>
    <row r="805" spans="1:25" ht="63.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row>
    <row r="806" spans="1:25" ht="63.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row>
    <row r="807" spans="1:25" ht="63.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row>
    <row r="808" spans="1:25" ht="63.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row>
    <row r="809" spans="1:25" ht="63.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row>
    <row r="810" spans="1:25" ht="63.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row>
    <row r="811" spans="1:25" ht="63.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row>
    <row r="812" spans="1:25" ht="63.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row>
    <row r="813" spans="1:25" ht="63.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row>
    <row r="814" spans="1:25" ht="63.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row>
    <row r="815" spans="1:25" ht="63.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row>
    <row r="816" spans="1:25" ht="63.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row>
    <row r="817" spans="1:25" ht="63.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row>
    <row r="818" spans="1:25" ht="63.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row>
    <row r="819" spans="1:25" ht="63.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row>
    <row r="820" spans="1:25" ht="63.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row>
    <row r="821" spans="1:25" ht="63.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row>
    <row r="822" spans="1:25" ht="63.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row>
    <row r="823" spans="1:25" ht="63.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row>
    <row r="824" spans="1:25" ht="63.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row>
    <row r="825" spans="1:25" ht="63.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row>
    <row r="826" spans="1:25" ht="63.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row>
    <row r="827" spans="1:25" ht="63.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row>
    <row r="828" spans="1:25" ht="63.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row>
    <row r="829" spans="1:25" ht="63.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row>
    <row r="830" spans="1:25" ht="63.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row>
    <row r="831" spans="1:25" ht="63.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row>
    <row r="832" spans="1:25" ht="63.7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row>
    <row r="833" spans="1:25" ht="63.7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row>
    <row r="834" spans="1:25" ht="63.7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row>
    <row r="835" spans="1:25" ht="63.7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row>
    <row r="836" spans="1:25" ht="63.7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row>
    <row r="837" spans="1:25" ht="63.7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row>
    <row r="838" spans="1:25" ht="63.7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row>
    <row r="839" spans="1:25" ht="63.7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row>
    <row r="840" spans="1:25" ht="63.7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row>
    <row r="841" spans="1:25" ht="63.7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row>
    <row r="842" spans="1:25" ht="63.7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row>
    <row r="843" spans="1:25" ht="63.7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row>
    <row r="844" spans="1:25" ht="63.7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row>
    <row r="845" spans="1:25" ht="63.7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row>
    <row r="846" spans="1:25" ht="63.7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row>
    <row r="847" spans="1:25" ht="63.7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row>
    <row r="848" spans="1:25" ht="63.7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row>
    <row r="849" spans="1:25" ht="63.7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row>
    <row r="850" spans="1:25" ht="63.7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row>
    <row r="851" spans="1:25" ht="63.7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row>
    <row r="852" spans="1:25" ht="63.7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row>
    <row r="853" spans="1:25" ht="63.7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row>
    <row r="854" spans="1:25" ht="63.7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row>
    <row r="855" spans="1:25" ht="63.7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row>
    <row r="856" spans="1:25" ht="63.7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row>
    <row r="857" spans="1:25" ht="63.7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row>
    <row r="858" spans="1:25" ht="63.7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row>
    <row r="859" spans="1:25" ht="63.7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row>
    <row r="860" spans="1:25" ht="63.7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row>
    <row r="861" spans="1:25" ht="63.7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row>
    <row r="862" spans="1:25" ht="63.7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row>
    <row r="863" spans="1:25" ht="63.7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row>
    <row r="864" spans="1:25" ht="63.7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row>
    <row r="865" spans="1:25" ht="63.7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row>
    <row r="866" spans="1:25" ht="63.7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row>
    <row r="867" spans="1:25" ht="63.7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row>
    <row r="868" spans="1:25" ht="63.7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row>
    <row r="869" spans="1:25" ht="63.7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row>
    <row r="870" spans="1:25" ht="63.7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row>
    <row r="871" spans="1:25" ht="63.7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row>
    <row r="872" spans="1:25" ht="63.7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row>
    <row r="873" spans="1:25" ht="63.7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row>
    <row r="874" spans="1:25" ht="63.7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row>
    <row r="875" spans="1:25" ht="63.7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row>
    <row r="876" spans="1:25" ht="63.7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row>
    <row r="877" spans="1:25" ht="63.7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row>
    <row r="878" spans="1:25" ht="63.7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row>
    <row r="879" spans="1:25" ht="63.7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row>
    <row r="880" spans="1:25" ht="63.7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row>
    <row r="881" spans="1:25" ht="63.7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row>
    <row r="882" spans="1:25" ht="63.7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row>
    <row r="883" spans="1:25" ht="63.7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row>
    <row r="884" spans="1:25" ht="63.7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row>
    <row r="885" spans="1:25" ht="63.7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row>
    <row r="886" spans="1:25" ht="63.7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row>
    <row r="887" spans="1:25" ht="63.7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row>
    <row r="888" spans="1:25" ht="63.7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row>
    <row r="889" spans="1:25" ht="63.7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row>
    <row r="890" spans="1:25" ht="63.7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row>
    <row r="891" spans="1:25" ht="63.7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row>
    <row r="892" spans="1:25" ht="63.7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row>
    <row r="893" spans="1:25" ht="63.7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row>
    <row r="894" spans="1:25" ht="63.7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row>
    <row r="895" spans="1:25" ht="63.7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row>
    <row r="896" spans="1:25" ht="63.7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row>
    <row r="897" spans="1:25" ht="63.7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row>
    <row r="898" spans="1:25" ht="63.7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row>
    <row r="899" spans="1:25" ht="63.7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row>
    <row r="900" spans="1:25" ht="63.7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row>
    <row r="901" spans="1:25" ht="63.7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row>
    <row r="902" spans="1:25" ht="63.7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row>
    <row r="903" spans="1:25" ht="63.7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row>
    <row r="904" spans="1:25" ht="63.7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row>
    <row r="905" spans="1:25" ht="63.7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row>
    <row r="906" spans="1:25" ht="63.7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row>
    <row r="907" spans="1:25" ht="63.7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row>
    <row r="908" spans="1:25" ht="63.7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row>
    <row r="909" spans="1:25" ht="63.7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row>
    <row r="910" spans="1:25" ht="63.7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row>
    <row r="911" spans="1:25" ht="63.7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row>
    <row r="912" spans="1:25" ht="63.7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row>
    <row r="913" spans="1:25" ht="63.7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row>
    <row r="914" spans="1:25" ht="63.7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row>
    <row r="915" spans="1:25" ht="63.7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row>
    <row r="916" spans="1:25" ht="63.7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row>
    <row r="917" spans="1:25" ht="63.7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row>
    <row r="918" spans="1:25" ht="63.7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row>
    <row r="919" spans="1:25" ht="63.7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row>
    <row r="920" spans="1:25" ht="63.7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row>
    <row r="921" spans="1:25" ht="63.7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row>
    <row r="922" spans="1:25" ht="63.7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row>
    <row r="923" spans="1:25" ht="63.7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row>
    <row r="924" spans="1:25" ht="63.7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row>
    <row r="925" spans="1:25" ht="63.7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row>
    <row r="926" spans="1:25" ht="63.7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row>
    <row r="927" spans="1:25" ht="63.7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row>
    <row r="928" spans="1:25" ht="63.7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row>
    <row r="929" spans="1:25" ht="63.7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row>
    <row r="930" spans="1:25" ht="63.7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row>
    <row r="931" spans="1:25" ht="63.7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row>
    <row r="932" spans="1:25" ht="63.7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row>
    <row r="933" spans="1:25" ht="63.7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row>
    <row r="934" spans="1:25" ht="63.7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row>
    <row r="935" spans="1:25" ht="63.7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row>
    <row r="936" spans="1:25" ht="63.7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row>
    <row r="937" spans="1:25" ht="63.7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row>
    <row r="938" spans="1:25" ht="63.7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row>
    <row r="939" spans="1:25" ht="63.7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row>
    <row r="940" spans="1:25" ht="63.7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row>
    <row r="941" spans="1:25" ht="63.7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row>
    <row r="942" spans="1:25" ht="63.7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row>
    <row r="943" spans="1:25" ht="63.7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row>
    <row r="944" spans="1:25" ht="63.7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row>
    <row r="945" spans="1:25" ht="63.7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row>
    <row r="946" spans="1:25" ht="63.7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row>
    <row r="947" spans="1:25" ht="63.7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row>
    <row r="948" spans="1:25" ht="63.7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row>
    <row r="949" spans="1:25" ht="63.7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row>
    <row r="950" spans="1:25" ht="63.7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row>
    <row r="951" spans="1:25" ht="63.7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row>
    <row r="952" spans="1:25" ht="63.7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row>
    <row r="953" spans="1:25" ht="63.7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row>
    <row r="954" spans="1:25" ht="63.7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row>
    <row r="955" spans="1:25" ht="63.7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row>
    <row r="956" spans="1:25" ht="63.7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row>
    <row r="957" spans="1:25" ht="63.7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row>
    <row r="958" spans="1:25" ht="63.7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row>
    <row r="959" spans="1:25" ht="63.7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row>
    <row r="960" spans="1:25" ht="63.7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row>
    <row r="961" spans="1:25" ht="63.7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row>
    <row r="962" spans="1:25" ht="63.7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row>
    <row r="963" spans="1:25" ht="63.7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row>
    <row r="964" spans="1:25" ht="63.7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row>
    <row r="965" spans="1:25" ht="63.7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row>
    <row r="966" spans="1:25" ht="63.7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row>
    <row r="967" spans="1:25" ht="63.7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row>
    <row r="968" spans="1:25" ht="63.7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row>
    <row r="969" spans="1:25" ht="63.7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row>
    <row r="970" spans="1:25" ht="63.7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row>
    <row r="971" spans="1:25" ht="63.7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row>
    <row r="972" spans="1:25" ht="63.7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row>
    <row r="973" spans="1:25" ht="63.7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row>
    <row r="974" spans="1:25" ht="63.7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row>
    <row r="975" spans="1:25" ht="63.7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row>
    <row r="976" spans="1:25" ht="63.7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row>
    <row r="977" spans="1:25" ht="63.7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row>
    <row r="978" spans="1:25" ht="63.7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row>
    <row r="979" spans="1:25" ht="63.7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row>
    <row r="980" spans="1:25" ht="63.7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row>
    <row r="981" spans="1:25" ht="63.7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row>
    <row r="982" spans="1:25" ht="63.7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row>
    <row r="983" spans="1:25" ht="63.7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row>
    <row r="984" spans="1:25" ht="63.7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row>
    <row r="985" spans="1:25" ht="63.7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row>
    <row r="986" spans="1:25" ht="63.7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row>
    <row r="987" spans="1:25" ht="63.7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row>
    <row r="988" spans="1:25" ht="63.7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row>
    <row r="989" spans="1:25" ht="63.7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row>
    <row r="990" spans="1:25" ht="63.7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row>
    <row r="991" spans="1:25" ht="63.7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row>
    <row r="992" spans="1:25" ht="63.75" customHeight="1">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row>
    <row r="993" spans="1:25" ht="63.75" customHeight="1">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row>
    <row r="994" spans="1:25" ht="63.75" customHeight="1">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row>
    <row r="995" spans="1:25" ht="63.75" customHeight="1">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row>
    <row r="996" spans="1:25" ht="63.75" customHeight="1">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row>
    <row r="997" spans="1:25" ht="63.75" customHeight="1">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row>
    <row r="998" spans="1:25" ht="63.75" customHeight="1">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row>
    <row r="999" spans="1:25" ht="63.75" customHeight="1">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row>
    <row r="1000" spans="1:25" ht="63.75" customHeight="1">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row>
  </sheetData>
  <hyperlinks>
    <hyperlink ref="A2" r:id="rId1" location="sanctsound/sanctuary/monterey-bay/site/MB01" xr:uid="{00000000-0004-0000-0700-000000000000}"/>
    <hyperlink ref="L2" r:id="rId2" location="sanctsound/sanctuary/monterey-bay/site/MB01" xr:uid="{00000000-0004-0000-0700-000001000000}"/>
    <hyperlink ref="A3" r:id="rId3" location="sanctsound/sanctuary/monterey-bay/site/MB02" xr:uid="{00000000-0004-0000-0700-000002000000}"/>
    <hyperlink ref="L3" r:id="rId4" location="sanctsound/sanctuary/monterey-bay/site/MB02" xr:uid="{00000000-0004-0000-0700-000003000000}"/>
    <hyperlink ref="A4" r:id="rId5" location="sanctsound/sanctuary/monterey-bay/site/MB03" xr:uid="{00000000-0004-0000-0700-000004000000}"/>
    <hyperlink ref="L4" r:id="rId6" location="sanctsound/sanctuary/monterey-bay/site/MB03" xr:uid="{00000000-0004-0000-0700-000005000000}"/>
    <hyperlink ref="A5" r:id="rId7" xr:uid="{00000000-0004-0000-0700-000006000000}"/>
    <hyperlink ref="L5" r:id="rId8" xr:uid="{00000000-0004-0000-0700-00000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election activeCell="H45" sqref="H45"/>
    </sheetView>
  </sheetViews>
  <sheetFormatPr defaultColWidth="14.42578125" defaultRowHeight="15" customHeight="1"/>
  <cols>
    <col min="1" max="45" width="20.42578125" customWidth="1"/>
  </cols>
  <sheetData>
    <row r="1" spans="1:45" ht="30">
      <c r="A1" s="115" t="s">
        <v>370</v>
      </c>
      <c r="B1" s="115" t="s">
        <v>456</v>
      </c>
      <c r="C1" s="115" t="s">
        <v>13</v>
      </c>
      <c r="D1" s="115" t="s">
        <v>16</v>
      </c>
      <c r="E1" s="116" t="s">
        <v>458</v>
      </c>
      <c r="F1" s="115" t="s">
        <v>459</v>
      </c>
      <c r="G1" s="132" t="s">
        <v>17</v>
      </c>
      <c r="H1" s="132" t="s">
        <v>18</v>
      </c>
      <c r="I1" s="133" t="s">
        <v>7</v>
      </c>
      <c r="J1" s="133" t="s">
        <v>369</v>
      </c>
      <c r="K1" s="133" t="s">
        <v>460</v>
      </c>
      <c r="L1" s="133" t="s">
        <v>461</v>
      </c>
      <c r="M1" s="132" t="s">
        <v>502</v>
      </c>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row>
    <row r="2" spans="1:45" ht="71.25" customHeight="1">
      <c r="A2" s="118" t="s">
        <v>347</v>
      </c>
      <c r="B2" s="119" t="s">
        <v>477</v>
      </c>
      <c r="C2" s="119" t="s">
        <v>513</v>
      </c>
      <c r="D2" s="119" t="s">
        <v>522</v>
      </c>
      <c r="E2" s="145"/>
      <c r="F2" s="145" t="s">
        <v>523</v>
      </c>
      <c r="G2" s="146">
        <v>37.880816670000002</v>
      </c>
      <c r="H2" s="146">
        <v>-123.4353</v>
      </c>
      <c r="I2" s="136" t="s">
        <v>250</v>
      </c>
      <c r="J2" s="119" t="s">
        <v>346</v>
      </c>
      <c r="K2" s="147">
        <v>1433</v>
      </c>
      <c r="L2" s="122">
        <v>42294</v>
      </c>
      <c r="M2" s="35"/>
      <c r="N2" s="35"/>
      <c r="O2" s="138"/>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row>
    <row r="3" spans="1:45">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row>
    <row r="4" spans="1:45">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row>
    <row r="5" spans="1:45">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row>
    <row r="6" spans="1:45">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row>
    <row r="7" spans="1:45">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row>
    <row r="8" spans="1:45">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row>
    <row r="9" spans="1:45">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row>
    <row r="10" spans="1:45">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45">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row>
    <row r="12" spans="1:45">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row>
    <row r="13" spans="1:45">
      <c r="A13" s="125"/>
      <c r="B13" s="125"/>
      <c r="C13" s="125"/>
      <c r="D13" s="125"/>
      <c r="E13" s="125"/>
      <c r="F13" s="125"/>
      <c r="G13" s="125"/>
      <c r="H13" s="125"/>
      <c r="I13" s="125"/>
      <c r="J13" s="125"/>
      <c r="K13" s="125"/>
      <c r="L13" s="125"/>
      <c r="M13" s="144"/>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row>
    <row r="14" spans="1:45">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row>
    <row r="15" spans="1:45">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row>
    <row r="16" spans="1:45">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row>
    <row r="17" spans="1:45">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row>
    <row r="18" spans="1:45">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row>
    <row r="19" spans="1:45">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row>
    <row r="20" spans="1:45">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row>
    <row r="21" spans="1:45">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row>
    <row r="22" spans="1:45">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row>
    <row r="23" spans="1:4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row>
    <row r="24" spans="1:45">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row>
    <row r="25" spans="1:45">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row>
    <row r="26" spans="1:45">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row>
    <row r="27" spans="1:45">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row>
    <row r="28" spans="1:45">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row>
    <row r="29" spans="1:45">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row>
    <row r="30" spans="1:45">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row>
    <row r="31" spans="1:45">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row>
    <row r="32" spans="1:45">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row>
    <row r="33" spans="1:45">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row>
    <row r="34" spans="1:45">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row>
    <row r="35" spans="1:4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row>
    <row r="36" spans="1:45">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row>
    <row r="37" spans="1:45">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row>
    <row r="38" spans="1:45">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row>
    <row r="39" spans="1:45">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row>
    <row r="40" spans="1:45">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row>
    <row r="41" spans="1:45">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row>
    <row r="42" spans="1:45">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row>
    <row r="43" spans="1:45">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row>
    <row r="44" spans="1:45">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row>
    <row r="45" spans="1: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row>
    <row r="46" spans="1:45">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row>
    <row r="47" spans="1:45">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row>
    <row r="48" spans="1:45">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row>
    <row r="49" spans="1:45">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row>
    <row r="50" spans="1:45">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row>
    <row r="51" spans="1:45">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row>
    <row r="52" spans="1:45">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row>
    <row r="53" spans="1:45">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row>
    <row r="54" spans="1:45">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row>
    <row r="55" spans="1:4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row>
    <row r="56" spans="1:45">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row>
    <row r="57" spans="1:45">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row>
    <row r="58" spans="1:45">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row>
    <row r="59" spans="1:45">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row>
    <row r="60" spans="1:45">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row>
    <row r="61" spans="1:45">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row>
    <row r="62" spans="1:45">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row>
    <row r="63" spans="1:45">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row>
    <row r="64" spans="1:45">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row>
    <row r="65" spans="1:4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row>
    <row r="66" spans="1:45">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row>
    <row r="67" spans="1:45">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row>
    <row r="68" spans="1:45">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row>
    <row r="69" spans="1:45">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row>
    <row r="70" spans="1:45">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row>
    <row r="71" spans="1:45">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row>
    <row r="72" spans="1:45">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row>
    <row r="73" spans="1:45">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row>
    <row r="74" spans="1:45">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row>
    <row r="75" spans="1:4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row>
    <row r="76" spans="1:45">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row>
    <row r="77" spans="1:45">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row>
    <row r="78" spans="1:45">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row>
    <row r="79" spans="1:45">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row>
    <row r="80" spans="1:45">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row>
    <row r="81" spans="1:45">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row>
    <row r="82" spans="1:45">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row>
    <row r="83" spans="1:45">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row>
    <row r="84" spans="1:45">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row>
    <row r="85" spans="1:4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row>
    <row r="86" spans="1:45">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row>
    <row r="87" spans="1:45">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row>
    <row r="88" spans="1:45">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row>
    <row r="89" spans="1:45">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row>
    <row r="90" spans="1:45">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row>
    <row r="91" spans="1:45">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row>
    <row r="92" spans="1:45">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row>
    <row r="93" spans="1:45">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row>
    <row r="94" spans="1:45">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row>
    <row r="95" spans="1:4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row>
    <row r="96" spans="1:45">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row>
    <row r="97" spans="1:45">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row>
    <row r="98" spans="1:45">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row>
    <row r="99" spans="1:45">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row>
    <row r="100" spans="1:45">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row>
    <row r="101" spans="1:45">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row>
    <row r="102" spans="1:45">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row>
    <row r="103" spans="1:45">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row>
    <row r="104" spans="1:45">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row>
    <row r="105" spans="1:4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row>
    <row r="106" spans="1:45">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row>
    <row r="107" spans="1:45">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row>
    <row r="108" spans="1:45">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row>
    <row r="109" spans="1:45">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row>
    <row r="110" spans="1:45">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row>
    <row r="111" spans="1:45">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row>
    <row r="112" spans="1:45">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row>
    <row r="113" spans="1:45">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row>
    <row r="114" spans="1:45">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row>
    <row r="115" spans="1:4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row>
    <row r="116" spans="1:45">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row>
    <row r="117" spans="1:45">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row>
    <row r="118" spans="1:45">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row>
    <row r="119" spans="1:45">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row>
    <row r="120" spans="1:45">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row>
    <row r="121" spans="1:45">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row>
    <row r="122" spans="1:45">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row>
    <row r="123" spans="1:45">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row>
    <row r="124" spans="1:45">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row>
    <row r="125" spans="1:4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row>
    <row r="126" spans="1:45">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row>
    <row r="127" spans="1:45">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row>
    <row r="128" spans="1:45">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row>
    <row r="129" spans="1:45">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row>
    <row r="130" spans="1:45">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row>
    <row r="131" spans="1:45">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row>
    <row r="132" spans="1:45">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row>
    <row r="133" spans="1:45">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row>
    <row r="134" spans="1:45">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row>
    <row r="135" spans="1:4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row>
    <row r="136" spans="1:45">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row>
    <row r="137" spans="1:45">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row>
    <row r="138" spans="1:45">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row>
    <row r="139" spans="1:45">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row>
    <row r="140" spans="1:45">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row>
    <row r="141" spans="1:45">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row>
    <row r="142" spans="1:45">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row>
    <row r="143" spans="1:45">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row>
    <row r="144" spans="1:45">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row>
    <row r="145" spans="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row>
    <row r="146" spans="1:45">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row>
    <row r="147" spans="1:45">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row>
    <row r="148" spans="1:45">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row>
    <row r="149" spans="1:45">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row>
    <row r="150" spans="1:45">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row>
    <row r="151" spans="1:45">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row>
    <row r="152" spans="1:45">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row>
    <row r="153" spans="1:45">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row>
    <row r="154" spans="1:45">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row>
    <row r="155" spans="1:4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row>
    <row r="156" spans="1:45">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row>
    <row r="157" spans="1:45">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row>
    <row r="158" spans="1:45">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row>
    <row r="159" spans="1:45">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row>
    <row r="160" spans="1:45">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row>
    <row r="161" spans="1:45">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row>
    <row r="162" spans="1:45">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row>
    <row r="163" spans="1:45">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row>
    <row r="164" spans="1:45">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row>
    <row r="165" spans="1:4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row>
    <row r="166" spans="1:45">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row>
    <row r="167" spans="1:45">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row>
    <row r="168" spans="1:45">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row>
    <row r="169" spans="1:45">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row>
    <row r="170" spans="1:45">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row>
    <row r="171" spans="1:45">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row>
    <row r="172" spans="1:45">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row>
    <row r="173" spans="1:45">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row>
    <row r="174" spans="1:45">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row>
    <row r="175" spans="1:4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row>
    <row r="176" spans="1:45">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row>
    <row r="177" spans="1:45">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row>
    <row r="178" spans="1:45">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row>
    <row r="179" spans="1:45">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row>
    <row r="180" spans="1:45">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row>
    <row r="181" spans="1:45">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row>
    <row r="182" spans="1:45">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row>
    <row r="183" spans="1:45">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row>
    <row r="184" spans="1:45">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row>
    <row r="185" spans="1:4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row>
    <row r="186" spans="1:45">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row>
    <row r="187" spans="1:45">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row>
    <row r="188" spans="1:45">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row>
    <row r="189" spans="1:45">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row>
    <row r="190" spans="1:45">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row>
    <row r="191" spans="1:45">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row>
    <row r="192" spans="1:45">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row>
    <row r="193" spans="1:45">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row>
    <row r="194" spans="1:45">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row>
    <row r="195" spans="1:4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row>
    <row r="196" spans="1:45">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row>
    <row r="197" spans="1:45">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row>
    <row r="198" spans="1:45">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row>
    <row r="199" spans="1:45">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row>
    <row r="200" spans="1:45">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row>
    <row r="201" spans="1:45">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row>
    <row r="202" spans="1:45">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row>
    <row r="203" spans="1:45">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row>
    <row r="204" spans="1:45">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row>
    <row r="205" spans="1:4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row>
    <row r="206" spans="1:45">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row>
    <row r="207" spans="1:45">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row>
    <row r="208" spans="1:45">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row>
    <row r="209" spans="1:45">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row>
    <row r="210" spans="1:45">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row>
    <row r="211" spans="1:45">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row>
    <row r="212" spans="1:45">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row>
    <row r="213" spans="1:45">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row>
    <row r="214" spans="1:45">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row>
    <row r="215" spans="1:4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row>
    <row r="216" spans="1:45">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row>
    <row r="217" spans="1:45">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c r="AQ217" s="125"/>
      <c r="AR217" s="125"/>
      <c r="AS217" s="125"/>
    </row>
    <row r="218" spans="1:45">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c r="AQ218" s="125"/>
      <c r="AR218" s="125"/>
      <c r="AS218" s="125"/>
    </row>
    <row r="219" spans="1:45">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c r="AQ219" s="125"/>
      <c r="AR219" s="125"/>
      <c r="AS219" s="125"/>
    </row>
    <row r="220" spans="1:45">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c r="AQ220" s="125"/>
      <c r="AR220" s="125"/>
      <c r="AS220" s="125"/>
    </row>
    <row r="221" spans="1:45">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c r="AQ221" s="125"/>
      <c r="AR221" s="125"/>
      <c r="AS221" s="125"/>
    </row>
    <row r="222" spans="1:45">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c r="AQ222" s="125"/>
      <c r="AR222" s="125"/>
      <c r="AS222" s="125"/>
    </row>
    <row r="223" spans="1:45">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c r="AQ223" s="125"/>
      <c r="AR223" s="125"/>
      <c r="AS223" s="125"/>
    </row>
    <row r="224" spans="1:45">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c r="AQ224" s="125"/>
      <c r="AR224" s="125"/>
      <c r="AS224" s="125"/>
    </row>
    <row r="225" spans="1:4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row>
    <row r="226" spans="1:45">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c r="AQ226" s="125"/>
      <c r="AR226" s="125"/>
      <c r="AS226" s="125"/>
    </row>
    <row r="227" spans="1:45">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row>
    <row r="228" spans="1:45">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c r="AQ228" s="125"/>
      <c r="AR228" s="125"/>
      <c r="AS228" s="125"/>
    </row>
    <row r="229" spans="1:45">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c r="AQ229" s="125"/>
      <c r="AR229" s="125"/>
      <c r="AS229" s="125"/>
    </row>
    <row r="230" spans="1:45">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c r="AQ230" s="125"/>
      <c r="AR230" s="125"/>
      <c r="AS230" s="125"/>
    </row>
    <row r="231" spans="1:45">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c r="AQ231" s="125"/>
      <c r="AR231" s="125"/>
      <c r="AS231" s="125"/>
    </row>
    <row r="232" spans="1:45">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c r="AQ232" s="125"/>
      <c r="AR232" s="125"/>
      <c r="AS232" s="125"/>
    </row>
    <row r="233" spans="1:45">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row>
    <row r="234" spans="1:45">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row>
    <row r="235" spans="1:4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row>
    <row r="236" spans="1:45">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row>
    <row r="237" spans="1:45">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row>
    <row r="238" spans="1:45">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row>
    <row r="239" spans="1:45">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row>
    <row r="240" spans="1:45">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c r="AQ240" s="125"/>
      <c r="AR240" s="125"/>
      <c r="AS240" s="125"/>
    </row>
    <row r="241" spans="1:45">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c r="AQ241" s="125"/>
      <c r="AR241" s="125"/>
      <c r="AS241" s="125"/>
    </row>
    <row r="242" spans="1:45">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c r="AQ242" s="125"/>
      <c r="AR242" s="125"/>
      <c r="AS242" s="125"/>
    </row>
    <row r="243" spans="1:45">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c r="AQ243" s="125"/>
      <c r="AR243" s="125"/>
      <c r="AS243" s="125"/>
    </row>
    <row r="244" spans="1:45">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c r="AQ244" s="125"/>
      <c r="AR244" s="125"/>
      <c r="AS244" s="125"/>
    </row>
    <row r="245" spans="1: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c r="AQ245" s="125"/>
      <c r="AR245" s="125"/>
      <c r="AS245" s="125"/>
    </row>
    <row r="246" spans="1:45">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c r="AQ246" s="125"/>
      <c r="AR246" s="125"/>
      <c r="AS246" s="125"/>
    </row>
    <row r="247" spans="1:45">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c r="AQ247" s="125"/>
      <c r="AR247" s="125"/>
      <c r="AS247" s="125"/>
    </row>
    <row r="248" spans="1:45">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c r="AQ248" s="125"/>
      <c r="AR248" s="125"/>
      <c r="AS248" s="125"/>
    </row>
    <row r="249" spans="1:45">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c r="AQ249" s="125"/>
      <c r="AR249" s="125"/>
      <c r="AS249" s="125"/>
    </row>
    <row r="250" spans="1:45">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c r="AQ250" s="125"/>
      <c r="AR250" s="125"/>
      <c r="AS250" s="125"/>
    </row>
    <row r="251" spans="1:45">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c r="AQ251" s="125"/>
      <c r="AR251" s="125"/>
      <c r="AS251" s="125"/>
    </row>
    <row r="252" spans="1:45">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c r="AQ252" s="125"/>
      <c r="AR252" s="125"/>
      <c r="AS252" s="125"/>
    </row>
    <row r="253" spans="1:45">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row>
    <row r="254" spans="1:45">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c r="AQ254" s="125"/>
      <c r="AR254" s="125"/>
      <c r="AS254" s="125"/>
    </row>
    <row r="255" spans="1:4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c r="AQ255" s="125"/>
      <c r="AR255" s="125"/>
      <c r="AS255" s="125"/>
    </row>
    <row r="256" spans="1:45">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c r="AQ256" s="125"/>
      <c r="AR256" s="125"/>
      <c r="AS256" s="125"/>
    </row>
    <row r="257" spans="1:45">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c r="AQ257" s="125"/>
      <c r="AR257" s="125"/>
      <c r="AS257" s="125"/>
    </row>
    <row r="258" spans="1:45">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c r="AQ258" s="125"/>
      <c r="AR258" s="125"/>
      <c r="AS258" s="125"/>
    </row>
    <row r="259" spans="1:45">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c r="AQ259" s="125"/>
      <c r="AR259" s="125"/>
      <c r="AS259" s="125"/>
    </row>
    <row r="260" spans="1:45">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c r="AQ260" s="125"/>
      <c r="AR260" s="125"/>
      <c r="AS260" s="125"/>
    </row>
    <row r="261" spans="1:45">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c r="AQ261" s="125"/>
      <c r="AR261" s="125"/>
      <c r="AS261" s="125"/>
    </row>
    <row r="262" spans="1:45">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c r="AQ262" s="125"/>
      <c r="AR262" s="125"/>
      <c r="AS262" s="125"/>
    </row>
    <row r="263" spans="1:45">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c r="AQ263" s="125"/>
      <c r="AR263" s="125"/>
      <c r="AS263" s="125"/>
    </row>
    <row r="264" spans="1:45">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c r="AQ264" s="125"/>
      <c r="AR264" s="125"/>
      <c r="AS264" s="125"/>
    </row>
    <row r="265" spans="1:4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c r="AQ265" s="125"/>
      <c r="AR265" s="125"/>
      <c r="AS265" s="125"/>
    </row>
    <row r="266" spans="1:45">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c r="AQ266" s="125"/>
      <c r="AR266" s="125"/>
      <c r="AS266" s="125"/>
    </row>
    <row r="267" spans="1:45">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c r="AQ267" s="125"/>
      <c r="AR267" s="125"/>
      <c r="AS267" s="125"/>
    </row>
    <row r="268" spans="1:45">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c r="AQ268" s="125"/>
      <c r="AR268" s="125"/>
      <c r="AS268" s="125"/>
    </row>
    <row r="269" spans="1:45">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c r="AQ269" s="125"/>
      <c r="AR269" s="125"/>
      <c r="AS269" s="125"/>
    </row>
    <row r="270" spans="1:45">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row>
    <row r="271" spans="1:45">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c r="AQ271" s="125"/>
      <c r="AR271" s="125"/>
      <c r="AS271" s="125"/>
    </row>
    <row r="272" spans="1:45">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c r="AQ272" s="125"/>
      <c r="AR272" s="125"/>
      <c r="AS272" s="125"/>
    </row>
    <row r="273" spans="1:45">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c r="AQ273" s="125"/>
      <c r="AR273" s="125"/>
      <c r="AS273" s="125"/>
    </row>
    <row r="274" spans="1:45">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c r="AQ274" s="125"/>
      <c r="AR274" s="125"/>
      <c r="AS274" s="125"/>
    </row>
    <row r="275" spans="1:4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c r="AQ275" s="125"/>
      <c r="AR275" s="125"/>
      <c r="AS275" s="125"/>
    </row>
    <row r="276" spans="1:45">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c r="AQ276" s="125"/>
      <c r="AR276" s="125"/>
      <c r="AS276" s="125"/>
    </row>
    <row r="277" spans="1:45">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c r="AQ277" s="125"/>
      <c r="AR277" s="125"/>
      <c r="AS277" s="125"/>
    </row>
    <row r="278" spans="1:45">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c r="AQ278" s="125"/>
      <c r="AR278" s="125"/>
      <c r="AS278" s="125"/>
    </row>
    <row r="279" spans="1:45">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c r="AQ279" s="125"/>
      <c r="AR279" s="125"/>
      <c r="AS279" s="125"/>
    </row>
    <row r="280" spans="1:45">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c r="AQ280" s="125"/>
      <c r="AR280" s="125"/>
      <c r="AS280" s="125"/>
    </row>
    <row r="281" spans="1:45">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c r="AQ281" s="125"/>
      <c r="AR281" s="125"/>
      <c r="AS281" s="125"/>
    </row>
    <row r="282" spans="1:45">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c r="AQ282" s="125"/>
      <c r="AR282" s="125"/>
      <c r="AS282" s="125"/>
    </row>
    <row r="283" spans="1:45">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c r="AQ283" s="125"/>
      <c r="AR283" s="125"/>
      <c r="AS283" s="125"/>
    </row>
    <row r="284" spans="1:45">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c r="AQ284" s="125"/>
      <c r="AR284" s="125"/>
      <c r="AS284" s="125"/>
    </row>
    <row r="285" spans="1:4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c r="AQ285" s="125"/>
      <c r="AR285" s="125"/>
      <c r="AS285" s="125"/>
    </row>
    <row r="286" spans="1:45">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c r="AQ286" s="125"/>
      <c r="AR286" s="125"/>
      <c r="AS286" s="125"/>
    </row>
    <row r="287" spans="1:45">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row>
    <row r="288" spans="1:45">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c r="AQ288" s="125"/>
      <c r="AR288" s="125"/>
      <c r="AS288" s="125"/>
    </row>
    <row r="289" spans="1:45">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c r="AQ289" s="125"/>
      <c r="AR289" s="125"/>
      <c r="AS289" s="125"/>
    </row>
    <row r="290" spans="1:45">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c r="AQ290" s="125"/>
      <c r="AR290" s="125"/>
      <c r="AS290" s="125"/>
    </row>
    <row r="291" spans="1:45">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c r="AQ291" s="125"/>
      <c r="AR291" s="125"/>
      <c r="AS291" s="125"/>
    </row>
    <row r="292" spans="1:45">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c r="AQ292" s="125"/>
      <c r="AR292" s="125"/>
      <c r="AS292" s="125"/>
    </row>
    <row r="293" spans="1:45">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c r="AQ293" s="125"/>
      <c r="AR293" s="125"/>
      <c r="AS293" s="125"/>
    </row>
    <row r="294" spans="1:45">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c r="AQ294" s="125"/>
      <c r="AR294" s="125"/>
      <c r="AS294" s="125"/>
    </row>
    <row r="295" spans="1:4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c r="AQ295" s="125"/>
      <c r="AR295" s="125"/>
      <c r="AS295" s="125"/>
    </row>
    <row r="296" spans="1:45">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c r="AQ296" s="125"/>
      <c r="AR296" s="125"/>
      <c r="AS296" s="125"/>
    </row>
    <row r="297" spans="1:45">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c r="AQ297" s="125"/>
      <c r="AR297" s="125"/>
      <c r="AS297" s="125"/>
    </row>
    <row r="298" spans="1:45">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c r="AQ298" s="125"/>
      <c r="AR298" s="125"/>
      <c r="AS298" s="125"/>
    </row>
    <row r="299" spans="1:45">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c r="AQ299" s="125"/>
      <c r="AR299" s="125"/>
      <c r="AS299" s="125"/>
    </row>
    <row r="300" spans="1:45">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c r="AQ300" s="125"/>
      <c r="AR300" s="125"/>
      <c r="AS300" s="125"/>
    </row>
    <row r="301" spans="1:45">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c r="AQ301" s="125"/>
      <c r="AR301" s="125"/>
      <c r="AS301" s="125"/>
    </row>
    <row r="302" spans="1:45">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c r="AQ302" s="125"/>
      <c r="AR302" s="125"/>
      <c r="AS302" s="125"/>
    </row>
    <row r="303" spans="1:45">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c r="AQ303" s="125"/>
      <c r="AR303" s="125"/>
      <c r="AS303" s="125"/>
    </row>
    <row r="304" spans="1:45">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c r="AQ304" s="125"/>
      <c r="AR304" s="125"/>
      <c r="AS304" s="125"/>
    </row>
    <row r="305" spans="1:4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c r="AQ305" s="125"/>
      <c r="AR305" s="125"/>
      <c r="AS305" s="125"/>
    </row>
    <row r="306" spans="1:45">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c r="AQ306" s="125"/>
      <c r="AR306" s="125"/>
      <c r="AS306" s="125"/>
    </row>
    <row r="307" spans="1:45">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c r="AQ307" s="125"/>
      <c r="AR307" s="125"/>
      <c r="AS307" s="125"/>
    </row>
    <row r="308" spans="1:45">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c r="AQ308" s="125"/>
      <c r="AR308" s="125"/>
      <c r="AS308" s="125"/>
    </row>
    <row r="309" spans="1:45">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c r="AQ309" s="125"/>
      <c r="AR309" s="125"/>
      <c r="AS309" s="125"/>
    </row>
    <row r="310" spans="1:45">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c r="AQ310" s="125"/>
      <c r="AR310" s="125"/>
      <c r="AS310" s="125"/>
    </row>
    <row r="311" spans="1:45">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c r="AQ311" s="125"/>
      <c r="AR311" s="125"/>
      <c r="AS311" s="125"/>
    </row>
    <row r="312" spans="1:45">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c r="AQ312" s="125"/>
      <c r="AR312" s="125"/>
      <c r="AS312" s="125"/>
    </row>
    <row r="313" spans="1:45">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c r="AQ313" s="125"/>
      <c r="AR313" s="125"/>
      <c r="AS313" s="125"/>
    </row>
    <row r="314" spans="1:45">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c r="AQ314" s="125"/>
      <c r="AR314" s="125"/>
      <c r="AS314" s="125"/>
    </row>
    <row r="315" spans="1:4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c r="AQ315" s="125"/>
      <c r="AR315" s="125"/>
      <c r="AS315" s="125"/>
    </row>
    <row r="316" spans="1:45">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c r="AQ316" s="125"/>
      <c r="AR316" s="125"/>
      <c r="AS316" s="125"/>
    </row>
    <row r="317" spans="1:45">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c r="AQ317" s="125"/>
      <c r="AR317" s="125"/>
      <c r="AS317" s="125"/>
    </row>
    <row r="318" spans="1:45">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c r="AQ318" s="125"/>
      <c r="AR318" s="125"/>
      <c r="AS318" s="125"/>
    </row>
    <row r="319" spans="1:45">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c r="AQ319" s="125"/>
      <c r="AR319" s="125"/>
      <c r="AS319" s="125"/>
    </row>
    <row r="320" spans="1:45">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c r="AQ320" s="125"/>
      <c r="AR320" s="125"/>
      <c r="AS320" s="125"/>
    </row>
    <row r="321" spans="1:45">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c r="AQ321" s="125"/>
      <c r="AR321" s="125"/>
      <c r="AS321" s="125"/>
    </row>
    <row r="322" spans="1:45">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c r="AQ322" s="125"/>
      <c r="AR322" s="125"/>
      <c r="AS322" s="125"/>
    </row>
    <row r="323" spans="1:45">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c r="AQ323" s="125"/>
      <c r="AR323" s="125"/>
      <c r="AS323" s="125"/>
    </row>
    <row r="324" spans="1:45">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c r="AQ324" s="125"/>
      <c r="AR324" s="125"/>
      <c r="AS324" s="125"/>
    </row>
    <row r="325" spans="1:4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c r="AQ325" s="125"/>
      <c r="AR325" s="125"/>
      <c r="AS325" s="125"/>
    </row>
    <row r="326" spans="1:45">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c r="AQ326" s="125"/>
      <c r="AR326" s="125"/>
      <c r="AS326" s="125"/>
    </row>
    <row r="327" spans="1:45">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c r="AQ327" s="125"/>
      <c r="AR327" s="125"/>
      <c r="AS327" s="125"/>
    </row>
    <row r="328" spans="1:45">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c r="AQ328" s="125"/>
      <c r="AR328" s="125"/>
      <c r="AS328" s="125"/>
    </row>
    <row r="329" spans="1:45">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c r="AQ329" s="125"/>
      <c r="AR329" s="125"/>
      <c r="AS329" s="125"/>
    </row>
    <row r="330" spans="1:45">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c r="AQ330" s="125"/>
      <c r="AR330" s="125"/>
      <c r="AS330" s="125"/>
    </row>
    <row r="331" spans="1:45">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c r="AQ331" s="125"/>
      <c r="AR331" s="125"/>
      <c r="AS331" s="125"/>
    </row>
    <row r="332" spans="1:45">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c r="AQ332" s="125"/>
      <c r="AR332" s="125"/>
      <c r="AS332" s="125"/>
    </row>
    <row r="333" spans="1:45">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c r="AQ333" s="125"/>
      <c r="AR333" s="125"/>
      <c r="AS333" s="125"/>
    </row>
    <row r="334" spans="1:45">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c r="AQ334" s="125"/>
      <c r="AR334" s="125"/>
      <c r="AS334" s="125"/>
    </row>
    <row r="335" spans="1:4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c r="AQ335" s="125"/>
      <c r="AR335" s="125"/>
      <c r="AS335" s="125"/>
    </row>
    <row r="336" spans="1:45">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c r="AQ336" s="125"/>
      <c r="AR336" s="125"/>
      <c r="AS336" s="125"/>
    </row>
    <row r="337" spans="1:45">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c r="AQ337" s="125"/>
      <c r="AR337" s="125"/>
      <c r="AS337" s="125"/>
    </row>
    <row r="338" spans="1:45">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c r="AQ338" s="125"/>
      <c r="AR338" s="125"/>
      <c r="AS338" s="125"/>
    </row>
    <row r="339" spans="1:45">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c r="AQ339" s="125"/>
      <c r="AR339" s="125"/>
      <c r="AS339" s="125"/>
    </row>
    <row r="340" spans="1:45">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c r="AQ340" s="125"/>
      <c r="AR340" s="125"/>
      <c r="AS340" s="125"/>
    </row>
    <row r="341" spans="1:45">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c r="AQ341" s="125"/>
      <c r="AR341" s="125"/>
      <c r="AS341" s="125"/>
    </row>
    <row r="342" spans="1:45">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c r="AQ342" s="125"/>
      <c r="AR342" s="125"/>
      <c r="AS342" s="125"/>
    </row>
    <row r="343" spans="1:45">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c r="AQ343" s="125"/>
      <c r="AR343" s="125"/>
      <c r="AS343" s="125"/>
    </row>
    <row r="344" spans="1:45">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c r="AQ344" s="125"/>
      <c r="AR344" s="125"/>
      <c r="AS344" s="125"/>
    </row>
    <row r="345" spans="1: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c r="AQ345" s="125"/>
      <c r="AR345" s="125"/>
      <c r="AS345" s="125"/>
    </row>
    <row r="346" spans="1:45">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c r="AQ346" s="125"/>
      <c r="AR346" s="125"/>
      <c r="AS346" s="125"/>
    </row>
    <row r="347" spans="1:45">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c r="AQ347" s="125"/>
      <c r="AR347" s="125"/>
      <c r="AS347" s="125"/>
    </row>
    <row r="348" spans="1:45">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c r="AQ348" s="125"/>
      <c r="AR348" s="125"/>
      <c r="AS348" s="125"/>
    </row>
    <row r="349" spans="1:45">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row>
    <row r="350" spans="1:45">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c r="AQ350" s="125"/>
      <c r="AR350" s="125"/>
      <c r="AS350" s="125"/>
    </row>
    <row r="351" spans="1:45">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c r="AQ351" s="125"/>
      <c r="AR351" s="125"/>
      <c r="AS351" s="125"/>
    </row>
    <row r="352" spans="1:45">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c r="AQ352" s="125"/>
      <c r="AR352" s="125"/>
      <c r="AS352" s="125"/>
    </row>
    <row r="353" spans="1:45">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c r="AQ353" s="125"/>
      <c r="AR353" s="125"/>
      <c r="AS353" s="125"/>
    </row>
    <row r="354" spans="1:45">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c r="AQ354" s="125"/>
      <c r="AR354" s="125"/>
      <c r="AS354" s="125"/>
    </row>
    <row r="355" spans="1:4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row>
    <row r="356" spans="1:45">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row>
    <row r="357" spans="1:45">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c r="AQ357" s="125"/>
      <c r="AR357" s="125"/>
      <c r="AS357" s="125"/>
    </row>
    <row r="358" spans="1:45">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c r="AQ358" s="125"/>
      <c r="AR358" s="125"/>
      <c r="AS358" s="125"/>
    </row>
    <row r="359" spans="1:45">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c r="AQ359" s="125"/>
      <c r="AR359" s="125"/>
      <c r="AS359" s="125"/>
    </row>
    <row r="360" spans="1:45">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c r="AQ360" s="125"/>
      <c r="AR360" s="125"/>
      <c r="AS360" s="125"/>
    </row>
    <row r="361" spans="1:45">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c r="AQ361" s="125"/>
      <c r="AR361" s="125"/>
      <c r="AS361" s="125"/>
    </row>
    <row r="362" spans="1:45">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c r="AQ362" s="125"/>
      <c r="AR362" s="125"/>
      <c r="AS362" s="125"/>
    </row>
    <row r="363" spans="1:45">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c r="AQ363" s="125"/>
      <c r="AR363" s="125"/>
      <c r="AS363" s="125"/>
    </row>
    <row r="364" spans="1:45">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c r="AQ364" s="125"/>
      <c r="AR364" s="125"/>
      <c r="AS364" s="125"/>
    </row>
    <row r="365" spans="1:4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c r="AQ365" s="125"/>
      <c r="AR365" s="125"/>
      <c r="AS365" s="125"/>
    </row>
    <row r="366" spans="1:45">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c r="AQ366" s="125"/>
      <c r="AR366" s="125"/>
      <c r="AS366" s="125"/>
    </row>
    <row r="367" spans="1:45">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c r="AQ367" s="125"/>
      <c r="AR367" s="125"/>
      <c r="AS367" s="125"/>
    </row>
    <row r="368" spans="1:45">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c r="AQ368" s="125"/>
      <c r="AR368" s="125"/>
      <c r="AS368" s="125"/>
    </row>
    <row r="369" spans="1:45">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c r="AQ369" s="125"/>
      <c r="AR369" s="125"/>
      <c r="AS369" s="125"/>
    </row>
    <row r="370" spans="1:45">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c r="AQ370" s="125"/>
      <c r="AR370" s="125"/>
      <c r="AS370" s="125"/>
    </row>
    <row r="371" spans="1:45">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c r="AQ371" s="125"/>
      <c r="AR371" s="125"/>
      <c r="AS371" s="125"/>
    </row>
    <row r="372" spans="1:45">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c r="AQ372" s="125"/>
      <c r="AR372" s="125"/>
      <c r="AS372" s="125"/>
    </row>
    <row r="373" spans="1:45">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c r="AQ373" s="125"/>
      <c r="AR373" s="125"/>
      <c r="AS373" s="125"/>
    </row>
    <row r="374" spans="1:45">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c r="AC374" s="125"/>
      <c r="AD374" s="125"/>
      <c r="AE374" s="125"/>
      <c r="AF374" s="125"/>
      <c r="AG374" s="125"/>
      <c r="AH374" s="125"/>
      <c r="AI374" s="125"/>
      <c r="AJ374" s="125"/>
      <c r="AK374" s="125"/>
      <c r="AL374" s="125"/>
      <c r="AM374" s="125"/>
      <c r="AN374" s="125"/>
      <c r="AO374" s="125"/>
      <c r="AP374" s="125"/>
      <c r="AQ374" s="125"/>
      <c r="AR374" s="125"/>
      <c r="AS374" s="125"/>
    </row>
    <row r="375" spans="1:4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5"/>
      <c r="AN375" s="125"/>
      <c r="AO375" s="125"/>
      <c r="AP375" s="125"/>
      <c r="AQ375" s="125"/>
      <c r="AR375" s="125"/>
      <c r="AS375" s="125"/>
    </row>
    <row r="376" spans="1:45">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5"/>
      <c r="AK376" s="125"/>
      <c r="AL376" s="125"/>
      <c r="AM376" s="125"/>
      <c r="AN376" s="125"/>
      <c r="AO376" s="125"/>
      <c r="AP376" s="125"/>
      <c r="AQ376" s="125"/>
      <c r="AR376" s="125"/>
      <c r="AS376" s="125"/>
    </row>
    <row r="377" spans="1:45">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5"/>
      <c r="AN377" s="125"/>
      <c r="AO377" s="125"/>
      <c r="AP377" s="125"/>
      <c r="AQ377" s="125"/>
      <c r="AR377" s="125"/>
      <c r="AS377" s="125"/>
    </row>
    <row r="378" spans="1:45">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c r="AC378" s="125"/>
      <c r="AD378" s="125"/>
      <c r="AE378" s="125"/>
      <c r="AF378" s="125"/>
      <c r="AG378" s="125"/>
      <c r="AH378" s="125"/>
      <c r="AI378" s="125"/>
      <c r="AJ378" s="125"/>
      <c r="AK378" s="125"/>
      <c r="AL378" s="125"/>
      <c r="AM378" s="125"/>
      <c r="AN378" s="125"/>
      <c r="AO378" s="125"/>
      <c r="AP378" s="125"/>
      <c r="AQ378" s="125"/>
      <c r="AR378" s="125"/>
      <c r="AS378" s="125"/>
    </row>
    <row r="379" spans="1:45">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5"/>
      <c r="AN379" s="125"/>
      <c r="AO379" s="125"/>
      <c r="AP379" s="125"/>
      <c r="AQ379" s="125"/>
      <c r="AR379" s="125"/>
      <c r="AS379" s="125"/>
    </row>
    <row r="380" spans="1:45">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c r="AC380" s="125"/>
      <c r="AD380" s="125"/>
      <c r="AE380" s="125"/>
      <c r="AF380" s="125"/>
      <c r="AG380" s="125"/>
      <c r="AH380" s="125"/>
      <c r="AI380" s="125"/>
      <c r="AJ380" s="125"/>
      <c r="AK380" s="125"/>
      <c r="AL380" s="125"/>
      <c r="AM380" s="125"/>
      <c r="AN380" s="125"/>
      <c r="AO380" s="125"/>
      <c r="AP380" s="125"/>
      <c r="AQ380" s="125"/>
      <c r="AR380" s="125"/>
      <c r="AS380" s="125"/>
    </row>
    <row r="381" spans="1:45">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5"/>
      <c r="AN381" s="125"/>
      <c r="AO381" s="125"/>
      <c r="AP381" s="125"/>
      <c r="AQ381" s="125"/>
      <c r="AR381" s="125"/>
      <c r="AS381" s="125"/>
    </row>
    <row r="382" spans="1:45">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c r="AC382" s="125"/>
      <c r="AD382" s="125"/>
      <c r="AE382" s="125"/>
      <c r="AF382" s="125"/>
      <c r="AG382" s="125"/>
      <c r="AH382" s="125"/>
      <c r="AI382" s="125"/>
      <c r="AJ382" s="125"/>
      <c r="AK382" s="125"/>
      <c r="AL382" s="125"/>
      <c r="AM382" s="125"/>
      <c r="AN382" s="125"/>
      <c r="AO382" s="125"/>
      <c r="AP382" s="125"/>
      <c r="AQ382" s="125"/>
      <c r="AR382" s="125"/>
      <c r="AS382" s="125"/>
    </row>
    <row r="383" spans="1:45">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5"/>
      <c r="AN383" s="125"/>
      <c r="AO383" s="125"/>
      <c r="AP383" s="125"/>
      <c r="AQ383" s="125"/>
      <c r="AR383" s="125"/>
      <c r="AS383" s="125"/>
    </row>
    <row r="384" spans="1:45">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c r="AC384" s="125"/>
      <c r="AD384" s="125"/>
      <c r="AE384" s="125"/>
      <c r="AF384" s="125"/>
      <c r="AG384" s="125"/>
      <c r="AH384" s="125"/>
      <c r="AI384" s="125"/>
      <c r="AJ384" s="125"/>
      <c r="AK384" s="125"/>
      <c r="AL384" s="125"/>
      <c r="AM384" s="125"/>
      <c r="AN384" s="125"/>
      <c r="AO384" s="125"/>
      <c r="AP384" s="125"/>
      <c r="AQ384" s="125"/>
      <c r="AR384" s="125"/>
      <c r="AS384" s="125"/>
    </row>
    <row r="385" spans="1:4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5"/>
      <c r="AN385" s="125"/>
      <c r="AO385" s="125"/>
      <c r="AP385" s="125"/>
      <c r="AQ385" s="125"/>
      <c r="AR385" s="125"/>
      <c r="AS385" s="125"/>
    </row>
    <row r="386" spans="1:45">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c r="AC386" s="125"/>
      <c r="AD386" s="125"/>
      <c r="AE386" s="125"/>
      <c r="AF386" s="125"/>
      <c r="AG386" s="125"/>
      <c r="AH386" s="125"/>
      <c r="AI386" s="125"/>
      <c r="AJ386" s="125"/>
      <c r="AK386" s="125"/>
      <c r="AL386" s="125"/>
      <c r="AM386" s="125"/>
      <c r="AN386" s="125"/>
      <c r="AO386" s="125"/>
      <c r="AP386" s="125"/>
      <c r="AQ386" s="125"/>
      <c r="AR386" s="125"/>
      <c r="AS386" s="125"/>
    </row>
    <row r="387" spans="1:45">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5"/>
      <c r="AN387" s="125"/>
      <c r="AO387" s="125"/>
      <c r="AP387" s="125"/>
      <c r="AQ387" s="125"/>
      <c r="AR387" s="125"/>
      <c r="AS387" s="125"/>
    </row>
    <row r="388" spans="1:45">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c r="AC388" s="125"/>
      <c r="AD388" s="125"/>
      <c r="AE388" s="125"/>
      <c r="AF388" s="125"/>
      <c r="AG388" s="125"/>
      <c r="AH388" s="125"/>
      <c r="AI388" s="125"/>
      <c r="AJ388" s="125"/>
      <c r="AK388" s="125"/>
      <c r="AL388" s="125"/>
      <c r="AM388" s="125"/>
      <c r="AN388" s="125"/>
      <c r="AO388" s="125"/>
      <c r="AP388" s="125"/>
      <c r="AQ388" s="125"/>
      <c r="AR388" s="125"/>
      <c r="AS388" s="125"/>
    </row>
    <row r="389" spans="1:45">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5"/>
      <c r="AN389" s="125"/>
      <c r="AO389" s="125"/>
      <c r="AP389" s="125"/>
      <c r="AQ389" s="125"/>
      <c r="AR389" s="125"/>
      <c r="AS389" s="125"/>
    </row>
    <row r="390" spans="1:45">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c r="AC390" s="125"/>
      <c r="AD390" s="125"/>
      <c r="AE390" s="125"/>
      <c r="AF390" s="125"/>
      <c r="AG390" s="125"/>
      <c r="AH390" s="125"/>
      <c r="AI390" s="125"/>
      <c r="AJ390" s="125"/>
      <c r="AK390" s="125"/>
      <c r="AL390" s="125"/>
      <c r="AM390" s="125"/>
      <c r="AN390" s="125"/>
      <c r="AO390" s="125"/>
      <c r="AP390" s="125"/>
      <c r="AQ390" s="125"/>
      <c r="AR390" s="125"/>
      <c r="AS390" s="125"/>
    </row>
    <row r="391" spans="1:45">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5"/>
      <c r="AN391" s="125"/>
      <c r="AO391" s="125"/>
      <c r="AP391" s="125"/>
      <c r="AQ391" s="125"/>
      <c r="AR391" s="125"/>
      <c r="AS391" s="125"/>
    </row>
    <row r="392" spans="1:45">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c r="AC392" s="125"/>
      <c r="AD392" s="125"/>
      <c r="AE392" s="125"/>
      <c r="AF392" s="125"/>
      <c r="AG392" s="125"/>
      <c r="AH392" s="125"/>
      <c r="AI392" s="125"/>
      <c r="AJ392" s="125"/>
      <c r="AK392" s="125"/>
      <c r="AL392" s="125"/>
      <c r="AM392" s="125"/>
      <c r="AN392" s="125"/>
      <c r="AO392" s="125"/>
      <c r="AP392" s="125"/>
      <c r="AQ392" s="125"/>
      <c r="AR392" s="125"/>
      <c r="AS392" s="125"/>
    </row>
    <row r="393" spans="1:45">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5"/>
      <c r="AN393" s="125"/>
      <c r="AO393" s="125"/>
      <c r="AP393" s="125"/>
      <c r="AQ393" s="125"/>
      <c r="AR393" s="125"/>
      <c r="AS393" s="125"/>
    </row>
    <row r="394" spans="1:45">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c r="AC394" s="125"/>
      <c r="AD394" s="125"/>
      <c r="AE394" s="125"/>
      <c r="AF394" s="125"/>
      <c r="AG394" s="125"/>
      <c r="AH394" s="125"/>
      <c r="AI394" s="125"/>
      <c r="AJ394" s="125"/>
      <c r="AK394" s="125"/>
      <c r="AL394" s="125"/>
      <c r="AM394" s="125"/>
      <c r="AN394" s="125"/>
      <c r="AO394" s="125"/>
      <c r="AP394" s="125"/>
      <c r="AQ394" s="125"/>
      <c r="AR394" s="125"/>
      <c r="AS394" s="125"/>
    </row>
    <row r="395" spans="1:4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5"/>
      <c r="AN395" s="125"/>
      <c r="AO395" s="125"/>
      <c r="AP395" s="125"/>
      <c r="AQ395" s="125"/>
      <c r="AR395" s="125"/>
      <c r="AS395" s="125"/>
    </row>
    <row r="396" spans="1:45">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c r="AC396" s="125"/>
      <c r="AD396" s="125"/>
      <c r="AE396" s="125"/>
      <c r="AF396" s="125"/>
      <c r="AG396" s="125"/>
      <c r="AH396" s="125"/>
      <c r="AI396" s="125"/>
      <c r="AJ396" s="125"/>
      <c r="AK396" s="125"/>
      <c r="AL396" s="125"/>
      <c r="AM396" s="125"/>
      <c r="AN396" s="125"/>
      <c r="AO396" s="125"/>
      <c r="AP396" s="125"/>
      <c r="AQ396" s="125"/>
      <c r="AR396" s="125"/>
      <c r="AS396" s="125"/>
    </row>
    <row r="397" spans="1:45">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5"/>
      <c r="AN397" s="125"/>
      <c r="AO397" s="125"/>
      <c r="AP397" s="125"/>
      <c r="AQ397" s="125"/>
      <c r="AR397" s="125"/>
      <c r="AS397" s="125"/>
    </row>
    <row r="398" spans="1:45">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c r="AC398" s="125"/>
      <c r="AD398" s="125"/>
      <c r="AE398" s="125"/>
      <c r="AF398" s="125"/>
      <c r="AG398" s="125"/>
      <c r="AH398" s="125"/>
      <c r="AI398" s="125"/>
      <c r="AJ398" s="125"/>
      <c r="AK398" s="125"/>
      <c r="AL398" s="125"/>
      <c r="AM398" s="125"/>
      <c r="AN398" s="125"/>
      <c r="AO398" s="125"/>
      <c r="AP398" s="125"/>
      <c r="AQ398" s="125"/>
      <c r="AR398" s="125"/>
      <c r="AS398" s="125"/>
    </row>
    <row r="399" spans="1:45">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5"/>
      <c r="AN399" s="125"/>
      <c r="AO399" s="125"/>
      <c r="AP399" s="125"/>
      <c r="AQ399" s="125"/>
      <c r="AR399" s="125"/>
      <c r="AS399" s="125"/>
    </row>
    <row r="400" spans="1:45">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c r="AC400" s="125"/>
      <c r="AD400" s="125"/>
      <c r="AE400" s="125"/>
      <c r="AF400" s="125"/>
      <c r="AG400" s="125"/>
      <c r="AH400" s="125"/>
      <c r="AI400" s="125"/>
      <c r="AJ400" s="125"/>
      <c r="AK400" s="125"/>
      <c r="AL400" s="125"/>
      <c r="AM400" s="125"/>
      <c r="AN400" s="125"/>
      <c r="AO400" s="125"/>
      <c r="AP400" s="125"/>
      <c r="AQ400" s="125"/>
      <c r="AR400" s="125"/>
      <c r="AS400" s="125"/>
    </row>
    <row r="401" spans="1:45">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5"/>
      <c r="AN401" s="125"/>
      <c r="AO401" s="125"/>
      <c r="AP401" s="125"/>
      <c r="AQ401" s="125"/>
      <c r="AR401" s="125"/>
      <c r="AS401" s="125"/>
    </row>
    <row r="402" spans="1:45">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c r="AC402" s="125"/>
      <c r="AD402" s="125"/>
      <c r="AE402" s="125"/>
      <c r="AF402" s="125"/>
      <c r="AG402" s="125"/>
      <c r="AH402" s="125"/>
      <c r="AI402" s="125"/>
      <c r="AJ402" s="125"/>
      <c r="AK402" s="125"/>
      <c r="AL402" s="125"/>
      <c r="AM402" s="125"/>
      <c r="AN402" s="125"/>
      <c r="AO402" s="125"/>
      <c r="AP402" s="125"/>
      <c r="AQ402" s="125"/>
      <c r="AR402" s="125"/>
      <c r="AS402" s="125"/>
    </row>
    <row r="403" spans="1:45">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5"/>
      <c r="AN403" s="125"/>
      <c r="AO403" s="125"/>
      <c r="AP403" s="125"/>
      <c r="AQ403" s="125"/>
      <c r="AR403" s="125"/>
      <c r="AS403" s="125"/>
    </row>
    <row r="404" spans="1:45">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c r="AC404" s="125"/>
      <c r="AD404" s="125"/>
      <c r="AE404" s="125"/>
      <c r="AF404" s="125"/>
      <c r="AG404" s="125"/>
      <c r="AH404" s="125"/>
      <c r="AI404" s="125"/>
      <c r="AJ404" s="125"/>
      <c r="AK404" s="125"/>
      <c r="AL404" s="125"/>
      <c r="AM404" s="125"/>
      <c r="AN404" s="125"/>
      <c r="AO404" s="125"/>
      <c r="AP404" s="125"/>
      <c r="AQ404" s="125"/>
      <c r="AR404" s="125"/>
      <c r="AS404" s="125"/>
    </row>
    <row r="405" spans="1:4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5"/>
      <c r="AN405" s="125"/>
      <c r="AO405" s="125"/>
      <c r="AP405" s="125"/>
      <c r="AQ405" s="125"/>
      <c r="AR405" s="125"/>
      <c r="AS405" s="125"/>
    </row>
    <row r="406" spans="1:45">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c r="AC406" s="125"/>
      <c r="AD406" s="125"/>
      <c r="AE406" s="125"/>
      <c r="AF406" s="125"/>
      <c r="AG406" s="125"/>
      <c r="AH406" s="125"/>
      <c r="AI406" s="125"/>
      <c r="AJ406" s="125"/>
      <c r="AK406" s="125"/>
      <c r="AL406" s="125"/>
      <c r="AM406" s="125"/>
      <c r="AN406" s="125"/>
      <c r="AO406" s="125"/>
      <c r="AP406" s="125"/>
      <c r="AQ406" s="125"/>
      <c r="AR406" s="125"/>
      <c r="AS406" s="125"/>
    </row>
    <row r="407" spans="1:45">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5"/>
      <c r="AN407" s="125"/>
      <c r="AO407" s="125"/>
      <c r="AP407" s="125"/>
      <c r="AQ407" s="125"/>
      <c r="AR407" s="125"/>
      <c r="AS407" s="125"/>
    </row>
    <row r="408" spans="1:45">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c r="AC408" s="125"/>
      <c r="AD408" s="125"/>
      <c r="AE408" s="125"/>
      <c r="AF408" s="125"/>
      <c r="AG408" s="125"/>
      <c r="AH408" s="125"/>
      <c r="AI408" s="125"/>
      <c r="AJ408" s="125"/>
      <c r="AK408" s="125"/>
      <c r="AL408" s="125"/>
      <c r="AM408" s="125"/>
      <c r="AN408" s="125"/>
      <c r="AO408" s="125"/>
      <c r="AP408" s="125"/>
      <c r="AQ408" s="125"/>
      <c r="AR408" s="125"/>
      <c r="AS408" s="125"/>
    </row>
    <row r="409" spans="1:45">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5"/>
      <c r="AN409" s="125"/>
      <c r="AO409" s="125"/>
      <c r="AP409" s="125"/>
      <c r="AQ409" s="125"/>
      <c r="AR409" s="125"/>
      <c r="AS409" s="125"/>
    </row>
    <row r="410" spans="1:45">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c r="AC410" s="125"/>
      <c r="AD410" s="125"/>
      <c r="AE410" s="125"/>
      <c r="AF410" s="125"/>
      <c r="AG410" s="125"/>
      <c r="AH410" s="125"/>
      <c r="AI410" s="125"/>
      <c r="AJ410" s="125"/>
      <c r="AK410" s="125"/>
      <c r="AL410" s="125"/>
      <c r="AM410" s="125"/>
      <c r="AN410" s="125"/>
      <c r="AO410" s="125"/>
      <c r="AP410" s="125"/>
      <c r="AQ410" s="125"/>
      <c r="AR410" s="125"/>
      <c r="AS410" s="125"/>
    </row>
    <row r="411" spans="1:45">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row>
    <row r="412" spans="1:45">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c r="AC412" s="125"/>
      <c r="AD412" s="125"/>
      <c r="AE412" s="125"/>
      <c r="AF412" s="125"/>
      <c r="AG412" s="125"/>
      <c r="AH412" s="125"/>
      <c r="AI412" s="125"/>
      <c r="AJ412" s="125"/>
      <c r="AK412" s="125"/>
      <c r="AL412" s="125"/>
      <c r="AM412" s="125"/>
      <c r="AN412" s="125"/>
      <c r="AO412" s="125"/>
      <c r="AP412" s="125"/>
      <c r="AQ412" s="125"/>
      <c r="AR412" s="125"/>
      <c r="AS412" s="125"/>
    </row>
    <row r="413" spans="1:45">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5"/>
      <c r="AN413" s="125"/>
      <c r="AO413" s="125"/>
      <c r="AP413" s="125"/>
      <c r="AQ413" s="125"/>
      <c r="AR413" s="125"/>
      <c r="AS413" s="125"/>
    </row>
    <row r="414" spans="1:45">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c r="AC414" s="125"/>
      <c r="AD414" s="125"/>
      <c r="AE414" s="125"/>
      <c r="AF414" s="125"/>
      <c r="AG414" s="125"/>
      <c r="AH414" s="125"/>
      <c r="AI414" s="125"/>
      <c r="AJ414" s="125"/>
      <c r="AK414" s="125"/>
      <c r="AL414" s="125"/>
      <c r="AM414" s="125"/>
      <c r="AN414" s="125"/>
      <c r="AO414" s="125"/>
      <c r="AP414" s="125"/>
      <c r="AQ414" s="125"/>
      <c r="AR414" s="125"/>
      <c r="AS414" s="125"/>
    </row>
    <row r="415" spans="1:4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5"/>
      <c r="AN415" s="125"/>
      <c r="AO415" s="125"/>
      <c r="AP415" s="125"/>
      <c r="AQ415" s="125"/>
      <c r="AR415" s="125"/>
      <c r="AS415" s="125"/>
    </row>
    <row r="416" spans="1:45">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c r="AQ416" s="125"/>
      <c r="AR416" s="125"/>
      <c r="AS416" s="125"/>
    </row>
    <row r="417" spans="1:45">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5"/>
      <c r="AN417" s="125"/>
      <c r="AO417" s="125"/>
      <c r="AP417" s="125"/>
      <c r="AQ417" s="125"/>
      <c r="AR417" s="125"/>
      <c r="AS417" s="125"/>
    </row>
    <row r="418" spans="1:45">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c r="AC418" s="125"/>
      <c r="AD418" s="125"/>
      <c r="AE418" s="125"/>
      <c r="AF418" s="125"/>
      <c r="AG418" s="125"/>
      <c r="AH418" s="125"/>
      <c r="AI418" s="125"/>
      <c r="AJ418" s="125"/>
      <c r="AK418" s="125"/>
      <c r="AL418" s="125"/>
      <c r="AM418" s="125"/>
      <c r="AN418" s="125"/>
      <c r="AO418" s="125"/>
      <c r="AP418" s="125"/>
      <c r="AQ418" s="125"/>
      <c r="AR418" s="125"/>
      <c r="AS418" s="125"/>
    </row>
    <row r="419" spans="1:45">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5"/>
      <c r="AN419" s="125"/>
      <c r="AO419" s="125"/>
      <c r="AP419" s="125"/>
      <c r="AQ419" s="125"/>
      <c r="AR419" s="125"/>
      <c r="AS419" s="125"/>
    </row>
    <row r="420" spans="1:45">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c r="AC420" s="125"/>
      <c r="AD420" s="125"/>
      <c r="AE420" s="125"/>
      <c r="AF420" s="125"/>
      <c r="AG420" s="125"/>
      <c r="AH420" s="125"/>
      <c r="AI420" s="125"/>
      <c r="AJ420" s="125"/>
      <c r="AK420" s="125"/>
      <c r="AL420" s="125"/>
      <c r="AM420" s="125"/>
      <c r="AN420" s="125"/>
      <c r="AO420" s="125"/>
      <c r="AP420" s="125"/>
      <c r="AQ420" s="125"/>
      <c r="AR420" s="125"/>
      <c r="AS420" s="125"/>
    </row>
    <row r="421" spans="1:45">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5"/>
      <c r="AN421" s="125"/>
      <c r="AO421" s="125"/>
      <c r="AP421" s="125"/>
      <c r="AQ421" s="125"/>
      <c r="AR421" s="125"/>
      <c r="AS421" s="125"/>
    </row>
    <row r="422" spans="1:45">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c r="AC422" s="125"/>
      <c r="AD422" s="125"/>
      <c r="AE422" s="125"/>
      <c r="AF422" s="125"/>
      <c r="AG422" s="125"/>
      <c r="AH422" s="125"/>
      <c r="AI422" s="125"/>
      <c r="AJ422" s="125"/>
      <c r="AK422" s="125"/>
      <c r="AL422" s="125"/>
      <c r="AM422" s="125"/>
      <c r="AN422" s="125"/>
      <c r="AO422" s="125"/>
      <c r="AP422" s="125"/>
      <c r="AQ422" s="125"/>
      <c r="AR422" s="125"/>
      <c r="AS422" s="125"/>
    </row>
    <row r="423" spans="1:45">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5"/>
      <c r="AN423" s="125"/>
      <c r="AO423" s="125"/>
      <c r="AP423" s="125"/>
      <c r="AQ423" s="125"/>
      <c r="AR423" s="125"/>
      <c r="AS423" s="125"/>
    </row>
    <row r="424" spans="1:45">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c r="AC424" s="125"/>
      <c r="AD424" s="125"/>
      <c r="AE424" s="125"/>
      <c r="AF424" s="125"/>
      <c r="AG424" s="125"/>
      <c r="AH424" s="125"/>
      <c r="AI424" s="125"/>
      <c r="AJ424" s="125"/>
      <c r="AK424" s="125"/>
      <c r="AL424" s="125"/>
      <c r="AM424" s="125"/>
      <c r="AN424" s="125"/>
      <c r="AO424" s="125"/>
      <c r="AP424" s="125"/>
      <c r="AQ424" s="125"/>
      <c r="AR424" s="125"/>
      <c r="AS424" s="125"/>
    </row>
    <row r="425" spans="1:4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5"/>
      <c r="AN425" s="125"/>
      <c r="AO425" s="125"/>
      <c r="AP425" s="125"/>
      <c r="AQ425" s="125"/>
      <c r="AR425" s="125"/>
      <c r="AS425" s="125"/>
    </row>
    <row r="426" spans="1:45">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c r="AC426" s="125"/>
      <c r="AD426" s="125"/>
      <c r="AE426" s="125"/>
      <c r="AF426" s="125"/>
      <c r="AG426" s="125"/>
      <c r="AH426" s="125"/>
      <c r="AI426" s="125"/>
      <c r="AJ426" s="125"/>
      <c r="AK426" s="125"/>
      <c r="AL426" s="125"/>
      <c r="AM426" s="125"/>
      <c r="AN426" s="125"/>
      <c r="AO426" s="125"/>
      <c r="AP426" s="125"/>
      <c r="AQ426" s="125"/>
      <c r="AR426" s="125"/>
      <c r="AS426" s="125"/>
    </row>
    <row r="427" spans="1:45">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5"/>
      <c r="AN427" s="125"/>
      <c r="AO427" s="125"/>
      <c r="AP427" s="125"/>
      <c r="AQ427" s="125"/>
      <c r="AR427" s="125"/>
      <c r="AS427" s="125"/>
    </row>
    <row r="428" spans="1:45">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c r="AC428" s="125"/>
      <c r="AD428" s="125"/>
      <c r="AE428" s="125"/>
      <c r="AF428" s="125"/>
      <c r="AG428" s="125"/>
      <c r="AH428" s="125"/>
      <c r="AI428" s="125"/>
      <c r="AJ428" s="125"/>
      <c r="AK428" s="125"/>
      <c r="AL428" s="125"/>
      <c r="AM428" s="125"/>
      <c r="AN428" s="125"/>
      <c r="AO428" s="125"/>
      <c r="AP428" s="125"/>
      <c r="AQ428" s="125"/>
      <c r="AR428" s="125"/>
      <c r="AS428" s="125"/>
    </row>
    <row r="429" spans="1:45">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5"/>
      <c r="AN429" s="125"/>
      <c r="AO429" s="125"/>
      <c r="AP429" s="125"/>
      <c r="AQ429" s="125"/>
      <c r="AR429" s="125"/>
      <c r="AS429" s="125"/>
    </row>
    <row r="430" spans="1:45">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c r="AC430" s="125"/>
      <c r="AD430" s="125"/>
      <c r="AE430" s="125"/>
      <c r="AF430" s="125"/>
      <c r="AG430" s="125"/>
      <c r="AH430" s="125"/>
      <c r="AI430" s="125"/>
      <c r="AJ430" s="125"/>
      <c r="AK430" s="125"/>
      <c r="AL430" s="125"/>
      <c r="AM430" s="125"/>
      <c r="AN430" s="125"/>
      <c r="AO430" s="125"/>
      <c r="AP430" s="125"/>
      <c r="AQ430" s="125"/>
      <c r="AR430" s="125"/>
      <c r="AS430" s="125"/>
    </row>
    <row r="431" spans="1:45">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5"/>
      <c r="AN431" s="125"/>
      <c r="AO431" s="125"/>
      <c r="AP431" s="125"/>
      <c r="AQ431" s="125"/>
      <c r="AR431" s="125"/>
      <c r="AS431" s="125"/>
    </row>
    <row r="432" spans="1:45">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row>
    <row r="433" spans="1:45">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5"/>
      <c r="AN433" s="125"/>
      <c r="AO433" s="125"/>
      <c r="AP433" s="125"/>
      <c r="AQ433" s="125"/>
      <c r="AR433" s="125"/>
      <c r="AS433" s="125"/>
    </row>
    <row r="434" spans="1:45">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c r="AC434" s="125"/>
      <c r="AD434" s="125"/>
      <c r="AE434" s="125"/>
      <c r="AF434" s="125"/>
      <c r="AG434" s="125"/>
      <c r="AH434" s="125"/>
      <c r="AI434" s="125"/>
      <c r="AJ434" s="125"/>
      <c r="AK434" s="125"/>
      <c r="AL434" s="125"/>
      <c r="AM434" s="125"/>
      <c r="AN434" s="125"/>
      <c r="AO434" s="125"/>
      <c r="AP434" s="125"/>
      <c r="AQ434" s="125"/>
      <c r="AR434" s="125"/>
      <c r="AS434" s="125"/>
    </row>
    <row r="435" spans="1:4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5"/>
      <c r="AN435" s="125"/>
      <c r="AO435" s="125"/>
      <c r="AP435" s="125"/>
      <c r="AQ435" s="125"/>
      <c r="AR435" s="125"/>
      <c r="AS435" s="125"/>
    </row>
    <row r="436" spans="1:45">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c r="AC436" s="125"/>
      <c r="AD436" s="125"/>
      <c r="AE436" s="125"/>
      <c r="AF436" s="125"/>
      <c r="AG436" s="125"/>
      <c r="AH436" s="125"/>
      <c r="AI436" s="125"/>
      <c r="AJ436" s="125"/>
      <c r="AK436" s="125"/>
      <c r="AL436" s="125"/>
      <c r="AM436" s="125"/>
      <c r="AN436" s="125"/>
      <c r="AO436" s="125"/>
      <c r="AP436" s="125"/>
      <c r="AQ436" s="125"/>
      <c r="AR436" s="125"/>
      <c r="AS436" s="125"/>
    </row>
    <row r="437" spans="1:45">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5"/>
      <c r="AN437" s="125"/>
      <c r="AO437" s="125"/>
      <c r="AP437" s="125"/>
      <c r="AQ437" s="125"/>
      <c r="AR437" s="125"/>
      <c r="AS437" s="125"/>
    </row>
    <row r="438" spans="1:45">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c r="AC438" s="125"/>
      <c r="AD438" s="125"/>
      <c r="AE438" s="125"/>
      <c r="AF438" s="125"/>
      <c r="AG438" s="125"/>
      <c r="AH438" s="125"/>
      <c r="AI438" s="125"/>
      <c r="AJ438" s="125"/>
      <c r="AK438" s="125"/>
      <c r="AL438" s="125"/>
      <c r="AM438" s="125"/>
      <c r="AN438" s="125"/>
      <c r="AO438" s="125"/>
      <c r="AP438" s="125"/>
      <c r="AQ438" s="125"/>
      <c r="AR438" s="125"/>
      <c r="AS438" s="125"/>
    </row>
    <row r="439" spans="1:45">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5"/>
      <c r="AN439" s="125"/>
      <c r="AO439" s="125"/>
      <c r="AP439" s="125"/>
      <c r="AQ439" s="125"/>
      <c r="AR439" s="125"/>
      <c r="AS439" s="125"/>
    </row>
    <row r="440" spans="1:45">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c r="AC440" s="125"/>
      <c r="AD440" s="125"/>
      <c r="AE440" s="125"/>
      <c r="AF440" s="125"/>
      <c r="AG440" s="125"/>
      <c r="AH440" s="125"/>
      <c r="AI440" s="125"/>
      <c r="AJ440" s="125"/>
      <c r="AK440" s="125"/>
      <c r="AL440" s="125"/>
      <c r="AM440" s="125"/>
      <c r="AN440" s="125"/>
      <c r="AO440" s="125"/>
      <c r="AP440" s="125"/>
      <c r="AQ440" s="125"/>
      <c r="AR440" s="125"/>
      <c r="AS440" s="125"/>
    </row>
    <row r="441" spans="1:45">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5"/>
      <c r="AN441" s="125"/>
      <c r="AO441" s="125"/>
      <c r="AP441" s="125"/>
      <c r="AQ441" s="125"/>
      <c r="AR441" s="125"/>
      <c r="AS441" s="125"/>
    </row>
    <row r="442" spans="1:45">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c r="AC442" s="125"/>
      <c r="AD442" s="125"/>
      <c r="AE442" s="125"/>
      <c r="AF442" s="125"/>
      <c r="AG442" s="125"/>
      <c r="AH442" s="125"/>
      <c r="AI442" s="125"/>
      <c r="AJ442" s="125"/>
      <c r="AK442" s="125"/>
      <c r="AL442" s="125"/>
      <c r="AM442" s="125"/>
      <c r="AN442" s="125"/>
      <c r="AO442" s="125"/>
      <c r="AP442" s="125"/>
      <c r="AQ442" s="125"/>
      <c r="AR442" s="125"/>
      <c r="AS442" s="125"/>
    </row>
    <row r="443" spans="1:45">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5"/>
      <c r="AN443" s="125"/>
      <c r="AO443" s="125"/>
      <c r="AP443" s="125"/>
      <c r="AQ443" s="125"/>
      <c r="AR443" s="125"/>
      <c r="AS443" s="125"/>
    </row>
    <row r="444" spans="1:45">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c r="AC444" s="125"/>
      <c r="AD444" s="125"/>
      <c r="AE444" s="125"/>
      <c r="AF444" s="125"/>
      <c r="AG444" s="125"/>
      <c r="AH444" s="125"/>
      <c r="AI444" s="125"/>
      <c r="AJ444" s="125"/>
      <c r="AK444" s="125"/>
      <c r="AL444" s="125"/>
      <c r="AM444" s="125"/>
      <c r="AN444" s="125"/>
      <c r="AO444" s="125"/>
      <c r="AP444" s="125"/>
      <c r="AQ444" s="125"/>
      <c r="AR444" s="125"/>
      <c r="AS444" s="125"/>
    </row>
    <row r="445" spans="1: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5"/>
      <c r="AN445" s="125"/>
      <c r="AO445" s="125"/>
      <c r="AP445" s="125"/>
      <c r="AQ445" s="125"/>
      <c r="AR445" s="125"/>
      <c r="AS445" s="125"/>
    </row>
    <row r="446" spans="1:45">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c r="AC446" s="125"/>
      <c r="AD446" s="125"/>
      <c r="AE446" s="125"/>
      <c r="AF446" s="125"/>
      <c r="AG446" s="125"/>
      <c r="AH446" s="125"/>
      <c r="AI446" s="125"/>
      <c r="AJ446" s="125"/>
      <c r="AK446" s="125"/>
      <c r="AL446" s="125"/>
      <c r="AM446" s="125"/>
      <c r="AN446" s="125"/>
      <c r="AO446" s="125"/>
      <c r="AP446" s="125"/>
      <c r="AQ446" s="125"/>
      <c r="AR446" s="125"/>
      <c r="AS446" s="125"/>
    </row>
    <row r="447" spans="1:45">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5"/>
      <c r="AN447" s="125"/>
      <c r="AO447" s="125"/>
      <c r="AP447" s="125"/>
      <c r="AQ447" s="125"/>
      <c r="AR447" s="125"/>
      <c r="AS447" s="125"/>
    </row>
    <row r="448" spans="1:45">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c r="AE448" s="125"/>
      <c r="AF448" s="125"/>
      <c r="AG448" s="125"/>
      <c r="AH448" s="125"/>
      <c r="AI448" s="125"/>
      <c r="AJ448" s="125"/>
      <c r="AK448" s="125"/>
      <c r="AL448" s="125"/>
      <c r="AM448" s="125"/>
      <c r="AN448" s="125"/>
      <c r="AO448" s="125"/>
      <c r="AP448" s="125"/>
      <c r="AQ448" s="125"/>
      <c r="AR448" s="125"/>
      <c r="AS448" s="125"/>
    </row>
    <row r="449" spans="1:45">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5"/>
      <c r="AN449" s="125"/>
      <c r="AO449" s="125"/>
      <c r="AP449" s="125"/>
      <c r="AQ449" s="125"/>
      <c r="AR449" s="125"/>
      <c r="AS449" s="125"/>
    </row>
    <row r="450" spans="1:45">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c r="AE450" s="125"/>
      <c r="AF450" s="125"/>
      <c r="AG450" s="125"/>
      <c r="AH450" s="125"/>
      <c r="AI450" s="125"/>
      <c r="AJ450" s="125"/>
      <c r="AK450" s="125"/>
      <c r="AL450" s="125"/>
      <c r="AM450" s="125"/>
      <c r="AN450" s="125"/>
      <c r="AO450" s="125"/>
      <c r="AP450" s="125"/>
      <c r="AQ450" s="125"/>
      <c r="AR450" s="125"/>
      <c r="AS450" s="125"/>
    </row>
    <row r="451" spans="1:45">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5"/>
      <c r="AN451" s="125"/>
      <c r="AO451" s="125"/>
      <c r="AP451" s="125"/>
      <c r="AQ451" s="125"/>
      <c r="AR451" s="125"/>
      <c r="AS451" s="125"/>
    </row>
    <row r="452" spans="1:45">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c r="AE452" s="125"/>
      <c r="AF452" s="125"/>
      <c r="AG452" s="125"/>
      <c r="AH452" s="125"/>
      <c r="AI452" s="125"/>
      <c r="AJ452" s="125"/>
      <c r="AK452" s="125"/>
      <c r="AL452" s="125"/>
      <c r="AM452" s="125"/>
      <c r="AN452" s="125"/>
      <c r="AO452" s="125"/>
      <c r="AP452" s="125"/>
      <c r="AQ452" s="125"/>
      <c r="AR452" s="125"/>
      <c r="AS452" s="125"/>
    </row>
    <row r="453" spans="1:45">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5"/>
      <c r="AN453" s="125"/>
      <c r="AO453" s="125"/>
      <c r="AP453" s="125"/>
      <c r="AQ453" s="125"/>
      <c r="AR453" s="125"/>
      <c r="AS453" s="125"/>
    </row>
    <row r="454" spans="1:45">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c r="AE454" s="125"/>
      <c r="AF454" s="125"/>
      <c r="AG454" s="125"/>
      <c r="AH454" s="125"/>
      <c r="AI454" s="125"/>
      <c r="AJ454" s="125"/>
      <c r="AK454" s="125"/>
      <c r="AL454" s="125"/>
      <c r="AM454" s="125"/>
      <c r="AN454" s="125"/>
      <c r="AO454" s="125"/>
      <c r="AP454" s="125"/>
      <c r="AQ454" s="125"/>
      <c r="AR454" s="125"/>
      <c r="AS454" s="125"/>
    </row>
    <row r="455" spans="1:4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5"/>
      <c r="AN455" s="125"/>
      <c r="AO455" s="125"/>
      <c r="AP455" s="125"/>
      <c r="AQ455" s="125"/>
      <c r="AR455" s="125"/>
      <c r="AS455" s="125"/>
    </row>
    <row r="456" spans="1:45">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c r="AE456" s="125"/>
      <c r="AF456" s="125"/>
      <c r="AG456" s="125"/>
      <c r="AH456" s="125"/>
      <c r="AI456" s="125"/>
      <c r="AJ456" s="125"/>
      <c r="AK456" s="125"/>
      <c r="AL456" s="125"/>
      <c r="AM456" s="125"/>
      <c r="AN456" s="125"/>
      <c r="AO456" s="125"/>
      <c r="AP456" s="125"/>
      <c r="AQ456" s="125"/>
      <c r="AR456" s="125"/>
      <c r="AS456" s="125"/>
    </row>
    <row r="457" spans="1:45">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5"/>
      <c r="AN457" s="125"/>
      <c r="AO457" s="125"/>
      <c r="AP457" s="125"/>
      <c r="AQ457" s="125"/>
      <c r="AR457" s="125"/>
      <c r="AS457" s="125"/>
    </row>
    <row r="458" spans="1:45">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c r="AC458" s="125"/>
      <c r="AD458" s="125"/>
      <c r="AE458" s="125"/>
      <c r="AF458" s="125"/>
      <c r="AG458" s="125"/>
      <c r="AH458" s="125"/>
      <c r="AI458" s="125"/>
      <c r="AJ458" s="125"/>
      <c r="AK458" s="125"/>
      <c r="AL458" s="125"/>
      <c r="AM458" s="125"/>
      <c r="AN458" s="125"/>
      <c r="AO458" s="125"/>
      <c r="AP458" s="125"/>
      <c r="AQ458" s="125"/>
      <c r="AR458" s="125"/>
      <c r="AS458" s="125"/>
    </row>
    <row r="459" spans="1:45">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5"/>
      <c r="AN459" s="125"/>
      <c r="AO459" s="125"/>
      <c r="AP459" s="125"/>
      <c r="AQ459" s="125"/>
      <c r="AR459" s="125"/>
      <c r="AS459" s="125"/>
    </row>
    <row r="460" spans="1:45">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c r="AE460" s="125"/>
      <c r="AF460" s="125"/>
      <c r="AG460" s="125"/>
      <c r="AH460" s="125"/>
      <c r="AI460" s="125"/>
      <c r="AJ460" s="125"/>
      <c r="AK460" s="125"/>
      <c r="AL460" s="125"/>
      <c r="AM460" s="125"/>
      <c r="AN460" s="125"/>
      <c r="AO460" s="125"/>
      <c r="AP460" s="125"/>
      <c r="AQ460" s="125"/>
      <c r="AR460" s="125"/>
      <c r="AS460" s="125"/>
    </row>
    <row r="461" spans="1:45">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5"/>
      <c r="AN461" s="125"/>
      <c r="AO461" s="125"/>
      <c r="AP461" s="125"/>
      <c r="AQ461" s="125"/>
      <c r="AR461" s="125"/>
      <c r="AS461" s="125"/>
    </row>
    <row r="462" spans="1:45">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c r="AE462" s="125"/>
      <c r="AF462" s="125"/>
      <c r="AG462" s="125"/>
      <c r="AH462" s="125"/>
      <c r="AI462" s="125"/>
      <c r="AJ462" s="125"/>
      <c r="AK462" s="125"/>
      <c r="AL462" s="125"/>
      <c r="AM462" s="125"/>
      <c r="AN462" s="125"/>
      <c r="AO462" s="125"/>
      <c r="AP462" s="125"/>
      <c r="AQ462" s="125"/>
      <c r="AR462" s="125"/>
      <c r="AS462" s="125"/>
    </row>
    <row r="463" spans="1:45">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5"/>
      <c r="AN463" s="125"/>
      <c r="AO463" s="125"/>
      <c r="AP463" s="125"/>
      <c r="AQ463" s="125"/>
      <c r="AR463" s="125"/>
      <c r="AS463" s="125"/>
    </row>
    <row r="464" spans="1:45">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c r="AE464" s="125"/>
      <c r="AF464" s="125"/>
      <c r="AG464" s="125"/>
      <c r="AH464" s="125"/>
      <c r="AI464" s="125"/>
      <c r="AJ464" s="125"/>
      <c r="AK464" s="125"/>
      <c r="AL464" s="125"/>
      <c r="AM464" s="125"/>
      <c r="AN464" s="125"/>
      <c r="AO464" s="125"/>
      <c r="AP464" s="125"/>
      <c r="AQ464" s="125"/>
      <c r="AR464" s="125"/>
      <c r="AS464" s="125"/>
    </row>
    <row r="465" spans="1:4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5"/>
      <c r="AN465" s="125"/>
      <c r="AO465" s="125"/>
      <c r="AP465" s="125"/>
      <c r="AQ465" s="125"/>
      <c r="AR465" s="125"/>
      <c r="AS465" s="125"/>
    </row>
    <row r="466" spans="1:45">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c r="AE466" s="125"/>
      <c r="AF466" s="125"/>
      <c r="AG466" s="125"/>
      <c r="AH466" s="125"/>
      <c r="AI466" s="125"/>
      <c r="AJ466" s="125"/>
      <c r="AK466" s="125"/>
      <c r="AL466" s="125"/>
      <c r="AM466" s="125"/>
      <c r="AN466" s="125"/>
      <c r="AO466" s="125"/>
      <c r="AP466" s="125"/>
      <c r="AQ466" s="125"/>
      <c r="AR466" s="125"/>
      <c r="AS466" s="125"/>
    </row>
    <row r="467" spans="1:45">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5"/>
      <c r="AN467" s="125"/>
      <c r="AO467" s="125"/>
      <c r="AP467" s="125"/>
      <c r="AQ467" s="125"/>
      <c r="AR467" s="125"/>
      <c r="AS467" s="125"/>
    </row>
    <row r="468" spans="1:45">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c r="AE468" s="125"/>
      <c r="AF468" s="125"/>
      <c r="AG468" s="125"/>
      <c r="AH468" s="125"/>
      <c r="AI468" s="125"/>
      <c r="AJ468" s="125"/>
      <c r="AK468" s="125"/>
      <c r="AL468" s="125"/>
      <c r="AM468" s="125"/>
      <c r="AN468" s="125"/>
      <c r="AO468" s="125"/>
      <c r="AP468" s="125"/>
      <c r="AQ468" s="125"/>
      <c r="AR468" s="125"/>
      <c r="AS468" s="125"/>
    </row>
    <row r="469" spans="1:45">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5"/>
      <c r="AN469" s="125"/>
      <c r="AO469" s="125"/>
      <c r="AP469" s="125"/>
      <c r="AQ469" s="125"/>
      <c r="AR469" s="125"/>
      <c r="AS469" s="125"/>
    </row>
    <row r="470" spans="1:45">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c r="AE470" s="125"/>
      <c r="AF470" s="125"/>
      <c r="AG470" s="125"/>
      <c r="AH470" s="125"/>
      <c r="AI470" s="125"/>
      <c r="AJ470" s="125"/>
      <c r="AK470" s="125"/>
      <c r="AL470" s="125"/>
      <c r="AM470" s="125"/>
      <c r="AN470" s="125"/>
      <c r="AO470" s="125"/>
      <c r="AP470" s="125"/>
      <c r="AQ470" s="125"/>
      <c r="AR470" s="125"/>
      <c r="AS470" s="125"/>
    </row>
    <row r="471" spans="1:45">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5"/>
      <c r="AN471" s="125"/>
      <c r="AO471" s="125"/>
      <c r="AP471" s="125"/>
      <c r="AQ471" s="125"/>
      <c r="AR471" s="125"/>
      <c r="AS471" s="125"/>
    </row>
    <row r="472" spans="1:45">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c r="AE472" s="125"/>
      <c r="AF472" s="125"/>
      <c r="AG472" s="125"/>
      <c r="AH472" s="125"/>
      <c r="AI472" s="125"/>
      <c r="AJ472" s="125"/>
      <c r="AK472" s="125"/>
      <c r="AL472" s="125"/>
      <c r="AM472" s="125"/>
      <c r="AN472" s="125"/>
      <c r="AO472" s="125"/>
      <c r="AP472" s="125"/>
      <c r="AQ472" s="125"/>
      <c r="AR472" s="125"/>
      <c r="AS472" s="125"/>
    </row>
    <row r="473" spans="1:45">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5"/>
      <c r="AN473" s="125"/>
      <c r="AO473" s="125"/>
      <c r="AP473" s="125"/>
      <c r="AQ473" s="125"/>
      <c r="AR473" s="125"/>
      <c r="AS473" s="125"/>
    </row>
    <row r="474" spans="1:45">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c r="AE474" s="125"/>
      <c r="AF474" s="125"/>
      <c r="AG474" s="125"/>
      <c r="AH474" s="125"/>
      <c r="AI474" s="125"/>
      <c r="AJ474" s="125"/>
      <c r="AK474" s="125"/>
      <c r="AL474" s="125"/>
      <c r="AM474" s="125"/>
      <c r="AN474" s="125"/>
      <c r="AO474" s="125"/>
      <c r="AP474" s="125"/>
      <c r="AQ474" s="125"/>
      <c r="AR474" s="125"/>
      <c r="AS474" s="125"/>
    </row>
    <row r="475" spans="1:4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5"/>
      <c r="AN475" s="125"/>
      <c r="AO475" s="125"/>
      <c r="AP475" s="125"/>
      <c r="AQ475" s="125"/>
      <c r="AR475" s="125"/>
      <c r="AS475" s="125"/>
    </row>
    <row r="476" spans="1:45">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c r="AE476" s="125"/>
      <c r="AF476" s="125"/>
      <c r="AG476" s="125"/>
      <c r="AH476" s="125"/>
      <c r="AI476" s="125"/>
      <c r="AJ476" s="125"/>
      <c r="AK476" s="125"/>
      <c r="AL476" s="125"/>
      <c r="AM476" s="125"/>
      <c r="AN476" s="125"/>
      <c r="AO476" s="125"/>
      <c r="AP476" s="125"/>
      <c r="AQ476" s="125"/>
      <c r="AR476" s="125"/>
      <c r="AS476" s="125"/>
    </row>
    <row r="477" spans="1:45">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5"/>
      <c r="AN477" s="125"/>
      <c r="AO477" s="125"/>
      <c r="AP477" s="125"/>
      <c r="AQ477" s="125"/>
      <c r="AR477" s="125"/>
      <c r="AS477" s="125"/>
    </row>
    <row r="478" spans="1:45">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c r="AE478" s="125"/>
      <c r="AF478" s="125"/>
      <c r="AG478" s="125"/>
      <c r="AH478" s="125"/>
      <c r="AI478" s="125"/>
      <c r="AJ478" s="125"/>
      <c r="AK478" s="125"/>
      <c r="AL478" s="125"/>
      <c r="AM478" s="125"/>
      <c r="AN478" s="125"/>
      <c r="AO478" s="125"/>
      <c r="AP478" s="125"/>
      <c r="AQ478" s="125"/>
      <c r="AR478" s="125"/>
      <c r="AS478" s="125"/>
    </row>
    <row r="479" spans="1:45">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5"/>
      <c r="AN479" s="125"/>
      <c r="AO479" s="125"/>
      <c r="AP479" s="125"/>
      <c r="AQ479" s="125"/>
      <c r="AR479" s="125"/>
      <c r="AS479" s="125"/>
    </row>
    <row r="480" spans="1:45">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c r="AE480" s="125"/>
      <c r="AF480" s="125"/>
      <c r="AG480" s="125"/>
      <c r="AH480" s="125"/>
      <c r="AI480" s="125"/>
      <c r="AJ480" s="125"/>
      <c r="AK480" s="125"/>
      <c r="AL480" s="125"/>
      <c r="AM480" s="125"/>
      <c r="AN480" s="125"/>
      <c r="AO480" s="125"/>
      <c r="AP480" s="125"/>
      <c r="AQ480" s="125"/>
      <c r="AR480" s="125"/>
      <c r="AS480" s="125"/>
    </row>
    <row r="481" spans="1:45">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5"/>
      <c r="AN481" s="125"/>
      <c r="AO481" s="125"/>
      <c r="AP481" s="125"/>
      <c r="AQ481" s="125"/>
      <c r="AR481" s="125"/>
      <c r="AS481" s="125"/>
    </row>
    <row r="482" spans="1:45">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c r="AE482" s="125"/>
      <c r="AF482" s="125"/>
      <c r="AG482" s="125"/>
      <c r="AH482" s="125"/>
      <c r="AI482" s="125"/>
      <c r="AJ482" s="125"/>
      <c r="AK482" s="125"/>
      <c r="AL482" s="125"/>
      <c r="AM482" s="125"/>
      <c r="AN482" s="125"/>
      <c r="AO482" s="125"/>
      <c r="AP482" s="125"/>
      <c r="AQ482" s="125"/>
      <c r="AR482" s="125"/>
      <c r="AS482" s="125"/>
    </row>
    <row r="483" spans="1:45">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5"/>
      <c r="AN483" s="125"/>
      <c r="AO483" s="125"/>
      <c r="AP483" s="125"/>
      <c r="AQ483" s="125"/>
      <c r="AR483" s="125"/>
      <c r="AS483" s="125"/>
    </row>
    <row r="484" spans="1:45">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c r="AE484" s="125"/>
      <c r="AF484" s="125"/>
      <c r="AG484" s="125"/>
      <c r="AH484" s="125"/>
      <c r="AI484" s="125"/>
      <c r="AJ484" s="125"/>
      <c r="AK484" s="125"/>
      <c r="AL484" s="125"/>
      <c r="AM484" s="125"/>
      <c r="AN484" s="125"/>
      <c r="AO484" s="125"/>
      <c r="AP484" s="125"/>
      <c r="AQ484" s="125"/>
      <c r="AR484" s="125"/>
      <c r="AS484" s="125"/>
    </row>
    <row r="485" spans="1:4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5"/>
      <c r="AN485" s="125"/>
      <c r="AO485" s="125"/>
      <c r="AP485" s="125"/>
      <c r="AQ485" s="125"/>
      <c r="AR485" s="125"/>
      <c r="AS485" s="125"/>
    </row>
    <row r="486" spans="1:45">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c r="AE486" s="125"/>
      <c r="AF486" s="125"/>
      <c r="AG486" s="125"/>
      <c r="AH486" s="125"/>
      <c r="AI486" s="125"/>
      <c r="AJ486" s="125"/>
      <c r="AK486" s="125"/>
      <c r="AL486" s="125"/>
      <c r="AM486" s="125"/>
      <c r="AN486" s="125"/>
      <c r="AO486" s="125"/>
      <c r="AP486" s="125"/>
      <c r="AQ486" s="125"/>
      <c r="AR486" s="125"/>
      <c r="AS486" s="125"/>
    </row>
    <row r="487" spans="1:45">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5"/>
      <c r="AN487" s="125"/>
      <c r="AO487" s="125"/>
      <c r="AP487" s="125"/>
      <c r="AQ487" s="125"/>
      <c r="AR487" s="125"/>
      <c r="AS487" s="125"/>
    </row>
    <row r="488" spans="1:45">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c r="AE488" s="125"/>
      <c r="AF488" s="125"/>
      <c r="AG488" s="125"/>
      <c r="AH488" s="125"/>
      <c r="AI488" s="125"/>
      <c r="AJ488" s="125"/>
      <c r="AK488" s="125"/>
      <c r="AL488" s="125"/>
      <c r="AM488" s="125"/>
      <c r="AN488" s="125"/>
      <c r="AO488" s="125"/>
      <c r="AP488" s="125"/>
      <c r="AQ488" s="125"/>
      <c r="AR488" s="125"/>
      <c r="AS488" s="125"/>
    </row>
    <row r="489" spans="1:45">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5"/>
      <c r="AN489" s="125"/>
      <c r="AO489" s="125"/>
      <c r="AP489" s="125"/>
      <c r="AQ489" s="125"/>
      <c r="AR489" s="125"/>
      <c r="AS489" s="125"/>
    </row>
    <row r="490" spans="1:45">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c r="AE490" s="125"/>
      <c r="AF490" s="125"/>
      <c r="AG490" s="125"/>
      <c r="AH490" s="125"/>
      <c r="AI490" s="125"/>
      <c r="AJ490" s="125"/>
      <c r="AK490" s="125"/>
      <c r="AL490" s="125"/>
      <c r="AM490" s="125"/>
      <c r="AN490" s="125"/>
      <c r="AO490" s="125"/>
      <c r="AP490" s="125"/>
      <c r="AQ490" s="125"/>
      <c r="AR490" s="125"/>
      <c r="AS490" s="125"/>
    </row>
    <row r="491" spans="1:45">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5"/>
      <c r="AN491" s="125"/>
      <c r="AO491" s="125"/>
      <c r="AP491" s="125"/>
      <c r="AQ491" s="125"/>
      <c r="AR491" s="125"/>
      <c r="AS491" s="125"/>
    </row>
    <row r="492" spans="1:45">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c r="AE492" s="125"/>
      <c r="AF492" s="125"/>
      <c r="AG492" s="125"/>
      <c r="AH492" s="125"/>
      <c r="AI492" s="125"/>
      <c r="AJ492" s="125"/>
      <c r="AK492" s="125"/>
      <c r="AL492" s="125"/>
      <c r="AM492" s="125"/>
      <c r="AN492" s="125"/>
      <c r="AO492" s="125"/>
      <c r="AP492" s="125"/>
      <c r="AQ492" s="125"/>
      <c r="AR492" s="125"/>
      <c r="AS492" s="125"/>
    </row>
    <row r="493" spans="1:45">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5"/>
      <c r="AN493" s="125"/>
      <c r="AO493" s="125"/>
      <c r="AP493" s="125"/>
      <c r="AQ493" s="125"/>
      <c r="AR493" s="125"/>
      <c r="AS493" s="125"/>
    </row>
    <row r="494" spans="1:45">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c r="AE494" s="125"/>
      <c r="AF494" s="125"/>
      <c r="AG494" s="125"/>
      <c r="AH494" s="125"/>
      <c r="AI494" s="125"/>
      <c r="AJ494" s="125"/>
      <c r="AK494" s="125"/>
      <c r="AL494" s="125"/>
      <c r="AM494" s="125"/>
      <c r="AN494" s="125"/>
      <c r="AO494" s="125"/>
      <c r="AP494" s="125"/>
      <c r="AQ494" s="125"/>
      <c r="AR494" s="125"/>
      <c r="AS494" s="125"/>
    </row>
    <row r="495" spans="1:4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5"/>
      <c r="AN495" s="125"/>
      <c r="AO495" s="125"/>
      <c r="AP495" s="125"/>
      <c r="AQ495" s="125"/>
      <c r="AR495" s="125"/>
      <c r="AS495" s="125"/>
    </row>
    <row r="496" spans="1:45">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c r="AC496" s="125"/>
      <c r="AD496" s="125"/>
      <c r="AE496" s="125"/>
      <c r="AF496" s="125"/>
      <c r="AG496" s="125"/>
      <c r="AH496" s="125"/>
      <c r="AI496" s="125"/>
      <c r="AJ496" s="125"/>
      <c r="AK496" s="125"/>
      <c r="AL496" s="125"/>
      <c r="AM496" s="125"/>
      <c r="AN496" s="125"/>
      <c r="AO496" s="125"/>
      <c r="AP496" s="125"/>
      <c r="AQ496" s="125"/>
      <c r="AR496" s="125"/>
      <c r="AS496" s="125"/>
    </row>
    <row r="497" spans="1:45">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5"/>
      <c r="AN497" s="125"/>
      <c r="AO497" s="125"/>
      <c r="AP497" s="125"/>
      <c r="AQ497" s="125"/>
      <c r="AR497" s="125"/>
      <c r="AS497" s="125"/>
    </row>
    <row r="498" spans="1:45">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c r="AC498" s="125"/>
      <c r="AD498" s="125"/>
      <c r="AE498" s="125"/>
      <c r="AF498" s="125"/>
      <c r="AG498" s="125"/>
      <c r="AH498" s="125"/>
      <c r="AI498" s="125"/>
      <c r="AJ498" s="125"/>
      <c r="AK498" s="125"/>
      <c r="AL498" s="125"/>
      <c r="AM498" s="125"/>
      <c r="AN498" s="125"/>
      <c r="AO498" s="125"/>
      <c r="AP498" s="125"/>
      <c r="AQ498" s="125"/>
      <c r="AR498" s="125"/>
      <c r="AS498" s="125"/>
    </row>
    <row r="499" spans="1:45">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5"/>
      <c r="AN499" s="125"/>
      <c r="AO499" s="125"/>
      <c r="AP499" s="125"/>
      <c r="AQ499" s="125"/>
      <c r="AR499" s="125"/>
      <c r="AS499" s="125"/>
    </row>
    <row r="500" spans="1:45">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c r="AC500" s="125"/>
      <c r="AD500" s="125"/>
      <c r="AE500" s="125"/>
      <c r="AF500" s="125"/>
      <c r="AG500" s="125"/>
      <c r="AH500" s="125"/>
      <c r="AI500" s="125"/>
      <c r="AJ500" s="125"/>
      <c r="AK500" s="125"/>
      <c r="AL500" s="125"/>
      <c r="AM500" s="125"/>
      <c r="AN500" s="125"/>
      <c r="AO500" s="125"/>
      <c r="AP500" s="125"/>
      <c r="AQ500" s="125"/>
      <c r="AR500" s="125"/>
      <c r="AS500" s="125"/>
    </row>
    <row r="501" spans="1:45">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5"/>
      <c r="AN501" s="125"/>
      <c r="AO501" s="125"/>
      <c r="AP501" s="125"/>
      <c r="AQ501" s="125"/>
      <c r="AR501" s="125"/>
      <c r="AS501" s="125"/>
    </row>
    <row r="502" spans="1:45">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c r="AC502" s="125"/>
      <c r="AD502" s="125"/>
      <c r="AE502" s="125"/>
      <c r="AF502" s="125"/>
      <c r="AG502" s="125"/>
      <c r="AH502" s="125"/>
      <c r="AI502" s="125"/>
      <c r="AJ502" s="125"/>
      <c r="AK502" s="125"/>
      <c r="AL502" s="125"/>
      <c r="AM502" s="125"/>
      <c r="AN502" s="125"/>
      <c r="AO502" s="125"/>
      <c r="AP502" s="125"/>
      <c r="AQ502" s="125"/>
      <c r="AR502" s="125"/>
      <c r="AS502" s="125"/>
    </row>
    <row r="503" spans="1:45">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5"/>
      <c r="AN503" s="125"/>
      <c r="AO503" s="125"/>
      <c r="AP503" s="125"/>
      <c r="AQ503" s="125"/>
      <c r="AR503" s="125"/>
      <c r="AS503" s="125"/>
    </row>
    <row r="504" spans="1:45">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c r="AC504" s="125"/>
      <c r="AD504" s="125"/>
      <c r="AE504" s="125"/>
      <c r="AF504" s="125"/>
      <c r="AG504" s="125"/>
      <c r="AH504" s="125"/>
      <c r="AI504" s="125"/>
      <c r="AJ504" s="125"/>
      <c r="AK504" s="125"/>
      <c r="AL504" s="125"/>
      <c r="AM504" s="125"/>
      <c r="AN504" s="125"/>
      <c r="AO504" s="125"/>
      <c r="AP504" s="125"/>
      <c r="AQ504" s="125"/>
      <c r="AR504" s="125"/>
      <c r="AS504" s="125"/>
    </row>
    <row r="505" spans="1:4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5"/>
      <c r="AN505" s="125"/>
      <c r="AO505" s="125"/>
      <c r="AP505" s="125"/>
      <c r="AQ505" s="125"/>
      <c r="AR505" s="125"/>
      <c r="AS505" s="125"/>
    </row>
    <row r="506" spans="1:45">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c r="AC506" s="125"/>
      <c r="AD506" s="125"/>
      <c r="AE506" s="125"/>
      <c r="AF506" s="125"/>
      <c r="AG506" s="125"/>
      <c r="AH506" s="125"/>
      <c r="AI506" s="125"/>
      <c r="AJ506" s="125"/>
      <c r="AK506" s="125"/>
      <c r="AL506" s="125"/>
      <c r="AM506" s="125"/>
      <c r="AN506" s="125"/>
      <c r="AO506" s="125"/>
      <c r="AP506" s="125"/>
      <c r="AQ506" s="125"/>
      <c r="AR506" s="125"/>
      <c r="AS506" s="125"/>
    </row>
    <row r="507" spans="1:45">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5"/>
      <c r="AN507" s="125"/>
      <c r="AO507" s="125"/>
      <c r="AP507" s="125"/>
      <c r="AQ507" s="125"/>
      <c r="AR507" s="125"/>
      <c r="AS507" s="125"/>
    </row>
    <row r="508" spans="1:45">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c r="AC508" s="125"/>
      <c r="AD508" s="125"/>
      <c r="AE508" s="125"/>
      <c r="AF508" s="125"/>
      <c r="AG508" s="125"/>
      <c r="AH508" s="125"/>
      <c r="AI508" s="125"/>
      <c r="AJ508" s="125"/>
      <c r="AK508" s="125"/>
      <c r="AL508" s="125"/>
      <c r="AM508" s="125"/>
      <c r="AN508" s="125"/>
      <c r="AO508" s="125"/>
      <c r="AP508" s="125"/>
      <c r="AQ508" s="125"/>
      <c r="AR508" s="125"/>
      <c r="AS508" s="125"/>
    </row>
    <row r="509" spans="1:45">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5"/>
      <c r="AN509" s="125"/>
      <c r="AO509" s="125"/>
      <c r="AP509" s="125"/>
      <c r="AQ509" s="125"/>
      <c r="AR509" s="125"/>
      <c r="AS509" s="125"/>
    </row>
    <row r="510" spans="1:45">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c r="AC510" s="125"/>
      <c r="AD510" s="125"/>
      <c r="AE510" s="125"/>
      <c r="AF510" s="125"/>
      <c r="AG510" s="125"/>
      <c r="AH510" s="125"/>
      <c r="AI510" s="125"/>
      <c r="AJ510" s="125"/>
      <c r="AK510" s="125"/>
      <c r="AL510" s="125"/>
      <c r="AM510" s="125"/>
      <c r="AN510" s="125"/>
      <c r="AO510" s="125"/>
      <c r="AP510" s="125"/>
      <c r="AQ510" s="125"/>
      <c r="AR510" s="125"/>
      <c r="AS510" s="125"/>
    </row>
    <row r="511" spans="1:45">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5"/>
      <c r="AN511" s="125"/>
      <c r="AO511" s="125"/>
      <c r="AP511" s="125"/>
      <c r="AQ511" s="125"/>
      <c r="AR511" s="125"/>
      <c r="AS511" s="125"/>
    </row>
    <row r="512" spans="1:45">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c r="AC512" s="125"/>
      <c r="AD512" s="125"/>
      <c r="AE512" s="125"/>
      <c r="AF512" s="125"/>
      <c r="AG512" s="125"/>
      <c r="AH512" s="125"/>
      <c r="AI512" s="125"/>
      <c r="AJ512" s="125"/>
      <c r="AK512" s="125"/>
      <c r="AL512" s="125"/>
      <c r="AM512" s="125"/>
      <c r="AN512" s="125"/>
      <c r="AO512" s="125"/>
      <c r="AP512" s="125"/>
      <c r="AQ512" s="125"/>
      <c r="AR512" s="125"/>
      <c r="AS512" s="125"/>
    </row>
    <row r="513" spans="1:45">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5"/>
      <c r="AN513" s="125"/>
      <c r="AO513" s="125"/>
      <c r="AP513" s="125"/>
      <c r="AQ513" s="125"/>
      <c r="AR513" s="125"/>
      <c r="AS513" s="125"/>
    </row>
    <row r="514" spans="1:45">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c r="AC514" s="125"/>
      <c r="AD514" s="125"/>
      <c r="AE514" s="125"/>
      <c r="AF514" s="125"/>
      <c r="AG514" s="125"/>
      <c r="AH514" s="125"/>
      <c r="AI514" s="125"/>
      <c r="AJ514" s="125"/>
      <c r="AK514" s="125"/>
      <c r="AL514" s="125"/>
      <c r="AM514" s="125"/>
      <c r="AN514" s="125"/>
      <c r="AO514" s="125"/>
      <c r="AP514" s="125"/>
      <c r="AQ514" s="125"/>
      <c r="AR514" s="125"/>
      <c r="AS514" s="125"/>
    </row>
    <row r="515" spans="1:4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5"/>
      <c r="AN515" s="125"/>
      <c r="AO515" s="125"/>
      <c r="AP515" s="125"/>
      <c r="AQ515" s="125"/>
      <c r="AR515" s="125"/>
      <c r="AS515" s="125"/>
    </row>
    <row r="516" spans="1:45">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c r="AC516" s="125"/>
      <c r="AD516" s="125"/>
      <c r="AE516" s="125"/>
      <c r="AF516" s="125"/>
      <c r="AG516" s="125"/>
      <c r="AH516" s="125"/>
      <c r="AI516" s="125"/>
      <c r="AJ516" s="125"/>
      <c r="AK516" s="125"/>
      <c r="AL516" s="125"/>
      <c r="AM516" s="125"/>
      <c r="AN516" s="125"/>
      <c r="AO516" s="125"/>
      <c r="AP516" s="125"/>
      <c r="AQ516" s="125"/>
      <c r="AR516" s="125"/>
      <c r="AS516" s="125"/>
    </row>
    <row r="517" spans="1:45">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5"/>
      <c r="AN517" s="125"/>
      <c r="AO517" s="125"/>
      <c r="AP517" s="125"/>
      <c r="AQ517" s="125"/>
      <c r="AR517" s="125"/>
      <c r="AS517" s="125"/>
    </row>
    <row r="518" spans="1:45">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c r="AC518" s="125"/>
      <c r="AD518" s="125"/>
      <c r="AE518" s="125"/>
      <c r="AF518" s="125"/>
      <c r="AG518" s="125"/>
      <c r="AH518" s="125"/>
      <c r="AI518" s="125"/>
      <c r="AJ518" s="125"/>
      <c r="AK518" s="125"/>
      <c r="AL518" s="125"/>
      <c r="AM518" s="125"/>
      <c r="AN518" s="125"/>
      <c r="AO518" s="125"/>
      <c r="AP518" s="125"/>
      <c r="AQ518" s="125"/>
      <c r="AR518" s="125"/>
      <c r="AS518" s="125"/>
    </row>
    <row r="519" spans="1:45">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5"/>
      <c r="AN519" s="125"/>
      <c r="AO519" s="125"/>
      <c r="AP519" s="125"/>
      <c r="AQ519" s="125"/>
      <c r="AR519" s="125"/>
      <c r="AS519" s="125"/>
    </row>
    <row r="520" spans="1:45">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c r="AC520" s="125"/>
      <c r="AD520" s="125"/>
      <c r="AE520" s="125"/>
      <c r="AF520" s="125"/>
      <c r="AG520" s="125"/>
      <c r="AH520" s="125"/>
      <c r="AI520" s="125"/>
      <c r="AJ520" s="125"/>
      <c r="AK520" s="125"/>
      <c r="AL520" s="125"/>
      <c r="AM520" s="125"/>
      <c r="AN520" s="125"/>
      <c r="AO520" s="125"/>
      <c r="AP520" s="125"/>
      <c r="AQ520" s="125"/>
      <c r="AR520" s="125"/>
      <c r="AS520" s="125"/>
    </row>
    <row r="521" spans="1:45">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5"/>
      <c r="AN521" s="125"/>
      <c r="AO521" s="125"/>
      <c r="AP521" s="125"/>
      <c r="AQ521" s="125"/>
      <c r="AR521" s="125"/>
      <c r="AS521" s="125"/>
    </row>
    <row r="522" spans="1:45">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c r="AC522" s="125"/>
      <c r="AD522" s="125"/>
      <c r="AE522" s="125"/>
      <c r="AF522" s="125"/>
      <c r="AG522" s="125"/>
      <c r="AH522" s="125"/>
      <c r="AI522" s="125"/>
      <c r="AJ522" s="125"/>
      <c r="AK522" s="125"/>
      <c r="AL522" s="125"/>
      <c r="AM522" s="125"/>
      <c r="AN522" s="125"/>
      <c r="AO522" s="125"/>
      <c r="AP522" s="125"/>
      <c r="AQ522" s="125"/>
      <c r="AR522" s="125"/>
      <c r="AS522" s="125"/>
    </row>
    <row r="523" spans="1:45">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5"/>
      <c r="AN523" s="125"/>
      <c r="AO523" s="125"/>
      <c r="AP523" s="125"/>
      <c r="AQ523" s="125"/>
      <c r="AR523" s="125"/>
      <c r="AS523" s="125"/>
    </row>
    <row r="524" spans="1:45">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c r="AC524" s="125"/>
      <c r="AD524" s="125"/>
      <c r="AE524" s="125"/>
      <c r="AF524" s="125"/>
      <c r="AG524" s="125"/>
      <c r="AH524" s="125"/>
      <c r="AI524" s="125"/>
      <c r="AJ524" s="125"/>
      <c r="AK524" s="125"/>
      <c r="AL524" s="125"/>
      <c r="AM524" s="125"/>
      <c r="AN524" s="125"/>
      <c r="AO524" s="125"/>
      <c r="AP524" s="125"/>
      <c r="AQ524" s="125"/>
      <c r="AR524" s="125"/>
      <c r="AS524" s="125"/>
    </row>
    <row r="525" spans="1:4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5"/>
      <c r="AN525" s="125"/>
      <c r="AO525" s="125"/>
      <c r="AP525" s="125"/>
      <c r="AQ525" s="125"/>
      <c r="AR525" s="125"/>
      <c r="AS525" s="125"/>
    </row>
    <row r="526" spans="1:45">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c r="AC526" s="125"/>
      <c r="AD526" s="125"/>
      <c r="AE526" s="125"/>
      <c r="AF526" s="125"/>
      <c r="AG526" s="125"/>
      <c r="AH526" s="125"/>
      <c r="AI526" s="125"/>
      <c r="AJ526" s="125"/>
      <c r="AK526" s="125"/>
      <c r="AL526" s="125"/>
      <c r="AM526" s="125"/>
      <c r="AN526" s="125"/>
      <c r="AO526" s="125"/>
      <c r="AP526" s="125"/>
      <c r="AQ526" s="125"/>
      <c r="AR526" s="125"/>
      <c r="AS526" s="125"/>
    </row>
    <row r="527" spans="1:45">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5"/>
      <c r="AN527" s="125"/>
      <c r="AO527" s="125"/>
      <c r="AP527" s="125"/>
      <c r="AQ527" s="125"/>
      <c r="AR527" s="125"/>
      <c r="AS527" s="125"/>
    </row>
    <row r="528" spans="1:45">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c r="AC528" s="125"/>
      <c r="AD528" s="125"/>
      <c r="AE528" s="125"/>
      <c r="AF528" s="125"/>
      <c r="AG528" s="125"/>
      <c r="AH528" s="125"/>
      <c r="AI528" s="125"/>
      <c r="AJ528" s="125"/>
      <c r="AK528" s="125"/>
      <c r="AL528" s="125"/>
      <c r="AM528" s="125"/>
      <c r="AN528" s="125"/>
      <c r="AO528" s="125"/>
      <c r="AP528" s="125"/>
      <c r="AQ528" s="125"/>
      <c r="AR528" s="125"/>
      <c r="AS528" s="125"/>
    </row>
    <row r="529" spans="1:45">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5"/>
      <c r="AN529" s="125"/>
      <c r="AO529" s="125"/>
      <c r="AP529" s="125"/>
      <c r="AQ529" s="125"/>
      <c r="AR529" s="125"/>
      <c r="AS529" s="125"/>
    </row>
    <row r="530" spans="1:45">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c r="AC530" s="125"/>
      <c r="AD530" s="125"/>
      <c r="AE530" s="125"/>
      <c r="AF530" s="125"/>
      <c r="AG530" s="125"/>
      <c r="AH530" s="125"/>
      <c r="AI530" s="125"/>
      <c r="AJ530" s="125"/>
      <c r="AK530" s="125"/>
      <c r="AL530" s="125"/>
      <c r="AM530" s="125"/>
      <c r="AN530" s="125"/>
      <c r="AO530" s="125"/>
      <c r="AP530" s="125"/>
      <c r="AQ530" s="125"/>
      <c r="AR530" s="125"/>
      <c r="AS530" s="125"/>
    </row>
    <row r="531" spans="1:45">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5"/>
      <c r="AN531" s="125"/>
      <c r="AO531" s="125"/>
      <c r="AP531" s="125"/>
      <c r="AQ531" s="125"/>
      <c r="AR531" s="125"/>
      <c r="AS531" s="125"/>
    </row>
    <row r="532" spans="1:45">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c r="AC532" s="125"/>
      <c r="AD532" s="125"/>
      <c r="AE532" s="125"/>
      <c r="AF532" s="125"/>
      <c r="AG532" s="125"/>
      <c r="AH532" s="125"/>
      <c r="AI532" s="125"/>
      <c r="AJ532" s="125"/>
      <c r="AK532" s="125"/>
      <c r="AL532" s="125"/>
      <c r="AM532" s="125"/>
      <c r="AN532" s="125"/>
      <c r="AO532" s="125"/>
      <c r="AP532" s="125"/>
      <c r="AQ532" s="125"/>
      <c r="AR532" s="125"/>
      <c r="AS532" s="125"/>
    </row>
    <row r="533" spans="1:45">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5"/>
      <c r="AN533" s="125"/>
      <c r="AO533" s="125"/>
      <c r="AP533" s="125"/>
      <c r="AQ533" s="125"/>
      <c r="AR533" s="125"/>
      <c r="AS533" s="125"/>
    </row>
    <row r="534" spans="1:45">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c r="AC534" s="125"/>
      <c r="AD534" s="125"/>
      <c r="AE534" s="125"/>
      <c r="AF534" s="125"/>
      <c r="AG534" s="125"/>
      <c r="AH534" s="125"/>
      <c r="AI534" s="125"/>
      <c r="AJ534" s="125"/>
      <c r="AK534" s="125"/>
      <c r="AL534" s="125"/>
      <c r="AM534" s="125"/>
      <c r="AN534" s="125"/>
      <c r="AO534" s="125"/>
      <c r="AP534" s="125"/>
      <c r="AQ534" s="125"/>
      <c r="AR534" s="125"/>
      <c r="AS534" s="125"/>
    </row>
    <row r="535" spans="1:4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5"/>
      <c r="AN535" s="125"/>
      <c r="AO535" s="125"/>
      <c r="AP535" s="125"/>
      <c r="AQ535" s="125"/>
      <c r="AR535" s="125"/>
      <c r="AS535" s="125"/>
    </row>
    <row r="536" spans="1:45">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c r="AC536" s="125"/>
      <c r="AD536" s="125"/>
      <c r="AE536" s="125"/>
      <c r="AF536" s="125"/>
      <c r="AG536" s="125"/>
      <c r="AH536" s="125"/>
      <c r="AI536" s="125"/>
      <c r="AJ536" s="125"/>
      <c r="AK536" s="125"/>
      <c r="AL536" s="125"/>
      <c r="AM536" s="125"/>
      <c r="AN536" s="125"/>
      <c r="AO536" s="125"/>
      <c r="AP536" s="125"/>
      <c r="AQ536" s="125"/>
      <c r="AR536" s="125"/>
      <c r="AS536" s="125"/>
    </row>
    <row r="537" spans="1:45">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5"/>
      <c r="AN537" s="125"/>
      <c r="AO537" s="125"/>
      <c r="AP537" s="125"/>
      <c r="AQ537" s="125"/>
      <c r="AR537" s="125"/>
      <c r="AS537" s="125"/>
    </row>
    <row r="538" spans="1:45">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c r="AC538" s="125"/>
      <c r="AD538" s="125"/>
      <c r="AE538" s="125"/>
      <c r="AF538" s="125"/>
      <c r="AG538" s="125"/>
      <c r="AH538" s="125"/>
      <c r="AI538" s="125"/>
      <c r="AJ538" s="125"/>
      <c r="AK538" s="125"/>
      <c r="AL538" s="125"/>
      <c r="AM538" s="125"/>
      <c r="AN538" s="125"/>
      <c r="AO538" s="125"/>
      <c r="AP538" s="125"/>
      <c r="AQ538" s="125"/>
      <c r="AR538" s="125"/>
      <c r="AS538" s="125"/>
    </row>
    <row r="539" spans="1:45">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5"/>
      <c r="AN539" s="125"/>
      <c r="AO539" s="125"/>
      <c r="AP539" s="125"/>
      <c r="AQ539" s="125"/>
      <c r="AR539" s="125"/>
      <c r="AS539" s="125"/>
    </row>
    <row r="540" spans="1:45">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c r="AC540" s="125"/>
      <c r="AD540" s="125"/>
      <c r="AE540" s="125"/>
      <c r="AF540" s="125"/>
      <c r="AG540" s="125"/>
      <c r="AH540" s="125"/>
      <c r="AI540" s="125"/>
      <c r="AJ540" s="125"/>
      <c r="AK540" s="125"/>
      <c r="AL540" s="125"/>
      <c r="AM540" s="125"/>
      <c r="AN540" s="125"/>
      <c r="AO540" s="125"/>
      <c r="AP540" s="125"/>
      <c r="AQ540" s="125"/>
      <c r="AR540" s="125"/>
      <c r="AS540" s="125"/>
    </row>
    <row r="541" spans="1:45">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5"/>
      <c r="AN541" s="125"/>
      <c r="AO541" s="125"/>
      <c r="AP541" s="125"/>
      <c r="AQ541" s="125"/>
      <c r="AR541" s="125"/>
      <c r="AS541" s="125"/>
    </row>
    <row r="542" spans="1:45">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c r="AC542" s="125"/>
      <c r="AD542" s="125"/>
      <c r="AE542" s="125"/>
      <c r="AF542" s="125"/>
      <c r="AG542" s="125"/>
      <c r="AH542" s="125"/>
      <c r="AI542" s="125"/>
      <c r="AJ542" s="125"/>
      <c r="AK542" s="125"/>
      <c r="AL542" s="125"/>
      <c r="AM542" s="125"/>
      <c r="AN542" s="125"/>
      <c r="AO542" s="125"/>
      <c r="AP542" s="125"/>
      <c r="AQ542" s="125"/>
      <c r="AR542" s="125"/>
      <c r="AS542" s="125"/>
    </row>
    <row r="543" spans="1:45">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5"/>
      <c r="AN543" s="125"/>
      <c r="AO543" s="125"/>
      <c r="AP543" s="125"/>
      <c r="AQ543" s="125"/>
      <c r="AR543" s="125"/>
      <c r="AS543" s="125"/>
    </row>
    <row r="544" spans="1:45">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c r="AC544" s="125"/>
      <c r="AD544" s="125"/>
      <c r="AE544" s="125"/>
      <c r="AF544" s="125"/>
      <c r="AG544" s="125"/>
      <c r="AH544" s="125"/>
      <c r="AI544" s="125"/>
      <c r="AJ544" s="125"/>
      <c r="AK544" s="125"/>
      <c r="AL544" s="125"/>
      <c r="AM544" s="125"/>
      <c r="AN544" s="125"/>
      <c r="AO544" s="125"/>
      <c r="AP544" s="125"/>
      <c r="AQ544" s="125"/>
      <c r="AR544" s="125"/>
      <c r="AS544" s="125"/>
    </row>
    <row r="545" spans="1: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5"/>
      <c r="AN545" s="125"/>
      <c r="AO545" s="125"/>
      <c r="AP545" s="125"/>
      <c r="AQ545" s="125"/>
      <c r="AR545" s="125"/>
      <c r="AS545" s="125"/>
    </row>
    <row r="546" spans="1:45">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c r="AC546" s="125"/>
      <c r="AD546" s="125"/>
      <c r="AE546" s="125"/>
      <c r="AF546" s="125"/>
      <c r="AG546" s="125"/>
      <c r="AH546" s="125"/>
      <c r="AI546" s="125"/>
      <c r="AJ546" s="125"/>
      <c r="AK546" s="125"/>
      <c r="AL546" s="125"/>
      <c r="AM546" s="125"/>
      <c r="AN546" s="125"/>
      <c r="AO546" s="125"/>
      <c r="AP546" s="125"/>
      <c r="AQ546" s="125"/>
      <c r="AR546" s="125"/>
      <c r="AS546" s="125"/>
    </row>
    <row r="547" spans="1:45">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5"/>
      <c r="AN547" s="125"/>
      <c r="AO547" s="125"/>
      <c r="AP547" s="125"/>
      <c r="AQ547" s="125"/>
      <c r="AR547" s="125"/>
      <c r="AS547" s="125"/>
    </row>
    <row r="548" spans="1:45">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c r="AC548" s="125"/>
      <c r="AD548" s="125"/>
      <c r="AE548" s="125"/>
      <c r="AF548" s="125"/>
      <c r="AG548" s="125"/>
      <c r="AH548" s="125"/>
      <c r="AI548" s="125"/>
      <c r="AJ548" s="125"/>
      <c r="AK548" s="125"/>
      <c r="AL548" s="125"/>
      <c r="AM548" s="125"/>
      <c r="AN548" s="125"/>
      <c r="AO548" s="125"/>
      <c r="AP548" s="125"/>
      <c r="AQ548" s="125"/>
      <c r="AR548" s="125"/>
      <c r="AS548" s="125"/>
    </row>
    <row r="549" spans="1:45">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5"/>
      <c r="AN549" s="125"/>
      <c r="AO549" s="125"/>
      <c r="AP549" s="125"/>
      <c r="AQ549" s="125"/>
      <c r="AR549" s="125"/>
      <c r="AS549" s="125"/>
    </row>
    <row r="550" spans="1:45">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c r="AC550" s="125"/>
      <c r="AD550" s="125"/>
      <c r="AE550" s="125"/>
      <c r="AF550" s="125"/>
      <c r="AG550" s="125"/>
      <c r="AH550" s="125"/>
      <c r="AI550" s="125"/>
      <c r="AJ550" s="125"/>
      <c r="AK550" s="125"/>
      <c r="AL550" s="125"/>
      <c r="AM550" s="125"/>
      <c r="AN550" s="125"/>
      <c r="AO550" s="125"/>
      <c r="AP550" s="125"/>
      <c r="AQ550" s="125"/>
      <c r="AR550" s="125"/>
      <c r="AS550" s="125"/>
    </row>
    <row r="551" spans="1:45">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5"/>
      <c r="AN551" s="125"/>
      <c r="AO551" s="125"/>
      <c r="AP551" s="125"/>
      <c r="AQ551" s="125"/>
      <c r="AR551" s="125"/>
      <c r="AS551" s="125"/>
    </row>
    <row r="552" spans="1:45">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c r="AC552" s="125"/>
      <c r="AD552" s="125"/>
      <c r="AE552" s="125"/>
      <c r="AF552" s="125"/>
      <c r="AG552" s="125"/>
      <c r="AH552" s="125"/>
      <c r="AI552" s="125"/>
      <c r="AJ552" s="125"/>
      <c r="AK552" s="125"/>
      <c r="AL552" s="125"/>
      <c r="AM552" s="125"/>
      <c r="AN552" s="125"/>
      <c r="AO552" s="125"/>
      <c r="AP552" s="125"/>
      <c r="AQ552" s="125"/>
      <c r="AR552" s="125"/>
      <c r="AS552" s="125"/>
    </row>
    <row r="553" spans="1:45">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5"/>
      <c r="AN553" s="125"/>
      <c r="AO553" s="125"/>
      <c r="AP553" s="125"/>
      <c r="AQ553" s="125"/>
      <c r="AR553" s="125"/>
      <c r="AS553" s="125"/>
    </row>
    <row r="554" spans="1:45">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c r="AC554" s="125"/>
      <c r="AD554" s="125"/>
      <c r="AE554" s="125"/>
      <c r="AF554" s="125"/>
      <c r="AG554" s="125"/>
      <c r="AH554" s="125"/>
      <c r="AI554" s="125"/>
      <c r="AJ554" s="125"/>
      <c r="AK554" s="125"/>
      <c r="AL554" s="125"/>
      <c r="AM554" s="125"/>
      <c r="AN554" s="125"/>
      <c r="AO554" s="125"/>
      <c r="AP554" s="125"/>
      <c r="AQ554" s="125"/>
      <c r="AR554" s="125"/>
      <c r="AS554" s="125"/>
    </row>
    <row r="555" spans="1:4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5"/>
      <c r="AN555" s="125"/>
      <c r="AO555" s="125"/>
      <c r="AP555" s="125"/>
      <c r="AQ555" s="125"/>
      <c r="AR555" s="125"/>
      <c r="AS555" s="125"/>
    </row>
    <row r="556" spans="1:45">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c r="AC556" s="125"/>
      <c r="AD556" s="125"/>
      <c r="AE556" s="125"/>
      <c r="AF556" s="125"/>
      <c r="AG556" s="125"/>
      <c r="AH556" s="125"/>
      <c r="AI556" s="125"/>
      <c r="AJ556" s="125"/>
      <c r="AK556" s="125"/>
      <c r="AL556" s="125"/>
      <c r="AM556" s="125"/>
      <c r="AN556" s="125"/>
      <c r="AO556" s="125"/>
      <c r="AP556" s="125"/>
      <c r="AQ556" s="125"/>
      <c r="AR556" s="125"/>
      <c r="AS556" s="125"/>
    </row>
    <row r="557" spans="1:45">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5"/>
      <c r="AN557" s="125"/>
      <c r="AO557" s="125"/>
      <c r="AP557" s="125"/>
      <c r="AQ557" s="125"/>
      <c r="AR557" s="125"/>
      <c r="AS557" s="125"/>
    </row>
    <row r="558" spans="1:45">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c r="AC558" s="125"/>
      <c r="AD558" s="125"/>
      <c r="AE558" s="125"/>
      <c r="AF558" s="125"/>
      <c r="AG558" s="125"/>
      <c r="AH558" s="125"/>
      <c r="AI558" s="125"/>
      <c r="AJ558" s="125"/>
      <c r="AK558" s="125"/>
      <c r="AL558" s="125"/>
      <c r="AM558" s="125"/>
      <c r="AN558" s="125"/>
      <c r="AO558" s="125"/>
      <c r="AP558" s="125"/>
      <c r="AQ558" s="125"/>
      <c r="AR558" s="125"/>
      <c r="AS558" s="125"/>
    </row>
    <row r="559" spans="1:45">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5"/>
      <c r="AN559" s="125"/>
      <c r="AO559" s="125"/>
      <c r="AP559" s="125"/>
      <c r="AQ559" s="125"/>
      <c r="AR559" s="125"/>
      <c r="AS559" s="125"/>
    </row>
    <row r="560" spans="1:45">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c r="AC560" s="125"/>
      <c r="AD560" s="125"/>
      <c r="AE560" s="125"/>
      <c r="AF560" s="125"/>
      <c r="AG560" s="125"/>
      <c r="AH560" s="125"/>
      <c r="AI560" s="125"/>
      <c r="AJ560" s="125"/>
      <c r="AK560" s="125"/>
      <c r="AL560" s="125"/>
      <c r="AM560" s="125"/>
      <c r="AN560" s="125"/>
      <c r="AO560" s="125"/>
      <c r="AP560" s="125"/>
      <c r="AQ560" s="125"/>
      <c r="AR560" s="125"/>
      <c r="AS560" s="125"/>
    </row>
    <row r="561" spans="1:45">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5"/>
      <c r="AN561" s="125"/>
      <c r="AO561" s="125"/>
      <c r="AP561" s="125"/>
      <c r="AQ561" s="125"/>
      <c r="AR561" s="125"/>
      <c r="AS561" s="125"/>
    </row>
    <row r="562" spans="1:45">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c r="AC562" s="125"/>
      <c r="AD562" s="125"/>
      <c r="AE562" s="125"/>
      <c r="AF562" s="125"/>
      <c r="AG562" s="125"/>
      <c r="AH562" s="125"/>
      <c r="AI562" s="125"/>
      <c r="AJ562" s="125"/>
      <c r="AK562" s="125"/>
      <c r="AL562" s="125"/>
      <c r="AM562" s="125"/>
      <c r="AN562" s="125"/>
      <c r="AO562" s="125"/>
      <c r="AP562" s="125"/>
      <c r="AQ562" s="125"/>
      <c r="AR562" s="125"/>
      <c r="AS562" s="125"/>
    </row>
    <row r="563" spans="1:45">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5"/>
      <c r="AN563" s="125"/>
      <c r="AO563" s="125"/>
      <c r="AP563" s="125"/>
      <c r="AQ563" s="125"/>
      <c r="AR563" s="125"/>
      <c r="AS563" s="125"/>
    </row>
    <row r="564" spans="1:45">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row>
    <row r="565" spans="1:4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row>
    <row r="566" spans="1:45">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c r="AC566" s="125"/>
      <c r="AD566" s="125"/>
      <c r="AE566" s="125"/>
      <c r="AF566" s="125"/>
      <c r="AG566" s="125"/>
      <c r="AH566" s="125"/>
      <c r="AI566" s="125"/>
      <c r="AJ566" s="125"/>
      <c r="AK566" s="125"/>
      <c r="AL566" s="125"/>
      <c r="AM566" s="125"/>
      <c r="AN566" s="125"/>
      <c r="AO566" s="125"/>
      <c r="AP566" s="125"/>
      <c r="AQ566" s="125"/>
      <c r="AR566" s="125"/>
      <c r="AS566" s="125"/>
    </row>
    <row r="567" spans="1:45">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5"/>
      <c r="AN567" s="125"/>
      <c r="AO567" s="125"/>
      <c r="AP567" s="125"/>
      <c r="AQ567" s="125"/>
      <c r="AR567" s="125"/>
      <c r="AS567" s="125"/>
    </row>
    <row r="568" spans="1:45">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c r="AC568" s="125"/>
      <c r="AD568" s="125"/>
      <c r="AE568" s="125"/>
      <c r="AF568" s="125"/>
      <c r="AG568" s="125"/>
      <c r="AH568" s="125"/>
      <c r="AI568" s="125"/>
      <c r="AJ568" s="125"/>
      <c r="AK568" s="125"/>
      <c r="AL568" s="125"/>
      <c r="AM568" s="125"/>
      <c r="AN568" s="125"/>
      <c r="AO568" s="125"/>
      <c r="AP568" s="125"/>
      <c r="AQ568" s="125"/>
      <c r="AR568" s="125"/>
      <c r="AS568" s="125"/>
    </row>
    <row r="569" spans="1:45">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5"/>
      <c r="AN569" s="125"/>
      <c r="AO569" s="125"/>
      <c r="AP569" s="125"/>
      <c r="AQ569" s="125"/>
      <c r="AR569" s="125"/>
      <c r="AS569" s="125"/>
    </row>
    <row r="570" spans="1:45">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c r="AC570" s="125"/>
      <c r="AD570" s="125"/>
      <c r="AE570" s="125"/>
      <c r="AF570" s="125"/>
      <c r="AG570" s="125"/>
      <c r="AH570" s="125"/>
      <c r="AI570" s="125"/>
      <c r="AJ570" s="125"/>
      <c r="AK570" s="125"/>
      <c r="AL570" s="125"/>
      <c r="AM570" s="125"/>
      <c r="AN570" s="125"/>
      <c r="AO570" s="125"/>
      <c r="AP570" s="125"/>
      <c r="AQ570" s="125"/>
      <c r="AR570" s="125"/>
      <c r="AS570" s="125"/>
    </row>
    <row r="571" spans="1:45">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5"/>
      <c r="AN571" s="125"/>
      <c r="AO571" s="125"/>
      <c r="AP571" s="125"/>
      <c r="AQ571" s="125"/>
      <c r="AR571" s="125"/>
      <c r="AS571" s="125"/>
    </row>
    <row r="572" spans="1:45">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c r="AC572" s="125"/>
      <c r="AD572" s="125"/>
      <c r="AE572" s="125"/>
      <c r="AF572" s="125"/>
      <c r="AG572" s="125"/>
      <c r="AH572" s="125"/>
      <c r="AI572" s="125"/>
      <c r="AJ572" s="125"/>
      <c r="AK572" s="125"/>
      <c r="AL572" s="125"/>
      <c r="AM572" s="125"/>
      <c r="AN572" s="125"/>
      <c r="AO572" s="125"/>
      <c r="AP572" s="125"/>
      <c r="AQ572" s="125"/>
      <c r="AR572" s="125"/>
      <c r="AS572" s="125"/>
    </row>
    <row r="573" spans="1:45">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5"/>
      <c r="AN573" s="125"/>
      <c r="AO573" s="125"/>
      <c r="AP573" s="125"/>
      <c r="AQ573" s="125"/>
      <c r="AR573" s="125"/>
      <c r="AS573" s="125"/>
    </row>
    <row r="574" spans="1:45">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c r="AC574" s="125"/>
      <c r="AD574" s="125"/>
      <c r="AE574" s="125"/>
      <c r="AF574" s="125"/>
      <c r="AG574" s="125"/>
      <c r="AH574" s="125"/>
      <c r="AI574" s="125"/>
      <c r="AJ574" s="125"/>
      <c r="AK574" s="125"/>
      <c r="AL574" s="125"/>
      <c r="AM574" s="125"/>
      <c r="AN574" s="125"/>
      <c r="AO574" s="125"/>
      <c r="AP574" s="125"/>
      <c r="AQ574" s="125"/>
      <c r="AR574" s="125"/>
      <c r="AS574" s="125"/>
    </row>
    <row r="575" spans="1:4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5"/>
      <c r="AN575" s="125"/>
      <c r="AO575" s="125"/>
      <c r="AP575" s="125"/>
      <c r="AQ575" s="125"/>
      <c r="AR575" s="125"/>
      <c r="AS575" s="125"/>
    </row>
    <row r="576" spans="1:45">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c r="AC576" s="125"/>
      <c r="AD576" s="125"/>
      <c r="AE576" s="125"/>
      <c r="AF576" s="125"/>
      <c r="AG576" s="125"/>
      <c r="AH576" s="125"/>
      <c r="AI576" s="125"/>
      <c r="AJ576" s="125"/>
      <c r="AK576" s="125"/>
      <c r="AL576" s="125"/>
      <c r="AM576" s="125"/>
      <c r="AN576" s="125"/>
      <c r="AO576" s="125"/>
      <c r="AP576" s="125"/>
      <c r="AQ576" s="125"/>
      <c r="AR576" s="125"/>
      <c r="AS576" s="125"/>
    </row>
    <row r="577" spans="1:45">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5"/>
      <c r="AN577" s="125"/>
      <c r="AO577" s="125"/>
      <c r="AP577" s="125"/>
      <c r="AQ577" s="125"/>
      <c r="AR577" s="125"/>
      <c r="AS577" s="125"/>
    </row>
    <row r="578" spans="1:45">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c r="AC578" s="125"/>
      <c r="AD578" s="125"/>
      <c r="AE578" s="125"/>
      <c r="AF578" s="125"/>
      <c r="AG578" s="125"/>
      <c r="AH578" s="125"/>
      <c r="AI578" s="125"/>
      <c r="AJ578" s="125"/>
      <c r="AK578" s="125"/>
      <c r="AL578" s="125"/>
      <c r="AM578" s="125"/>
      <c r="AN578" s="125"/>
      <c r="AO578" s="125"/>
      <c r="AP578" s="125"/>
      <c r="AQ578" s="125"/>
      <c r="AR578" s="125"/>
      <c r="AS578" s="125"/>
    </row>
    <row r="579" spans="1:45">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5"/>
      <c r="AN579" s="125"/>
      <c r="AO579" s="125"/>
      <c r="AP579" s="125"/>
      <c r="AQ579" s="125"/>
      <c r="AR579" s="125"/>
      <c r="AS579" s="125"/>
    </row>
    <row r="580" spans="1:45">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c r="AC580" s="125"/>
      <c r="AD580" s="125"/>
      <c r="AE580" s="125"/>
      <c r="AF580" s="125"/>
      <c r="AG580" s="125"/>
      <c r="AH580" s="125"/>
      <c r="AI580" s="125"/>
      <c r="AJ580" s="125"/>
      <c r="AK580" s="125"/>
      <c r="AL580" s="125"/>
      <c r="AM580" s="125"/>
      <c r="AN580" s="125"/>
      <c r="AO580" s="125"/>
      <c r="AP580" s="125"/>
      <c r="AQ580" s="125"/>
      <c r="AR580" s="125"/>
      <c r="AS580" s="125"/>
    </row>
    <row r="581" spans="1:45">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5"/>
      <c r="AN581" s="125"/>
      <c r="AO581" s="125"/>
      <c r="AP581" s="125"/>
      <c r="AQ581" s="125"/>
      <c r="AR581" s="125"/>
      <c r="AS581" s="125"/>
    </row>
    <row r="582" spans="1:45">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c r="AC582" s="125"/>
      <c r="AD582" s="125"/>
      <c r="AE582" s="125"/>
      <c r="AF582" s="125"/>
      <c r="AG582" s="125"/>
      <c r="AH582" s="125"/>
      <c r="AI582" s="125"/>
      <c r="AJ582" s="125"/>
      <c r="AK582" s="125"/>
      <c r="AL582" s="125"/>
      <c r="AM582" s="125"/>
      <c r="AN582" s="125"/>
      <c r="AO582" s="125"/>
      <c r="AP582" s="125"/>
      <c r="AQ582" s="125"/>
      <c r="AR582" s="125"/>
      <c r="AS582" s="125"/>
    </row>
    <row r="583" spans="1:45">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5"/>
      <c r="AN583" s="125"/>
      <c r="AO583" s="125"/>
      <c r="AP583" s="125"/>
      <c r="AQ583" s="125"/>
      <c r="AR583" s="125"/>
      <c r="AS583" s="125"/>
    </row>
    <row r="584" spans="1:45">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c r="AC584" s="125"/>
      <c r="AD584" s="125"/>
      <c r="AE584" s="125"/>
      <c r="AF584" s="125"/>
      <c r="AG584" s="125"/>
      <c r="AH584" s="125"/>
      <c r="AI584" s="125"/>
      <c r="AJ584" s="125"/>
      <c r="AK584" s="125"/>
      <c r="AL584" s="125"/>
      <c r="AM584" s="125"/>
      <c r="AN584" s="125"/>
      <c r="AO584" s="125"/>
      <c r="AP584" s="125"/>
      <c r="AQ584" s="125"/>
      <c r="AR584" s="125"/>
      <c r="AS584" s="125"/>
    </row>
    <row r="585" spans="1:4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5"/>
      <c r="AN585" s="125"/>
      <c r="AO585" s="125"/>
      <c r="AP585" s="125"/>
      <c r="AQ585" s="125"/>
      <c r="AR585" s="125"/>
      <c r="AS585" s="125"/>
    </row>
    <row r="586" spans="1:45">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c r="AC586" s="125"/>
      <c r="AD586" s="125"/>
      <c r="AE586" s="125"/>
      <c r="AF586" s="125"/>
      <c r="AG586" s="125"/>
      <c r="AH586" s="125"/>
      <c r="AI586" s="125"/>
      <c r="AJ586" s="125"/>
      <c r="AK586" s="125"/>
      <c r="AL586" s="125"/>
      <c r="AM586" s="125"/>
      <c r="AN586" s="125"/>
      <c r="AO586" s="125"/>
      <c r="AP586" s="125"/>
      <c r="AQ586" s="125"/>
      <c r="AR586" s="125"/>
      <c r="AS586" s="125"/>
    </row>
    <row r="587" spans="1:45">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5"/>
      <c r="AN587" s="125"/>
      <c r="AO587" s="125"/>
      <c r="AP587" s="125"/>
      <c r="AQ587" s="125"/>
      <c r="AR587" s="125"/>
      <c r="AS587" s="125"/>
    </row>
    <row r="588" spans="1:45">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c r="AC588" s="125"/>
      <c r="AD588" s="125"/>
      <c r="AE588" s="125"/>
      <c r="AF588" s="125"/>
      <c r="AG588" s="125"/>
      <c r="AH588" s="125"/>
      <c r="AI588" s="125"/>
      <c r="AJ588" s="125"/>
      <c r="AK588" s="125"/>
      <c r="AL588" s="125"/>
      <c r="AM588" s="125"/>
      <c r="AN588" s="125"/>
      <c r="AO588" s="125"/>
      <c r="AP588" s="125"/>
      <c r="AQ588" s="125"/>
      <c r="AR588" s="125"/>
      <c r="AS588" s="125"/>
    </row>
    <row r="589" spans="1:45">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5"/>
      <c r="AN589" s="125"/>
      <c r="AO589" s="125"/>
      <c r="AP589" s="125"/>
      <c r="AQ589" s="125"/>
      <c r="AR589" s="125"/>
      <c r="AS589" s="125"/>
    </row>
    <row r="590" spans="1:45">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c r="AC590" s="125"/>
      <c r="AD590" s="125"/>
      <c r="AE590" s="125"/>
      <c r="AF590" s="125"/>
      <c r="AG590" s="125"/>
      <c r="AH590" s="125"/>
      <c r="AI590" s="125"/>
      <c r="AJ590" s="125"/>
      <c r="AK590" s="125"/>
      <c r="AL590" s="125"/>
      <c r="AM590" s="125"/>
      <c r="AN590" s="125"/>
      <c r="AO590" s="125"/>
      <c r="AP590" s="125"/>
      <c r="AQ590" s="125"/>
      <c r="AR590" s="125"/>
      <c r="AS590" s="125"/>
    </row>
    <row r="591" spans="1:45">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5"/>
      <c r="AN591" s="125"/>
      <c r="AO591" s="125"/>
      <c r="AP591" s="125"/>
      <c r="AQ591" s="125"/>
      <c r="AR591" s="125"/>
      <c r="AS591" s="125"/>
    </row>
    <row r="592" spans="1:45">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c r="AC592" s="125"/>
      <c r="AD592" s="125"/>
      <c r="AE592" s="125"/>
      <c r="AF592" s="125"/>
      <c r="AG592" s="125"/>
      <c r="AH592" s="125"/>
      <c r="AI592" s="125"/>
      <c r="AJ592" s="125"/>
      <c r="AK592" s="125"/>
      <c r="AL592" s="125"/>
      <c r="AM592" s="125"/>
      <c r="AN592" s="125"/>
      <c r="AO592" s="125"/>
      <c r="AP592" s="125"/>
      <c r="AQ592" s="125"/>
      <c r="AR592" s="125"/>
      <c r="AS592" s="125"/>
    </row>
    <row r="593" spans="1:45">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5"/>
      <c r="AN593" s="125"/>
      <c r="AO593" s="125"/>
      <c r="AP593" s="125"/>
      <c r="AQ593" s="125"/>
      <c r="AR593" s="125"/>
      <c r="AS593" s="125"/>
    </row>
    <row r="594" spans="1:45">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c r="AC594" s="125"/>
      <c r="AD594" s="125"/>
      <c r="AE594" s="125"/>
      <c r="AF594" s="125"/>
      <c r="AG594" s="125"/>
      <c r="AH594" s="125"/>
      <c r="AI594" s="125"/>
      <c r="AJ594" s="125"/>
      <c r="AK594" s="125"/>
      <c r="AL594" s="125"/>
      <c r="AM594" s="125"/>
      <c r="AN594" s="125"/>
      <c r="AO594" s="125"/>
      <c r="AP594" s="125"/>
      <c r="AQ594" s="125"/>
      <c r="AR594" s="125"/>
      <c r="AS594" s="125"/>
    </row>
    <row r="595" spans="1:4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5"/>
      <c r="AN595" s="125"/>
      <c r="AO595" s="125"/>
      <c r="AP595" s="125"/>
      <c r="AQ595" s="125"/>
      <c r="AR595" s="125"/>
      <c r="AS595" s="125"/>
    </row>
    <row r="596" spans="1:45">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c r="AC596" s="125"/>
      <c r="AD596" s="125"/>
      <c r="AE596" s="125"/>
      <c r="AF596" s="125"/>
      <c r="AG596" s="125"/>
      <c r="AH596" s="125"/>
      <c r="AI596" s="125"/>
      <c r="AJ596" s="125"/>
      <c r="AK596" s="125"/>
      <c r="AL596" s="125"/>
      <c r="AM596" s="125"/>
      <c r="AN596" s="125"/>
      <c r="AO596" s="125"/>
      <c r="AP596" s="125"/>
      <c r="AQ596" s="125"/>
      <c r="AR596" s="125"/>
      <c r="AS596" s="125"/>
    </row>
    <row r="597" spans="1:45">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5"/>
      <c r="AN597" s="125"/>
      <c r="AO597" s="125"/>
      <c r="AP597" s="125"/>
      <c r="AQ597" s="125"/>
      <c r="AR597" s="125"/>
      <c r="AS597" s="125"/>
    </row>
    <row r="598" spans="1:45">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c r="AQ598" s="125"/>
      <c r="AR598" s="125"/>
      <c r="AS598" s="125"/>
    </row>
    <row r="599" spans="1:45">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c r="AQ599" s="125"/>
      <c r="AR599" s="125"/>
      <c r="AS599" s="125"/>
    </row>
    <row r="600" spans="1:45">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c r="AQ600" s="125"/>
      <c r="AR600" s="125"/>
      <c r="AS600" s="125"/>
    </row>
    <row r="601" spans="1:45">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5"/>
      <c r="AN601" s="125"/>
      <c r="AO601" s="125"/>
      <c r="AP601" s="125"/>
      <c r="AQ601" s="125"/>
      <c r="AR601" s="125"/>
      <c r="AS601" s="125"/>
    </row>
    <row r="602" spans="1:45">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c r="AC602" s="125"/>
      <c r="AD602" s="125"/>
      <c r="AE602" s="125"/>
      <c r="AF602" s="125"/>
      <c r="AG602" s="125"/>
      <c r="AH602" s="125"/>
      <c r="AI602" s="125"/>
      <c r="AJ602" s="125"/>
      <c r="AK602" s="125"/>
      <c r="AL602" s="125"/>
      <c r="AM602" s="125"/>
      <c r="AN602" s="125"/>
      <c r="AO602" s="125"/>
      <c r="AP602" s="125"/>
      <c r="AQ602" s="125"/>
      <c r="AR602" s="125"/>
      <c r="AS602" s="125"/>
    </row>
    <row r="603" spans="1:45">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5"/>
      <c r="AN603" s="125"/>
      <c r="AO603" s="125"/>
      <c r="AP603" s="125"/>
      <c r="AQ603" s="125"/>
      <c r="AR603" s="125"/>
      <c r="AS603" s="125"/>
    </row>
    <row r="604" spans="1:45">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c r="AC604" s="125"/>
      <c r="AD604" s="125"/>
      <c r="AE604" s="125"/>
      <c r="AF604" s="125"/>
      <c r="AG604" s="125"/>
      <c r="AH604" s="125"/>
      <c r="AI604" s="125"/>
      <c r="AJ604" s="125"/>
      <c r="AK604" s="125"/>
      <c r="AL604" s="125"/>
      <c r="AM604" s="125"/>
      <c r="AN604" s="125"/>
      <c r="AO604" s="125"/>
      <c r="AP604" s="125"/>
      <c r="AQ604" s="125"/>
      <c r="AR604" s="125"/>
      <c r="AS604" s="125"/>
    </row>
    <row r="605" spans="1:4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5"/>
      <c r="AN605" s="125"/>
      <c r="AO605" s="125"/>
      <c r="AP605" s="125"/>
      <c r="AQ605" s="125"/>
      <c r="AR605" s="125"/>
      <c r="AS605" s="125"/>
    </row>
    <row r="606" spans="1:45">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c r="AC606" s="125"/>
      <c r="AD606" s="125"/>
      <c r="AE606" s="125"/>
      <c r="AF606" s="125"/>
      <c r="AG606" s="125"/>
      <c r="AH606" s="125"/>
      <c r="AI606" s="125"/>
      <c r="AJ606" s="125"/>
      <c r="AK606" s="125"/>
      <c r="AL606" s="125"/>
      <c r="AM606" s="125"/>
      <c r="AN606" s="125"/>
      <c r="AO606" s="125"/>
      <c r="AP606" s="125"/>
      <c r="AQ606" s="125"/>
      <c r="AR606" s="125"/>
      <c r="AS606" s="125"/>
    </row>
    <row r="607" spans="1:45">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5"/>
      <c r="AN607" s="125"/>
      <c r="AO607" s="125"/>
      <c r="AP607" s="125"/>
      <c r="AQ607" s="125"/>
      <c r="AR607" s="125"/>
      <c r="AS607" s="125"/>
    </row>
    <row r="608" spans="1:45">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c r="AC608" s="125"/>
      <c r="AD608" s="125"/>
      <c r="AE608" s="125"/>
      <c r="AF608" s="125"/>
      <c r="AG608" s="125"/>
      <c r="AH608" s="125"/>
      <c r="AI608" s="125"/>
      <c r="AJ608" s="125"/>
      <c r="AK608" s="125"/>
      <c r="AL608" s="125"/>
      <c r="AM608" s="125"/>
      <c r="AN608" s="125"/>
      <c r="AO608" s="125"/>
      <c r="AP608" s="125"/>
      <c r="AQ608" s="125"/>
      <c r="AR608" s="125"/>
      <c r="AS608" s="125"/>
    </row>
    <row r="609" spans="1:45">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5"/>
      <c r="AN609" s="125"/>
      <c r="AO609" s="125"/>
      <c r="AP609" s="125"/>
      <c r="AQ609" s="125"/>
      <c r="AR609" s="125"/>
      <c r="AS609" s="125"/>
    </row>
    <row r="610" spans="1:45">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c r="AC610" s="125"/>
      <c r="AD610" s="125"/>
      <c r="AE610" s="125"/>
      <c r="AF610" s="125"/>
      <c r="AG610" s="125"/>
      <c r="AH610" s="125"/>
      <c r="AI610" s="125"/>
      <c r="AJ610" s="125"/>
      <c r="AK610" s="125"/>
      <c r="AL610" s="125"/>
      <c r="AM610" s="125"/>
      <c r="AN610" s="125"/>
      <c r="AO610" s="125"/>
      <c r="AP610" s="125"/>
      <c r="AQ610" s="125"/>
      <c r="AR610" s="125"/>
      <c r="AS610" s="125"/>
    </row>
    <row r="611" spans="1:45">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5"/>
      <c r="AN611" s="125"/>
      <c r="AO611" s="125"/>
      <c r="AP611" s="125"/>
      <c r="AQ611" s="125"/>
      <c r="AR611" s="125"/>
      <c r="AS611" s="125"/>
    </row>
    <row r="612" spans="1:45">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c r="AC612" s="125"/>
      <c r="AD612" s="125"/>
      <c r="AE612" s="125"/>
      <c r="AF612" s="125"/>
      <c r="AG612" s="125"/>
      <c r="AH612" s="125"/>
      <c r="AI612" s="125"/>
      <c r="AJ612" s="125"/>
      <c r="AK612" s="125"/>
      <c r="AL612" s="125"/>
      <c r="AM612" s="125"/>
      <c r="AN612" s="125"/>
      <c r="AO612" s="125"/>
      <c r="AP612" s="125"/>
      <c r="AQ612" s="125"/>
      <c r="AR612" s="125"/>
      <c r="AS612" s="125"/>
    </row>
    <row r="613" spans="1:45">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5"/>
      <c r="AN613" s="125"/>
      <c r="AO613" s="125"/>
      <c r="AP613" s="125"/>
      <c r="AQ613" s="125"/>
      <c r="AR613" s="125"/>
      <c r="AS613" s="125"/>
    </row>
    <row r="614" spans="1:45">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c r="AC614" s="125"/>
      <c r="AD614" s="125"/>
      <c r="AE614" s="125"/>
      <c r="AF614" s="125"/>
      <c r="AG614" s="125"/>
      <c r="AH614" s="125"/>
      <c r="AI614" s="125"/>
      <c r="AJ614" s="125"/>
      <c r="AK614" s="125"/>
      <c r="AL614" s="125"/>
      <c r="AM614" s="125"/>
      <c r="AN614" s="125"/>
      <c r="AO614" s="125"/>
      <c r="AP614" s="125"/>
      <c r="AQ614" s="125"/>
      <c r="AR614" s="125"/>
      <c r="AS614" s="125"/>
    </row>
    <row r="615" spans="1:4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5"/>
      <c r="AN615" s="125"/>
      <c r="AO615" s="125"/>
      <c r="AP615" s="125"/>
      <c r="AQ615" s="125"/>
      <c r="AR615" s="125"/>
      <c r="AS615" s="125"/>
    </row>
    <row r="616" spans="1:45">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c r="AC616" s="125"/>
      <c r="AD616" s="125"/>
      <c r="AE616" s="125"/>
      <c r="AF616" s="125"/>
      <c r="AG616" s="125"/>
      <c r="AH616" s="125"/>
      <c r="AI616" s="125"/>
      <c r="AJ616" s="125"/>
      <c r="AK616" s="125"/>
      <c r="AL616" s="125"/>
      <c r="AM616" s="125"/>
      <c r="AN616" s="125"/>
      <c r="AO616" s="125"/>
      <c r="AP616" s="125"/>
      <c r="AQ616" s="125"/>
      <c r="AR616" s="125"/>
      <c r="AS616" s="125"/>
    </row>
    <row r="617" spans="1:45">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5"/>
      <c r="AN617" s="125"/>
      <c r="AO617" s="125"/>
      <c r="AP617" s="125"/>
      <c r="AQ617" s="125"/>
      <c r="AR617" s="125"/>
      <c r="AS617" s="125"/>
    </row>
    <row r="618" spans="1:45">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c r="AC618" s="125"/>
      <c r="AD618" s="125"/>
      <c r="AE618" s="125"/>
      <c r="AF618" s="125"/>
      <c r="AG618" s="125"/>
      <c r="AH618" s="125"/>
      <c r="AI618" s="125"/>
      <c r="AJ618" s="125"/>
      <c r="AK618" s="125"/>
      <c r="AL618" s="125"/>
      <c r="AM618" s="125"/>
      <c r="AN618" s="125"/>
      <c r="AO618" s="125"/>
      <c r="AP618" s="125"/>
      <c r="AQ618" s="125"/>
      <c r="AR618" s="125"/>
      <c r="AS618" s="125"/>
    </row>
    <row r="619" spans="1:45">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5"/>
      <c r="AN619" s="125"/>
      <c r="AO619" s="125"/>
      <c r="AP619" s="125"/>
      <c r="AQ619" s="125"/>
      <c r="AR619" s="125"/>
      <c r="AS619" s="125"/>
    </row>
    <row r="620" spans="1:45">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c r="AC620" s="125"/>
      <c r="AD620" s="125"/>
      <c r="AE620" s="125"/>
      <c r="AF620" s="125"/>
      <c r="AG620" s="125"/>
      <c r="AH620" s="125"/>
      <c r="AI620" s="125"/>
      <c r="AJ620" s="125"/>
      <c r="AK620" s="125"/>
      <c r="AL620" s="125"/>
      <c r="AM620" s="125"/>
      <c r="AN620" s="125"/>
      <c r="AO620" s="125"/>
      <c r="AP620" s="125"/>
      <c r="AQ620" s="125"/>
      <c r="AR620" s="125"/>
      <c r="AS620" s="125"/>
    </row>
    <row r="621" spans="1:45">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5"/>
      <c r="AN621" s="125"/>
      <c r="AO621" s="125"/>
      <c r="AP621" s="125"/>
      <c r="AQ621" s="125"/>
      <c r="AR621" s="125"/>
      <c r="AS621" s="125"/>
    </row>
    <row r="622" spans="1:45">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c r="AC622" s="125"/>
      <c r="AD622" s="125"/>
      <c r="AE622" s="125"/>
      <c r="AF622" s="125"/>
      <c r="AG622" s="125"/>
      <c r="AH622" s="125"/>
      <c r="AI622" s="125"/>
      <c r="AJ622" s="125"/>
      <c r="AK622" s="125"/>
      <c r="AL622" s="125"/>
      <c r="AM622" s="125"/>
      <c r="AN622" s="125"/>
      <c r="AO622" s="125"/>
      <c r="AP622" s="125"/>
      <c r="AQ622" s="125"/>
      <c r="AR622" s="125"/>
      <c r="AS622" s="125"/>
    </row>
    <row r="623" spans="1:45">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5"/>
      <c r="AN623" s="125"/>
      <c r="AO623" s="125"/>
      <c r="AP623" s="125"/>
      <c r="AQ623" s="125"/>
      <c r="AR623" s="125"/>
      <c r="AS623" s="125"/>
    </row>
    <row r="624" spans="1:45">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c r="AC624" s="125"/>
      <c r="AD624" s="125"/>
      <c r="AE624" s="125"/>
      <c r="AF624" s="125"/>
      <c r="AG624" s="125"/>
      <c r="AH624" s="125"/>
      <c r="AI624" s="125"/>
      <c r="AJ624" s="125"/>
      <c r="AK624" s="125"/>
      <c r="AL624" s="125"/>
      <c r="AM624" s="125"/>
      <c r="AN624" s="125"/>
      <c r="AO624" s="125"/>
      <c r="AP624" s="125"/>
      <c r="AQ624" s="125"/>
      <c r="AR624" s="125"/>
      <c r="AS624" s="125"/>
    </row>
    <row r="625" spans="1:4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5"/>
      <c r="AN625" s="125"/>
      <c r="AO625" s="125"/>
      <c r="AP625" s="125"/>
      <c r="AQ625" s="125"/>
      <c r="AR625" s="125"/>
      <c r="AS625" s="125"/>
    </row>
    <row r="626" spans="1:45">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c r="AC626" s="125"/>
      <c r="AD626" s="125"/>
      <c r="AE626" s="125"/>
      <c r="AF626" s="125"/>
      <c r="AG626" s="125"/>
      <c r="AH626" s="125"/>
      <c r="AI626" s="125"/>
      <c r="AJ626" s="125"/>
      <c r="AK626" s="125"/>
      <c r="AL626" s="125"/>
      <c r="AM626" s="125"/>
      <c r="AN626" s="125"/>
      <c r="AO626" s="125"/>
      <c r="AP626" s="125"/>
      <c r="AQ626" s="125"/>
      <c r="AR626" s="125"/>
      <c r="AS626" s="125"/>
    </row>
    <row r="627" spans="1:45">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5"/>
      <c r="AN627" s="125"/>
      <c r="AO627" s="125"/>
      <c r="AP627" s="125"/>
      <c r="AQ627" s="125"/>
      <c r="AR627" s="125"/>
      <c r="AS627" s="125"/>
    </row>
    <row r="628" spans="1:45">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c r="AC628" s="125"/>
      <c r="AD628" s="125"/>
      <c r="AE628" s="125"/>
      <c r="AF628" s="125"/>
      <c r="AG628" s="125"/>
      <c r="AH628" s="125"/>
      <c r="AI628" s="125"/>
      <c r="AJ628" s="125"/>
      <c r="AK628" s="125"/>
      <c r="AL628" s="125"/>
      <c r="AM628" s="125"/>
      <c r="AN628" s="125"/>
      <c r="AO628" s="125"/>
      <c r="AP628" s="125"/>
      <c r="AQ628" s="125"/>
      <c r="AR628" s="125"/>
      <c r="AS628" s="125"/>
    </row>
    <row r="629" spans="1:45">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5"/>
      <c r="AN629" s="125"/>
      <c r="AO629" s="125"/>
      <c r="AP629" s="125"/>
      <c r="AQ629" s="125"/>
      <c r="AR629" s="125"/>
      <c r="AS629" s="125"/>
    </row>
    <row r="630" spans="1:45">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c r="AC630" s="125"/>
      <c r="AD630" s="125"/>
      <c r="AE630" s="125"/>
      <c r="AF630" s="125"/>
      <c r="AG630" s="125"/>
      <c r="AH630" s="125"/>
      <c r="AI630" s="125"/>
      <c r="AJ630" s="125"/>
      <c r="AK630" s="125"/>
      <c r="AL630" s="125"/>
      <c r="AM630" s="125"/>
      <c r="AN630" s="125"/>
      <c r="AO630" s="125"/>
      <c r="AP630" s="125"/>
      <c r="AQ630" s="125"/>
      <c r="AR630" s="125"/>
      <c r="AS630" s="125"/>
    </row>
    <row r="631" spans="1:45">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5"/>
      <c r="AN631" s="125"/>
      <c r="AO631" s="125"/>
      <c r="AP631" s="125"/>
      <c r="AQ631" s="125"/>
      <c r="AR631" s="125"/>
      <c r="AS631" s="125"/>
    </row>
    <row r="632" spans="1:45">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c r="AC632" s="125"/>
      <c r="AD632" s="125"/>
      <c r="AE632" s="125"/>
      <c r="AF632" s="125"/>
      <c r="AG632" s="125"/>
      <c r="AH632" s="125"/>
      <c r="AI632" s="125"/>
      <c r="AJ632" s="125"/>
      <c r="AK632" s="125"/>
      <c r="AL632" s="125"/>
      <c r="AM632" s="125"/>
      <c r="AN632" s="125"/>
      <c r="AO632" s="125"/>
      <c r="AP632" s="125"/>
      <c r="AQ632" s="125"/>
      <c r="AR632" s="125"/>
      <c r="AS632" s="125"/>
    </row>
    <row r="633" spans="1:45">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5"/>
      <c r="AN633" s="125"/>
      <c r="AO633" s="125"/>
      <c r="AP633" s="125"/>
      <c r="AQ633" s="125"/>
      <c r="AR633" s="125"/>
      <c r="AS633" s="125"/>
    </row>
    <row r="634" spans="1:45">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c r="AC634" s="125"/>
      <c r="AD634" s="125"/>
      <c r="AE634" s="125"/>
      <c r="AF634" s="125"/>
      <c r="AG634" s="125"/>
      <c r="AH634" s="125"/>
      <c r="AI634" s="125"/>
      <c r="AJ634" s="125"/>
      <c r="AK634" s="125"/>
      <c r="AL634" s="125"/>
      <c r="AM634" s="125"/>
      <c r="AN634" s="125"/>
      <c r="AO634" s="125"/>
      <c r="AP634" s="125"/>
      <c r="AQ634" s="125"/>
      <c r="AR634" s="125"/>
      <c r="AS634" s="125"/>
    </row>
    <row r="635" spans="1:4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5"/>
      <c r="AN635" s="125"/>
      <c r="AO635" s="125"/>
      <c r="AP635" s="125"/>
      <c r="AQ635" s="125"/>
      <c r="AR635" s="125"/>
      <c r="AS635" s="125"/>
    </row>
    <row r="636" spans="1:45">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c r="AC636" s="125"/>
      <c r="AD636" s="125"/>
      <c r="AE636" s="125"/>
      <c r="AF636" s="125"/>
      <c r="AG636" s="125"/>
      <c r="AH636" s="125"/>
      <c r="AI636" s="125"/>
      <c r="AJ636" s="125"/>
      <c r="AK636" s="125"/>
      <c r="AL636" s="125"/>
      <c r="AM636" s="125"/>
      <c r="AN636" s="125"/>
      <c r="AO636" s="125"/>
      <c r="AP636" s="125"/>
      <c r="AQ636" s="125"/>
      <c r="AR636" s="125"/>
      <c r="AS636" s="125"/>
    </row>
    <row r="637" spans="1:45">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5"/>
      <c r="AN637" s="125"/>
      <c r="AO637" s="125"/>
      <c r="AP637" s="125"/>
      <c r="AQ637" s="125"/>
      <c r="AR637" s="125"/>
      <c r="AS637" s="125"/>
    </row>
    <row r="638" spans="1:45">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c r="AC638" s="125"/>
      <c r="AD638" s="125"/>
      <c r="AE638" s="125"/>
      <c r="AF638" s="125"/>
      <c r="AG638" s="125"/>
      <c r="AH638" s="125"/>
      <c r="AI638" s="125"/>
      <c r="AJ638" s="125"/>
      <c r="AK638" s="125"/>
      <c r="AL638" s="125"/>
      <c r="AM638" s="125"/>
      <c r="AN638" s="125"/>
      <c r="AO638" s="125"/>
      <c r="AP638" s="125"/>
      <c r="AQ638" s="125"/>
      <c r="AR638" s="125"/>
      <c r="AS638" s="125"/>
    </row>
    <row r="639" spans="1:45">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5"/>
      <c r="AN639" s="125"/>
      <c r="AO639" s="125"/>
      <c r="AP639" s="125"/>
      <c r="AQ639" s="125"/>
      <c r="AR639" s="125"/>
      <c r="AS639" s="125"/>
    </row>
    <row r="640" spans="1:45">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c r="AC640" s="125"/>
      <c r="AD640" s="125"/>
      <c r="AE640" s="125"/>
      <c r="AF640" s="125"/>
      <c r="AG640" s="125"/>
      <c r="AH640" s="125"/>
      <c r="AI640" s="125"/>
      <c r="AJ640" s="125"/>
      <c r="AK640" s="125"/>
      <c r="AL640" s="125"/>
      <c r="AM640" s="125"/>
      <c r="AN640" s="125"/>
      <c r="AO640" s="125"/>
      <c r="AP640" s="125"/>
      <c r="AQ640" s="125"/>
      <c r="AR640" s="125"/>
      <c r="AS640" s="125"/>
    </row>
    <row r="641" spans="1:45">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125"/>
      <c r="AO641" s="125"/>
      <c r="AP641" s="125"/>
      <c r="AQ641" s="125"/>
      <c r="AR641" s="125"/>
      <c r="AS641" s="125"/>
    </row>
    <row r="642" spans="1:45">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c r="AC642" s="125"/>
      <c r="AD642" s="125"/>
      <c r="AE642" s="125"/>
      <c r="AF642" s="125"/>
      <c r="AG642" s="125"/>
      <c r="AH642" s="125"/>
      <c r="AI642" s="125"/>
      <c r="AJ642" s="125"/>
      <c r="AK642" s="125"/>
      <c r="AL642" s="125"/>
      <c r="AM642" s="125"/>
      <c r="AN642" s="125"/>
      <c r="AO642" s="125"/>
      <c r="AP642" s="125"/>
      <c r="AQ642" s="125"/>
      <c r="AR642" s="125"/>
      <c r="AS642" s="125"/>
    </row>
    <row r="643" spans="1:45">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5"/>
      <c r="AN643" s="125"/>
      <c r="AO643" s="125"/>
      <c r="AP643" s="125"/>
      <c r="AQ643" s="125"/>
      <c r="AR643" s="125"/>
      <c r="AS643" s="125"/>
    </row>
    <row r="644" spans="1:45">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c r="AC644" s="125"/>
      <c r="AD644" s="125"/>
      <c r="AE644" s="125"/>
      <c r="AF644" s="125"/>
      <c r="AG644" s="125"/>
      <c r="AH644" s="125"/>
      <c r="AI644" s="125"/>
      <c r="AJ644" s="125"/>
      <c r="AK644" s="125"/>
      <c r="AL644" s="125"/>
      <c r="AM644" s="125"/>
      <c r="AN644" s="125"/>
      <c r="AO644" s="125"/>
      <c r="AP644" s="125"/>
      <c r="AQ644" s="125"/>
      <c r="AR644" s="125"/>
      <c r="AS644" s="125"/>
    </row>
    <row r="645" spans="1: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5"/>
      <c r="AN645" s="125"/>
      <c r="AO645" s="125"/>
      <c r="AP645" s="125"/>
      <c r="AQ645" s="125"/>
      <c r="AR645" s="125"/>
      <c r="AS645" s="125"/>
    </row>
    <row r="646" spans="1:45">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c r="AC646" s="125"/>
      <c r="AD646" s="125"/>
      <c r="AE646" s="125"/>
      <c r="AF646" s="125"/>
      <c r="AG646" s="125"/>
      <c r="AH646" s="125"/>
      <c r="AI646" s="125"/>
      <c r="AJ646" s="125"/>
      <c r="AK646" s="125"/>
      <c r="AL646" s="125"/>
      <c r="AM646" s="125"/>
      <c r="AN646" s="125"/>
      <c r="AO646" s="125"/>
      <c r="AP646" s="125"/>
      <c r="AQ646" s="125"/>
      <c r="AR646" s="125"/>
      <c r="AS646" s="125"/>
    </row>
    <row r="647" spans="1:45">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5"/>
      <c r="AN647" s="125"/>
      <c r="AO647" s="125"/>
      <c r="AP647" s="125"/>
      <c r="AQ647" s="125"/>
      <c r="AR647" s="125"/>
      <c r="AS647" s="125"/>
    </row>
    <row r="648" spans="1:45">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c r="AC648" s="125"/>
      <c r="AD648" s="125"/>
      <c r="AE648" s="125"/>
      <c r="AF648" s="125"/>
      <c r="AG648" s="125"/>
      <c r="AH648" s="125"/>
      <c r="AI648" s="125"/>
      <c r="AJ648" s="125"/>
      <c r="AK648" s="125"/>
      <c r="AL648" s="125"/>
      <c r="AM648" s="125"/>
      <c r="AN648" s="125"/>
      <c r="AO648" s="125"/>
      <c r="AP648" s="125"/>
      <c r="AQ648" s="125"/>
      <c r="AR648" s="125"/>
      <c r="AS648" s="125"/>
    </row>
    <row r="649" spans="1:45">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5"/>
      <c r="AN649" s="125"/>
      <c r="AO649" s="125"/>
      <c r="AP649" s="125"/>
      <c r="AQ649" s="125"/>
      <c r="AR649" s="125"/>
      <c r="AS649" s="125"/>
    </row>
    <row r="650" spans="1:45">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c r="AC650" s="125"/>
      <c r="AD650" s="125"/>
      <c r="AE650" s="125"/>
      <c r="AF650" s="125"/>
      <c r="AG650" s="125"/>
      <c r="AH650" s="125"/>
      <c r="AI650" s="125"/>
      <c r="AJ650" s="125"/>
      <c r="AK650" s="125"/>
      <c r="AL650" s="125"/>
      <c r="AM650" s="125"/>
      <c r="AN650" s="125"/>
      <c r="AO650" s="125"/>
      <c r="AP650" s="125"/>
      <c r="AQ650" s="125"/>
      <c r="AR650" s="125"/>
      <c r="AS650" s="125"/>
    </row>
    <row r="651" spans="1:45">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5"/>
      <c r="AN651" s="125"/>
      <c r="AO651" s="125"/>
      <c r="AP651" s="125"/>
      <c r="AQ651" s="125"/>
      <c r="AR651" s="125"/>
      <c r="AS651" s="125"/>
    </row>
    <row r="652" spans="1:45">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c r="AC652" s="125"/>
      <c r="AD652" s="125"/>
      <c r="AE652" s="125"/>
      <c r="AF652" s="125"/>
      <c r="AG652" s="125"/>
      <c r="AH652" s="125"/>
      <c r="AI652" s="125"/>
      <c r="AJ652" s="125"/>
      <c r="AK652" s="125"/>
      <c r="AL652" s="125"/>
      <c r="AM652" s="125"/>
      <c r="AN652" s="125"/>
      <c r="AO652" s="125"/>
      <c r="AP652" s="125"/>
      <c r="AQ652" s="125"/>
      <c r="AR652" s="125"/>
      <c r="AS652" s="125"/>
    </row>
    <row r="653" spans="1:45">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5"/>
      <c r="AN653" s="125"/>
      <c r="AO653" s="125"/>
      <c r="AP653" s="125"/>
      <c r="AQ653" s="125"/>
      <c r="AR653" s="125"/>
      <c r="AS653" s="125"/>
    </row>
    <row r="654" spans="1:45">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c r="AC654" s="125"/>
      <c r="AD654" s="125"/>
      <c r="AE654" s="125"/>
      <c r="AF654" s="125"/>
      <c r="AG654" s="125"/>
      <c r="AH654" s="125"/>
      <c r="AI654" s="125"/>
      <c r="AJ654" s="125"/>
      <c r="AK654" s="125"/>
      <c r="AL654" s="125"/>
      <c r="AM654" s="125"/>
      <c r="AN654" s="125"/>
      <c r="AO654" s="125"/>
      <c r="AP654" s="125"/>
      <c r="AQ654" s="125"/>
      <c r="AR654" s="125"/>
      <c r="AS654" s="125"/>
    </row>
    <row r="655" spans="1:4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5"/>
      <c r="AN655" s="125"/>
      <c r="AO655" s="125"/>
      <c r="AP655" s="125"/>
      <c r="AQ655" s="125"/>
      <c r="AR655" s="125"/>
      <c r="AS655" s="125"/>
    </row>
    <row r="656" spans="1:45">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c r="AC656" s="125"/>
      <c r="AD656" s="125"/>
      <c r="AE656" s="125"/>
      <c r="AF656" s="125"/>
      <c r="AG656" s="125"/>
      <c r="AH656" s="125"/>
      <c r="AI656" s="125"/>
      <c r="AJ656" s="125"/>
      <c r="AK656" s="125"/>
      <c r="AL656" s="125"/>
      <c r="AM656" s="125"/>
      <c r="AN656" s="125"/>
      <c r="AO656" s="125"/>
      <c r="AP656" s="125"/>
      <c r="AQ656" s="125"/>
      <c r="AR656" s="125"/>
      <c r="AS656" s="125"/>
    </row>
    <row r="657" spans="1:45">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5"/>
      <c r="AN657" s="125"/>
      <c r="AO657" s="125"/>
      <c r="AP657" s="125"/>
      <c r="AQ657" s="125"/>
      <c r="AR657" s="125"/>
      <c r="AS657" s="125"/>
    </row>
    <row r="658" spans="1:45">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c r="AC658" s="125"/>
      <c r="AD658" s="125"/>
      <c r="AE658" s="125"/>
      <c r="AF658" s="125"/>
      <c r="AG658" s="125"/>
      <c r="AH658" s="125"/>
      <c r="AI658" s="125"/>
      <c r="AJ658" s="125"/>
      <c r="AK658" s="125"/>
      <c r="AL658" s="125"/>
      <c r="AM658" s="125"/>
      <c r="AN658" s="125"/>
      <c r="AO658" s="125"/>
      <c r="AP658" s="125"/>
      <c r="AQ658" s="125"/>
      <c r="AR658" s="125"/>
      <c r="AS658" s="125"/>
    </row>
    <row r="659" spans="1:45">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5"/>
      <c r="AN659" s="125"/>
      <c r="AO659" s="125"/>
      <c r="AP659" s="125"/>
      <c r="AQ659" s="125"/>
      <c r="AR659" s="125"/>
      <c r="AS659" s="125"/>
    </row>
    <row r="660" spans="1:45">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c r="AC660" s="125"/>
      <c r="AD660" s="125"/>
      <c r="AE660" s="125"/>
      <c r="AF660" s="125"/>
      <c r="AG660" s="125"/>
      <c r="AH660" s="125"/>
      <c r="AI660" s="125"/>
      <c r="AJ660" s="125"/>
      <c r="AK660" s="125"/>
      <c r="AL660" s="125"/>
      <c r="AM660" s="125"/>
      <c r="AN660" s="125"/>
      <c r="AO660" s="125"/>
      <c r="AP660" s="125"/>
      <c r="AQ660" s="125"/>
      <c r="AR660" s="125"/>
      <c r="AS660" s="125"/>
    </row>
    <row r="661" spans="1:45">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5"/>
      <c r="AN661" s="125"/>
      <c r="AO661" s="125"/>
      <c r="AP661" s="125"/>
      <c r="AQ661" s="125"/>
      <c r="AR661" s="125"/>
      <c r="AS661" s="125"/>
    </row>
    <row r="662" spans="1:45">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c r="AC662" s="125"/>
      <c r="AD662" s="125"/>
      <c r="AE662" s="125"/>
      <c r="AF662" s="125"/>
      <c r="AG662" s="125"/>
      <c r="AH662" s="125"/>
      <c r="AI662" s="125"/>
      <c r="AJ662" s="125"/>
      <c r="AK662" s="125"/>
      <c r="AL662" s="125"/>
      <c r="AM662" s="125"/>
      <c r="AN662" s="125"/>
      <c r="AO662" s="125"/>
      <c r="AP662" s="125"/>
      <c r="AQ662" s="125"/>
      <c r="AR662" s="125"/>
      <c r="AS662" s="125"/>
    </row>
    <row r="663" spans="1:45">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5"/>
      <c r="AN663" s="125"/>
      <c r="AO663" s="125"/>
      <c r="AP663" s="125"/>
      <c r="AQ663" s="125"/>
      <c r="AR663" s="125"/>
      <c r="AS663" s="125"/>
    </row>
    <row r="664" spans="1:45">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c r="AC664" s="125"/>
      <c r="AD664" s="125"/>
      <c r="AE664" s="125"/>
      <c r="AF664" s="125"/>
      <c r="AG664" s="125"/>
      <c r="AH664" s="125"/>
      <c r="AI664" s="125"/>
      <c r="AJ664" s="125"/>
      <c r="AK664" s="125"/>
      <c r="AL664" s="125"/>
      <c r="AM664" s="125"/>
      <c r="AN664" s="125"/>
      <c r="AO664" s="125"/>
      <c r="AP664" s="125"/>
      <c r="AQ664" s="125"/>
      <c r="AR664" s="125"/>
      <c r="AS664" s="125"/>
    </row>
    <row r="665" spans="1:4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5"/>
      <c r="AN665" s="125"/>
      <c r="AO665" s="125"/>
      <c r="AP665" s="125"/>
      <c r="AQ665" s="125"/>
      <c r="AR665" s="125"/>
      <c r="AS665" s="125"/>
    </row>
    <row r="666" spans="1:45">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c r="AC666" s="125"/>
      <c r="AD666" s="125"/>
      <c r="AE666" s="125"/>
      <c r="AF666" s="125"/>
      <c r="AG666" s="125"/>
      <c r="AH666" s="125"/>
      <c r="AI666" s="125"/>
      <c r="AJ666" s="125"/>
      <c r="AK666" s="125"/>
      <c r="AL666" s="125"/>
      <c r="AM666" s="125"/>
      <c r="AN666" s="125"/>
      <c r="AO666" s="125"/>
      <c r="AP666" s="125"/>
      <c r="AQ666" s="125"/>
      <c r="AR666" s="125"/>
      <c r="AS666" s="125"/>
    </row>
    <row r="667" spans="1:45">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5"/>
      <c r="AN667" s="125"/>
      <c r="AO667" s="125"/>
      <c r="AP667" s="125"/>
      <c r="AQ667" s="125"/>
      <c r="AR667" s="125"/>
      <c r="AS667" s="125"/>
    </row>
    <row r="668" spans="1:45">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c r="AC668" s="125"/>
      <c r="AD668" s="125"/>
      <c r="AE668" s="125"/>
      <c r="AF668" s="125"/>
      <c r="AG668" s="125"/>
      <c r="AH668" s="125"/>
      <c r="AI668" s="125"/>
      <c r="AJ668" s="125"/>
      <c r="AK668" s="125"/>
      <c r="AL668" s="125"/>
      <c r="AM668" s="125"/>
      <c r="AN668" s="125"/>
      <c r="AO668" s="125"/>
      <c r="AP668" s="125"/>
      <c r="AQ668" s="125"/>
      <c r="AR668" s="125"/>
      <c r="AS668" s="125"/>
    </row>
    <row r="669" spans="1:45">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5"/>
      <c r="AN669" s="125"/>
      <c r="AO669" s="125"/>
      <c r="AP669" s="125"/>
      <c r="AQ669" s="125"/>
      <c r="AR669" s="125"/>
      <c r="AS669" s="125"/>
    </row>
    <row r="670" spans="1:45">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c r="AC670" s="125"/>
      <c r="AD670" s="125"/>
      <c r="AE670" s="125"/>
      <c r="AF670" s="125"/>
      <c r="AG670" s="125"/>
      <c r="AH670" s="125"/>
      <c r="AI670" s="125"/>
      <c r="AJ670" s="125"/>
      <c r="AK670" s="125"/>
      <c r="AL670" s="125"/>
      <c r="AM670" s="125"/>
      <c r="AN670" s="125"/>
      <c r="AO670" s="125"/>
      <c r="AP670" s="125"/>
      <c r="AQ670" s="125"/>
      <c r="AR670" s="125"/>
      <c r="AS670" s="125"/>
    </row>
    <row r="671" spans="1:45">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5"/>
      <c r="AN671" s="125"/>
      <c r="AO671" s="125"/>
      <c r="AP671" s="125"/>
      <c r="AQ671" s="125"/>
      <c r="AR671" s="125"/>
      <c r="AS671" s="125"/>
    </row>
    <row r="672" spans="1:45">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c r="AC672" s="125"/>
      <c r="AD672" s="125"/>
      <c r="AE672" s="125"/>
      <c r="AF672" s="125"/>
      <c r="AG672" s="125"/>
      <c r="AH672" s="125"/>
      <c r="AI672" s="125"/>
      <c r="AJ672" s="125"/>
      <c r="AK672" s="125"/>
      <c r="AL672" s="125"/>
      <c r="AM672" s="125"/>
      <c r="AN672" s="125"/>
      <c r="AO672" s="125"/>
      <c r="AP672" s="125"/>
      <c r="AQ672" s="125"/>
      <c r="AR672" s="125"/>
      <c r="AS672" s="125"/>
    </row>
    <row r="673" spans="1:45">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5"/>
      <c r="AN673" s="125"/>
      <c r="AO673" s="125"/>
      <c r="AP673" s="125"/>
      <c r="AQ673" s="125"/>
      <c r="AR673" s="125"/>
      <c r="AS673" s="125"/>
    </row>
    <row r="674" spans="1:45">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c r="AC674" s="125"/>
      <c r="AD674" s="125"/>
      <c r="AE674" s="125"/>
      <c r="AF674" s="125"/>
      <c r="AG674" s="125"/>
      <c r="AH674" s="125"/>
      <c r="AI674" s="125"/>
      <c r="AJ674" s="125"/>
      <c r="AK674" s="125"/>
      <c r="AL674" s="125"/>
      <c r="AM674" s="125"/>
      <c r="AN674" s="125"/>
      <c r="AO674" s="125"/>
      <c r="AP674" s="125"/>
      <c r="AQ674" s="125"/>
      <c r="AR674" s="125"/>
      <c r="AS674" s="125"/>
    </row>
    <row r="675" spans="1:4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5"/>
      <c r="AN675" s="125"/>
      <c r="AO675" s="125"/>
      <c r="AP675" s="125"/>
      <c r="AQ675" s="125"/>
      <c r="AR675" s="125"/>
      <c r="AS675" s="125"/>
    </row>
    <row r="676" spans="1:45">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c r="AC676" s="125"/>
      <c r="AD676" s="125"/>
      <c r="AE676" s="125"/>
      <c r="AF676" s="125"/>
      <c r="AG676" s="125"/>
      <c r="AH676" s="125"/>
      <c r="AI676" s="125"/>
      <c r="AJ676" s="125"/>
      <c r="AK676" s="125"/>
      <c r="AL676" s="125"/>
      <c r="AM676" s="125"/>
      <c r="AN676" s="125"/>
      <c r="AO676" s="125"/>
      <c r="AP676" s="125"/>
      <c r="AQ676" s="125"/>
      <c r="AR676" s="125"/>
      <c r="AS676" s="125"/>
    </row>
    <row r="677" spans="1:45">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5"/>
      <c r="AN677" s="125"/>
      <c r="AO677" s="125"/>
      <c r="AP677" s="125"/>
      <c r="AQ677" s="125"/>
      <c r="AR677" s="125"/>
      <c r="AS677" s="125"/>
    </row>
    <row r="678" spans="1:45">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c r="AC678" s="125"/>
      <c r="AD678" s="125"/>
      <c r="AE678" s="125"/>
      <c r="AF678" s="125"/>
      <c r="AG678" s="125"/>
      <c r="AH678" s="125"/>
      <c r="AI678" s="125"/>
      <c r="AJ678" s="125"/>
      <c r="AK678" s="125"/>
      <c r="AL678" s="125"/>
      <c r="AM678" s="125"/>
      <c r="AN678" s="125"/>
      <c r="AO678" s="125"/>
      <c r="AP678" s="125"/>
      <c r="AQ678" s="125"/>
      <c r="AR678" s="125"/>
      <c r="AS678" s="125"/>
    </row>
    <row r="679" spans="1:45">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5"/>
      <c r="AN679" s="125"/>
      <c r="AO679" s="125"/>
      <c r="AP679" s="125"/>
      <c r="AQ679" s="125"/>
      <c r="AR679" s="125"/>
      <c r="AS679" s="125"/>
    </row>
    <row r="680" spans="1:45">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c r="AC680" s="125"/>
      <c r="AD680" s="125"/>
      <c r="AE680" s="125"/>
      <c r="AF680" s="125"/>
      <c r="AG680" s="125"/>
      <c r="AH680" s="125"/>
      <c r="AI680" s="125"/>
      <c r="AJ680" s="125"/>
      <c r="AK680" s="125"/>
      <c r="AL680" s="125"/>
      <c r="AM680" s="125"/>
      <c r="AN680" s="125"/>
      <c r="AO680" s="125"/>
      <c r="AP680" s="125"/>
      <c r="AQ680" s="125"/>
      <c r="AR680" s="125"/>
      <c r="AS680" s="125"/>
    </row>
    <row r="681" spans="1:45">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5"/>
      <c r="AN681" s="125"/>
      <c r="AO681" s="125"/>
      <c r="AP681" s="125"/>
      <c r="AQ681" s="125"/>
      <c r="AR681" s="125"/>
      <c r="AS681" s="125"/>
    </row>
    <row r="682" spans="1:45">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c r="AC682" s="125"/>
      <c r="AD682" s="125"/>
      <c r="AE682" s="125"/>
      <c r="AF682" s="125"/>
      <c r="AG682" s="125"/>
      <c r="AH682" s="125"/>
      <c r="AI682" s="125"/>
      <c r="AJ682" s="125"/>
      <c r="AK682" s="125"/>
      <c r="AL682" s="125"/>
      <c r="AM682" s="125"/>
      <c r="AN682" s="125"/>
      <c r="AO682" s="125"/>
      <c r="AP682" s="125"/>
      <c r="AQ682" s="125"/>
      <c r="AR682" s="125"/>
      <c r="AS682" s="125"/>
    </row>
    <row r="683" spans="1:45">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5"/>
      <c r="AN683" s="125"/>
      <c r="AO683" s="125"/>
      <c r="AP683" s="125"/>
      <c r="AQ683" s="125"/>
      <c r="AR683" s="125"/>
      <c r="AS683" s="125"/>
    </row>
    <row r="684" spans="1:45">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c r="AC684" s="125"/>
      <c r="AD684" s="125"/>
      <c r="AE684" s="125"/>
      <c r="AF684" s="125"/>
      <c r="AG684" s="125"/>
      <c r="AH684" s="125"/>
      <c r="AI684" s="125"/>
      <c r="AJ684" s="125"/>
      <c r="AK684" s="125"/>
      <c r="AL684" s="125"/>
      <c r="AM684" s="125"/>
      <c r="AN684" s="125"/>
      <c r="AO684" s="125"/>
      <c r="AP684" s="125"/>
      <c r="AQ684" s="125"/>
      <c r="AR684" s="125"/>
      <c r="AS684" s="125"/>
    </row>
    <row r="685" spans="1:4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5"/>
      <c r="AN685" s="125"/>
      <c r="AO685" s="125"/>
      <c r="AP685" s="125"/>
      <c r="AQ685" s="125"/>
      <c r="AR685" s="125"/>
      <c r="AS685" s="125"/>
    </row>
    <row r="686" spans="1:45">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c r="AC686" s="125"/>
      <c r="AD686" s="125"/>
      <c r="AE686" s="125"/>
      <c r="AF686" s="125"/>
      <c r="AG686" s="125"/>
      <c r="AH686" s="125"/>
      <c r="AI686" s="125"/>
      <c r="AJ686" s="125"/>
      <c r="AK686" s="125"/>
      <c r="AL686" s="125"/>
      <c r="AM686" s="125"/>
      <c r="AN686" s="125"/>
      <c r="AO686" s="125"/>
      <c r="AP686" s="125"/>
      <c r="AQ686" s="125"/>
      <c r="AR686" s="125"/>
      <c r="AS686" s="125"/>
    </row>
    <row r="687" spans="1:45">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5"/>
      <c r="AN687" s="125"/>
      <c r="AO687" s="125"/>
      <c r="AP687" s="125"/>
      <c r="AQ687" s="125"/>
      <c r="AR687" s="125"/>
      <c r="AS687" s="125"/>
    </row>
    <row r="688" spans="1:45">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c r="AC688" s="125"/>
      <c r="AD688" s="125"/>
      <c r="AE688" s="125"/>
      <c r="AF688" s="125"/>
      <c r="AG688" s="125"/>
      <c r="AH688" s="125"/>
      <c r="AI688" s="125"/>
      <c r="AJ688" s="125"/>
      <c r="AK688" s="125"/>
      <c r="AL688" s="125"/>
      <c r="AM688" s="125"/>
      <c r="AN688" s="125"/>
      <c r="AO688" s="125"/>
      <c r="AP688" s="125"/>
      <c r="AQ688" s="125"/>
      <c r="AR688" s="125"/>
      <c r="AS688" s="125"/>
    </row>
    <row r="689" spans="1:45">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5"/>
      <c r="AN689" s="125"/>
      <c r="AO689" s="125"/>
      <c r="AP689" s="125"/>
      <c r="AQ689" s="125"/>
      <c r="AR689" s="125"/>
      <c r="AS689" s="125"/>
    </row>
    <row r="690" spans="1:45">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c r="AC690" s="125"/>
      <c r="AD690" s="125"/>
      <c r="AE690" s="125"/>
      <c r="AF690" s="125"/>
      <c r="AG690" s="125"/>
      <c r="AH690" s="125"/>
      <c r="AI690" s="125"/>
      <c r="AJ690" s="125"/>
      <c r="AK690" s="125"/>
      <c r="AL690" s="125"/>
      <c r="AM690" s="125"/>
      <c r="AN690" s="125"/>
      <c r="AO690" s="125"/>
      <c r="AP690" s="125"/>
      <c r="AQ690" s="125"/>
      <c r="AR690" s="125"/>
      <c r="AS690" s="125"/>
    </row>
    <row r="691" spans="1:45">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5"/>
      <c r="AN691" s="125"/>
      <c r="AO691" s="125"/>
      <c r="AP691" s="125"/>
      <c r="AQ691" s="125"/>
      <c r="AR691" s="125"/>
      <c r="AS691" s="125"/>
    </row>
    <row r="692" spans="1:45">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c r="AC692" s="125"/>
      <c r="AD692" s="125"/>
      <c r="AE692" s="125"/>
      <c r="AF692" s="125"/>
      <c r="AG692" s="125"/>
      <c r="AH692" s="125"/>
      <c r="AI692" s="125"/>
      <c r="AJ692" s="125"/>
      <c r="AK692" s="125"/>
      <c r="AL692" s="125"/>
      <c r="AM692" s="125"/>
      <c r="AN692" s="125"/>
      <c r="AO692" s="125"/>
      <c r="AP692" s="125"/>
      <c r="AQ692" s="125"/>
      <c r="AR692" s="125"/>
      <c r="AS692" s="125"/>
    </row>
    <row r="693" spans="1:45">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5"/>
      <c r="AN693" s="125"/>
      <c r="AO693" s="125"/>
      <c r="AP693" s="125"/>
      <c r="AQ693" s="125"/>
      <c r="AR693" s="125"/>
      <c r="AS693" s="125"/>
    </row>
    <row r="694" spans="1:45">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c r="AC694" s="125"/>
      <c r="AD694" s="125"/>
      <c r="AE694" s="125"/>
      <c r="AF694" s="125"/>
      <c r="AG694" s="125"/>
      <c r="AH694" s="125"/>
      <c r="AI694" s="125"/>
      <c r="AJ694" s="125"/>
      <c r="AK694" s="125"/>
      <c r="AL694" s="125"/>
      <c r="AM694" s="125"/>
      <c r="AN694" s="125"/>
      <c r="AO694" s="125"/>
      <c r="AP694" s="125"/>
      <c r="AQ694" s="125"/>
      <c r="AR694" s="125"/>
      <c r="AS694" s="125"/>
    </row>
    <row r="695" spans="1:4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5"/>
      <c r="AN695" s="125"/>
      <c r="AO695" s="125"/>
      <c r="AP695" s="125"/>
      <c r="AQ695" s="125"/>
      <c r="AR695" s="125"/>
      <c r="AS695" s="125"/>
    </row>
    <row r="696" spans="1:45">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c r="AC696" s="125"/>
      <c r="AD696" s="125"/>
      <c r="AE696" s="125"/>
      <c r="AF696" s="125"/>
      <c r="AG696" s="125"/>
      <c r="AH696" s="125"/>
      <c r="AI696" s="125"/>
      <c r="AJ696" s="125"/>
      <c r="AK696" s="125"/>
      <c r="AL696" s="125"/>
      <c r="AM696" s="125"/>
      <c r="AN696" s="125"/>
      <c r="AO696" s="125"/>
      <c r="AP696" s="125"/>
      <c r="AQ696" s="125"/>
      <c r="AR696" s="125"/>
      <c r="AS696" s="125"/>
    </row>
    <row r="697" spans="1:45">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5"/>
      <c r="AN697" s="125"/>
      <c r="AO697" s="125"/>
      <c r="AP697" s="125"/>
      <c r="AQ697" s="125"/>
      <c r="AR697" s="125"/>
      <c r="AS697" s="125"/>
    </row>
    <row r="698" spans="1:45">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c r="AC698" s="125"/>
      <c r="AD698" s="125"/>
      <c r="AE698" s="125"/>
      <c r="AF698" s="125"/>
      <c r="AG698" s="125"/>
      <c r="AH698" s="125"/>
      <c r="AI698" s="125"/>
      <c r="AJ698" s="125"/>
      <c r="AK698" s="125"/>
      <c r="AL698" s="125"/>
      <c r="AM698" s="125"/>
      <c r="AN698" s="125"/>
      <c r="AO698" s="125"/>
      <c r="AP698" s="125"/>
      <c r="AQ698" s="125"/>
      <c r="AR698" s="125"/>
      <c r="AS698" s="125"/>
    </row>
    <row r="699" spans="1:45">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5"/>
      <c r="AN699" s="125"/>
      <c r="AO699" s="125"/>
      <c r="AP699" s="125"/>
      <c r="AQ699" s="125"/>
      <c r="AR699" s="125"/>
      <c r="AS699" s="125"/>
    </row>
    <row r="700" spans="1:45">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c r="AC700" s="125"/>
      <c r="AD700" s="125"/>
      <c r="AE700" s="125"/>
      <c r="AF700" s="125"/>
      <c r="AG700" s="125"/>
      <c r="AH700" s="125"/>
      <c r="AI700" s="125"/>
      <c r="AJ700" s="125"/>
      <c r="AK700" s="125"/>
      <c r="AL700" s="125"/>
      <c r="AM700" s="125"/>
      <c r="AN700" s="125"/>
      <c r="AO700" s="125"/>
      <c r="AP700" s="125"/>
      <c r="AQ700" s="125"/>
      <c r="AR700" s="125"/>
      <c r="AS700" s="125"/>
    </row>
    <row r="701" spans="1:45">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5"/>
      <c r="AN701" s="125"/>
      <c r="AO701" s="125"/>
      <c r="AP701" s="125"/>
      <c r="AQ701" s="125"/>
      <c r="AR701" s="125"/>
      <c r="AS701" s="125"/>
    </row>
    <row r="702" spans="1:45">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c r="AC702" s="125"/>
      <c r="AD702" s="125"/>
      <c r="AE702" s="125"/>
      <c r="AF702" s="125"/>
      <c r="AG702" s="125"/>
      <c r="AH702" s="125"/>
      <c r="AI702" s="125"/>
      <c r="AJ702" s="125"/>
      <c r="AK702" s="125"/>
      <c r="AL702" s="125"/>
      <c r="AM702" s="125"/>
      <c r="AN702" s="125"/>
      <c r="AO702" s="125"/>
      <c r="AP702" s="125"/>
      <c r="AQ702" s="125"/>
      <c r="AR702" s="125"/>
      <c r="AS702" s="125"/>
    </row>
    <row r="703" spans="1:45">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5"/>
      <c r="AN703" s="125"/>
      <c r="AO703" s="125"/>
      <c r="AP703" s="125"/>
      <c r="AQ703" s="125"/>
      <c r="AR703" s="125"/>
      <c r="AS703" s="125"/>
    </row>
    <row r="704" spans="1:45">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c r="AC704" s="125"/>
      <c r="AD704" s="125"/>
      <c r="AE704" s="125"/>
      <c r="AF704" s="125"/>
      <c r="AG704" s="125"/>
      <c r="AH704" s="125"/>
      <c r="AI704" s="125"/>
      <c r="AJ704" s="125"/>
      <c r="AK704" s="125"/>
      <c r="AL704" s="125"/>
      <c r="AM704" s="125"/>
      <c r="AN704" s="125"/>
      <c r="AO704" s="125"/>
      <c r="AP704" s="125"/>
      <c r="AQ704" s="125"/>
      <c r="AR704" s="125"/>
      <c r="AS704" s="125"/>
    </row>
    <row r="705" spans="1:4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5"/>
      <c r="AN705" s="125"/>
      <c r="AO705" s="125"/>
      <c r="AP705" s="125"/>
      <c r="AQ705" s="125"/>
      <c r="AR705" s="125"/>
      <c r="AS705" s="125"/>
    </row>
    <row r="706" spans="1:45">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c r="AC706" s="125"/>
      <c r="AD706" s="125"/>
      <c r="AE706" s="125"/>
      <c r="AF706" s="125"/>
      <c r="AG706" s="125"/>
      <c r="AH706" s="125"/>
      <c r="AI706" s="125"/>
      <c r="AJ706" s="125"/>
      <c r="AK706" s="125"/>
      <c r="AL706" s="125"/>
      <c r="AM706" s="125"/>
      <c r="AN706" s="125"/>
      <c r="AO706" s="125"/>
      <c r="AP706" s="125"/>
      <c r="AQ706" s="125"/>
      <c r="AR706" s="125"/>
      <c r="AS706" s="125"/>
    </row>
    <row r="707" spans="1:45">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5"/>
      <c r="AN707" s="125"/>
      <c r="AO707" s="125"/>
      <c r="AP707" s="125"/>
      <c r="AQ707" s="125"/>
      <c r="AR707" s="125"/>
      <c r="AS707" s="125"/>
    </row>
    <row r="708" spans="1:45">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c r="AC708" s="125"/>
      <c r="AD708" s="125"/>
      <c r="AE708" s="125"/>
      <c r="AF708" s="125"/>
      <c r="AG708" s="125"/>
      <c r="AH708" s="125"/>
      <c r="AI708" s="125"/>
      <c r="AJ708" s="125"/>
      <c r="AK708" s="125"/>
      <c r="AL708" s="125"/>
      <c r="AM708" s="125"/>
      <c r="AN708" s="125"/>
      <c r="AO708" s="125"/>
      <c r="AP708" s="125"/>
      <c r="AQ708" s="125"/>
      <c r="AR708" s="125"/>
      <c r="AS708" s="125"/>
    </row>
    <row r="709" spans="1:45">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5"/>
      <c r="AN709" s="125"/>
      <c r="AO709" s="125"/>
      <c r="AP709" s="125"/>
      <c r="AQ709" s="125"/>
      <c r="AR709" s="125"/>
      <c r="AS709" s="125"/>
    </row>
    <row r="710" spans="1:45">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c r="AC710" s="125"/>
      <c r="AD710" s="125"/>
      <c r="AE710" s="125"/>
      <c r="AF710" s="125"/>
      <c r="AG710" s="125"/>
      <c r="AH710" s="125"/>
      <c r="AI710" s="125"/>
      <c r="AJ710" s="125"/>
      <c r="AK710" s="125"/>
      <c r="AL710" s="125"/>
      <c r="AM710" s="125"/>
      <c r="AN710" s="125"/>
      <c r="AO710" s="125"/>
      <c r="AP710" s="125"/>
      <c r="AQ710" s="125"/>
      <c r="AR710" s="125"/>
      <c r="AS710" s="125"/>
    </row>
    <row r="711" spans="1:45">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5"/>
      <c r="AN711" s="125"/>
      <c r="AO711" s="125"/>
      <c r="AP711" s="125"/>
      <c r="AQ711" s="125"/>
      <c r="AR711" s="125"/>
      <c r="AS711" s="125"/>
    </row>
    <row r="712" spans="1:45">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c r="AH712" s="125"/>
      <c r="AI712" s="125"/>
      <c r="AJ712" s="125"/>
      <c r="AK712" s="125"/>
      <c r="AL712" s="125"/>
      <c r="AM712" s="125"/>
      <c r="AN712" s="125"/>
      <c r="AO712" s="125"/>
      <c r="AP712" s="125"/>
      <c r="AQ712" s="125"/>
      <c r="AR712" s="125"/>
      <c r="AS712" s="125"/>
    </row>
    <row r="713" spans="1:45">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5"/>
      <c r="AN713" s="125"/>
      <c r="AO713" s="125"/>
      <c r="AP713" s="125"/>
      <c r="AQ713" s="125"/>
      <c r="AR713" s="125"/>
      <c r="AS713" s="125"/>
    </row>
    <row r="714" spans="1:45">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c r="AC714" s="125"/>
      <c r="AD714" s="125"/>
      <c r="AE714" s="125"/>
      <c r="AF714" s="125"/>
      <c r="AG714" s="125"/>
      <c r="AH714" s="125"/>
      <c r="AI714" s="125"/>
      <c r="AJ714" s="125"/>
      <c r="AK714" s="125"/>
      <c r="AL714" s="125"/>
      <c r="AM714" s="125"/>
      <c r="AN714" s="125"/>
      <c r="AO714" s="125"/>
      <c r="AP714" s="125"/>
      <c r="AQ714" s="125"/>
      <c r="AR714" s="125"/>
      <c r="AS714" s="125"/>
    </row>
    <row r="715" spans="1:4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5"/>
      <c r="AN715" s="125"/>
      <c r="AO715" s="125"/>
      <c r="AP715" s="125"/>
      <c r="AQ715" s="125"/>
      <c r="AR715" s="125"/>
      <c r="AS715" s="125"/>
    </row>
    <row r="716" spans="1:45">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c r="AC716" s="125"/>
      <c r="AD716" s="125"/>
      <c r="AE716" s="125"/>
      <c r="AF716" s="125"/>
      <c r="AG716" s="125"/>
      <c r="AH716" s="125"/>
      <c r="AI716" s="125"/>
      <c r="AJ716" s="125"/>
      <c r="AK716" s="125"/>
      <c r="AL716" s="125"/>
      <c r="AM716" s="125"/>
      <c r="AN716" s="125"/>
      <c r="AO716" s="125"/>
      <c r="AP716" s="125"/>
      <c r="AQ716" s="125"/>
      <c r="AR716" s="125"/>
      <c r="AS716" s="125"/>
    </row>
    <row r="717" spans="1:45">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5"/>
      <c r="AN717" s="125"/>
      <c r="AO717" s="125"/>
      <c r="AP717" s="125"/>
      <c r="AQ717" s="125"/>
      <c r="AR717" s="125"/>
      <c r="AS717" s="125"/>
    </row>
    <row r="718" spans="1:45">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c r="AC718" s="125"/>
      <c r="AD718" s="125"/>
      <c r="AE718" s="125"/>
      <c r="AF718" s="125"/>
      <c r="AG718" s="125"/>
      <c r="AH718" s="125"/>
      <c r="AI718" s="125"/>
      <c r="AJ718" s="125"/>
      <c r="AK718" s="125"/>
      <c r="AL718" s="125"/>
      <c r="AM718" s="125"/>
      <c r="AN718" s="125"/>
      <c r="AO718" s="125"/>
      <c r="AP718" s="125"/>
      <c r="AQ718" s="125"/>
      <c r="AR718" s="125"/>
      <c r="AS718" s="125"/>
    </row>
    <row r="719" spans="1:45">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5"/>
      <c r="AN719" s="125"/>
      <c r="AO719" s="125"/>
      <c r="AP719" s="125"/>
      <c r="AQ719" s="125"/>
      <c r="AR719" s="125"/>
      <c r="AS719" s="125"/>
    </row>
    <row r="720" spans="1:45">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c r="AC720" s="125"/>
      <c r="AD720" s="125"/>
      <c r="AE720" s="125"/>
      <c r="AF720" s="125"/>
      <c r="AG720" s="125"/>
      <c r="AH720" s="125"/>
      <c r="AI720" s="125"/>
      <c r="AJ720" s="125"/>
      <c r="AK720" s="125"/>
      <c r="AL720" s="125"/>
      <c r="AM720" s="125"/>
      <c r="AN720" s="125"/>
      <c r="AO720" s="125"/>
      <c r="AP720" s="125"/>
      <c r="AQ720" s="125"/>
      <c r="AR720" s="125"/>
      <c r="AS720" s="125"/>
    </row>
    <row r="721" spans="1:45">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5"/>
      <c r="AN721" s="125"/>
      <c r="AO721" s="125"/>
      <c r="AP721" s="125"/>
      <c r="AQ721" s="125"/>
      <c r="AR721" s="125"/>
      <c r="AS721" s="125"/>
    </row>
    <row r="722" spans="1:45">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c r="AC722" s="125"/>
      <c r="AD722" s="125"/>
      <c r="AE722" s="125"/>
      <c r="AF722" s="125"/>
      <c r="AG722" s="125"/>
      <c r="AH722" s="125"/>
      <c r="AI722" s="125"/>
      <c r="AJ722" s="125"/>
      <c r="AK722" s="125"/>
      <c r="AL722" s="125"/>
      <c r="AM722" s="125"/>
      <c r="AN722" s="125"/>
      <c r="AO722" s="125"/>
      <c r="AP722" s="125"/>
      <c r="AQ722" s="125"/>
      <c r="AR722" s="125"/>
      <c r="AS722" s="125"/>
    </row>
    <row r="723" spans="1:45">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5"/>
      <c r="AN723" s="125"/>
      <c r="AO723" s="125"/>
      <c r="AP723" s="125"/>
      <c r="AQ723" s="125"/>
      <c r="AR723" s="125"/>
      <c r="AS723" s="125"/>
    </row>
    <row r="724" spans="1:45">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c r="AC724" s="125"/>
      <c r="AD724" s="125"/>
      <c r="AE724" s="125"/>
      <c r="AF724" s="125"/>
      <c r="AG724" s="125"/>
      <c r="AH724" s="125"/>
      <c r="AI724" s="125"/>
      <c r="AJ724" s="125"/>
      <c r="AK724" s="125"/>
      <c r="AL724" s="125"/>
      <c r="AM724" s="125"/>
      <c r="AN724" s="125"/>
      <c r="AO724" s="125"/>
      <c r="AP724" s="125"/>
      <c r="AQ724" s="125"/>
      <c r="AR724" s="125"/>
      <c r="AS724" s="125"/>
    </row>
    <row r="725" spans="1:4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5"/>
      <c r="AN725" s="125"/>
      <c r="AO725" s="125"/>
      <c r="AP725" s="125"/>
      <c r="AQ725" s="125"/>
      <c r="AR725" s="125"/>
      <c r="AS725" s="125"/>
    </row>
    <row r="726" spans="1:45">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c r="AC726" s="125"/>
      <c r="AD726" s="125"/>
      <c r="AE726" s="125"/>
      <c r="AF726" s="125"/>
      <c r="AG726" s="125"/>
      <c r="AH726" s="125"/>
      <c r="AI726" s="125"/>
      <c r="AJ726" s="125"/>
      <c r="AK726" s="125"/>
      <c r="AL726" s="125"/>
      <c r="AM726" s="125"/>
      <c r="AN726" s="125"/>
      <c r="AO726" s="125"/>
      <c r="AP726" s="125"/>
      <c r="AQ726" s="125"/>
      <c r="AR726" s="125"/>
      <c r="AS726" s="125"/>
    </row>
    <row r="727" spans="1:45">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5"/>
      <c r="AN727" s="125"/>
      <c r="AO727" s="125"/>
      <c r="AP727" s="125"/>
      <c r="AQ727" s="125"/>
      <c r="AR727" s="125"/>
      <c r="AS727" s="125"/>
    </row>
    <row r="728" spans="1:45">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c r="AC728" s="125"/>
      <c r="AD728" s="125"/>
      <c r="AE728" s="125"/>
      <c r="AF728" s="125"/>
      <c r="AG728" s="125"/>
      <c r="AH728" s="125"/>
      <c r="AI728" s="125"/>
      <c r="AJ728" s="125"/>
      <c r="AK728" s="125"/>
      <c r="AL728" s="125"/>
      <c r="AM728" s="125"/>
      <c r="AN728" s="125"/>
      <c r="AO728" s="125"/>
      <c r="AP728" s="125"/>
      <c r="AQ728" s="125"/>
      <c r="AR728" s="125"/>
      <c r="AS728" s="125"/>
    </row>
    <row r="729" spans="1:45">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5"/>
      <c r="AN729" s="125"/>
      <c r="AO729" s="125"/>
      <c r="AP729" s="125"/>
      <c r="AQ729" s="125"/>
      <c r="AR729" s="125"/>
      <c r="AS729" s="125"/>
    </row>
    <row r="730" spans="1:45">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c r="AC730" s="125"/>
      <c r="AD730" s="125"/>
      <c r="AE730" s="125"/>
      <c r="AF730" s="125"/>
      <c r="AG730" s="125"/>
      <c r="AH730" s="125"/>
      <c r="AI730" s="125"/>
      <c r="AJ730" s="125"/>
      <c r="AK730" s="125"/>
      <c r="AL730" s="125"/>
      <c r="AM730" s="125"/>
      <c r="AN730" s="125"/>
      <c r="AO730" s="125"/>
      <c r="AP730" s="125"/>
      <c r="AQ730" s="125"/>
      <c r="AR730" s="125"/>
      <c r="AS730" s="125"/>
    </row>
    <row r="731" spans="1:45">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5"/>
      <c r="AN731" s="125"/>
      <c r="AO731" s="125"/>
      <c r="AP731" s="125"/>
      <c r="AQ731" s="125"/>
      <c r="AR731" s="125"/>
      <c r="AS731" s="125"/>
    </row>
    <row r="732" spans="1:45">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c r="AC732" s="125"/>
      <c r="AD732" s="125"/>
      <c r="AE732" s="125"/>
      <c r="AF732" s="125"/>
      <c r="AG732" s="125"/>
      <c r="AH732" s="125"/>
      <c r="AI732" s="125"/>
      <c r="AJ732" s="125"/>
      <c r="AK732" s="125"/>
      <c r="AL732" s="125"/>
      <c r="AM732" s="125"/>
      <c r="AN732" s="125"/>
      <c r="AO732" s="125"/>
      <c r="AP732" s="125"/>
      <c r="AQ732" s="125"/>
      <c r="AR732" s="125"/>
      <c r="AS732" s="125"/>
    </row>
    <row r="733" spans="1:45">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5"/>
      <c r="AN733" s="125"/>
      <c r="AO733" s="125"/>
      <c r="AP733" s="125"/>
      <c r="AQ733" s="125"/>
      <c r="AR733" s="125"/>
      <c r="AS733" s="125"/>
    </row>
    <row r="734" spans="1:45">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c r="AC734" s="125"/>
      <c r="AD734" s="125"/>
      <c r="AE734" s="125"/>
      <c r="AF734" s="125"/>
      <c r="AG734" s="125"/>
      <c r="AH734" s="125"/>
      <c r="AI734" s="125"/>
      <c r="AJ734" s="125"/>
      <c r="AK734" s="125"/>
      <c r="AL734" s="125"/>
      <c r="AM734" s="125"/>
      <c r="AN734" s="125"/>
      <c r="AO734" s="125"/>
      <c r="AP734" s="125"/>
      <c r="AQ734" s="125"/>
      <c r="AR734" s="125"/>
      <c r="AS734" s="125"/>
    </row>
    <row r="735" spans="1:4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5"/>
      <c r="AN735" s="125"/>
      <c r="AO735" s="125"/>
      <c r="AP735" s="125"/>
      <c r="AQ735" s="125"/>
      <c r="AR735" s="125"/>
      <c r="AS735" s="125"/>
    </row>
    <row r="736" spans="1:45">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c r="AC736" s="125"/>
      <c r="AD736" s="125"/>
      <c r="AE736" s="125"/>
      <c r="AF736" s="125"/>
      <c r="AG736" s="125"/>
      <c r="AH736" s="125"/>
      <c r="AI736" s="125"/>
      <c r="AJ736" s="125"/>
      <c r="AK736" s="125"/>
      <c r="AL736" s="125"/>
      <c r="AM736" s="125"/>
      <c r="AN736" s="125"/>
      <c r="AO736" s="125"/>
      <c r="AP736" s="125"/>
      <c r="AQ736" s="125"/>
      <c r="AR736" s="125"/>
      <c r="AS736" s="125"/>
    </row>
    <row r="737" spans="1:45">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5"/>
      <c r="AN737" s="125"/>
      <c r="AO737" s="125"/>
      <c r="AP737" s="125"/>
      <c r="AQ737" s="125"/>
      <c r="AR737" s="125"/>
      <c r="AS737" s="125"/>
    </row>
    <row r="738" spans="1:45">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c r="AC738" s="125"/>
      <c r="AD738" s="125"/>
      <c r="AE738" s="125"/>
      <c r="AF738" s="125"/>
      <c r="AG738" s="125"/>
      <c r="AH738" s="125"/>
      <c r="AI738" s="125"/>
      <c r="AJ738" s="125"/>
      <c r="AK738" s="125"/>
      <c r="AL738" s="125"/>
      <c r="AM738" s="125"/>
      <c r="AN738" s="125"/>
      <c r="AO738" s="125"/>
      <c r="AP738" s="125"/>
      <c r="AQ738" s="125"/>
      <c r="AR738" s="125"/>
      <c r="AS738" s="125"/>
    </row>
    <row r="739" spans="1:45">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5"/>
      <c r="AN739" s="125"/>
      <c r="AO739" s="125"/>
      <c r="AP739" s="125"/>
      <c r="AQ739" s="125"/>
      <c r="AR739" s="125"/>
      <c r="AS739" s="125"/>
    </row>
    <row r="740" spans="1:45">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c r="AC740" s="125"/>
      <c r="AD740" s="125"/>
      <c r="AE740" s="125"/>
      <c r="AF740" s="125"/>
      <c r="AG740" s="125"/>
      <c r="AH740" s="125"/>
      <c r="AI740" s="125"/>
      <c r="AJ740" s="125"/>
      <c r="AK740" s="125"/>
      <c r="AL740" s="125"/>
      <c r="AM740" s="125"/>
      <c r="AN740" s="125"/>
      <c r="AO740" s="125"/>
      <c r="AP740" s="125"/>
      <c r="AQ740" s="125"/>
      <c r="AR740" s="125"/>
      <c r="AS740" s="125"/>
    </row>
    <row r="741" spans="1:45">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5"/>
      <c r="AN741" s="125"/>
      <c r="AO741" s="125"/>
      <c r="AP741" s="125"/>
      <c r="AQ741" s="125"/>
      <c r="AR741" s="125"/>
      <c r="AS741" s="125"/>
    </row>
    <row r="742" spans="1:45">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c r="AC742" s="125"/>
      <c r="AD742" s="125"/>
      <c r="AE742" s="125"/>
      <c r="AF742" s="125"/>
      <c r="AG742" s="125"/>
      <c r="AH742" s="125"/>
      <c r="AI742" s="125"/>
      <c r="AJ742" s="125"/>
      <c r="AK742" s="125"/>
      <c r="AL742" s="125"/>
      <c r="AM742" s="125"/>
      <c r="AN742" s="125"/>
      <c r="AO742" s="125"/>
      <c r="AP742" s="125"/>
      <c r="AQ742" s="125"/>
      <c r="AR742" s="125"/>
      <c r="AS742" s="125"/>
    </row>
    <row r="743" spans="1:45">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5"/>
      <c r="AN743" s="125"/>
      <c r="AO743" s="125"/>
      <c r="AP743" s="125"/>
      <c r="AQ743" s="125"/>
      <c r="AR743" s="125"/>
      <c r="AS743" s="125"/>
    </row>
    <row r="744" spans="1:45">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c r="AC744" s="125"/>
      <c r="AD744" s="125"/>
      <c r="AE744" s="125"/>
      <c r="AF744" s="125"/>
      <c r="AG744" s="125"/>
      <c r="AH744" s="125"/>
      <c r="AI744" s="125"/>
      <c r="AJ744" s="125"/>
      <c r="AK744" s="125"/>
      <c r="AL744" s="125"/>
      <c r="AM744" s="125"/>
      <c r="AN744" s="125"/>
      <c r="AO744" s="125"/>
      <c r="AP744" s="125"/>
      <c r="AQ744" s="125"/>
      <c r="AR744" s="125"/>
      <c r="AS744" s="125"/>
    </row>
    <row r="745" spans="1: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5"/>
      <c r="AN745" s="125"/>
      <c r="AO745" s="125"/>
      <c r="AP745" s="125"/>
      <c r="AQ745" s="125"/>
      <c r="AR745" s="125"/>
      <c r="AS745" s="125"/>
    </row>
    <row r="746" spans="1:45">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c r="AC746" s="125"/>
      <c r="AD746" s="125"/>
      <c r="AE746" s="125"/>
      <c r="AF746" s="125"/>
      <c r="AG746" s="125"/>
      <c r="AH746" s="125"/>
      <c r="AI746" s="125"/>
      <c r="AJ746" s="125"/>
      <c r="AK746" s="125"/>
      <c r="AL746" s="125"/>
      <c r="AM746" s="125"/>
      <c r="AN746" s="125"/>
      <c r="AO746" s="125"/>
      <c r="AP746" s="125"/>
      <c r="AQ746" s="125"/>
      <c r="AR746" s="125"/>
      <c r="AS746" s="125"/>
    </row>
    <row r="747" spans="1:45">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5"/>
      <c r="AN747" s="125"/>
      <c r="AO747" s="125"/>
      <c r="AP747" s="125"/>
      <c r="AQ747" s="125"/>
      <c r="AR747" s="125"/>
      <c r="AS747" s="125"/>
    </row>
    <row r="748" spans="1:45">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c r="AC748" s="125"/>
      <c r="AD748" s="125"/>
      <c r="AE748" s="125"/>
      <c r="AF748" s="125"/>
      <c r="AG748" s="125"/>
      <c r="AH748" s="125"/>
      <c r="AI748" s="125"/>
      <c r="AJ748" s="125"/>
      <c r="AK748" s="125"/>
      <c r="AL748" s="125"/>
      <c r="AM748" s="125"/>
      <c r="AN748" s="125"/>
      <c r="AO748" s="125"/>
      <c r="AP748" s="125"/>
      <c r="AQ748" s="125"/>
      <c r="AR748" s="125"/>
      <c r="AS748" s="125"/>
    </row>
    <row r="749" spans="1:45">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5"/>
      <c r="AN749" s="125"/>
      <c r="AO749" s="125"/>
      <c r="AP749" s="125"/>
      <c r="AQ749" s="125"/>
      <c r="AR749" s="125"/>
      <c r="AS749" s="125"/>
    </row>
    <row r="750" spans="1:45">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c r="AC750" s="125"/>
      <c r="AD750" s="125"/>
      <c r="AE750" s="125"/>
      <c r="AF750" s="125"/>
      <c r="AG750" s="125"/>
      <c r="AH750" s="125"/>
      <c r="AI750" s="125"/>
      <c r="AJ750" s="125"/>
      <c r="AK750" s="125"/>
      <c r="AL750" s="125"/>
      <c r="AM750" s="125"/>
      <c r="AN750" s="125"/>
      <c r="AO750" s="125"/>
      <c r="AP750" s="125"/>
      <c r="AQ750" s="125"/>
      <c r="AR750" s="125"/>
      <c r="AS750" s="125"/>
    </row>
    <row r="751" spans="1:45">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5"/>
      <c r="AN751" s="125"/>
      <c r="AO751" s="125"/>
      <c r="AP751" s="125"/>
      <c r="AQ751" s="125"/>
      <c r="AR751" s="125"/>
      <c r="AS751" s="125"/>
    </row>
    <row r="752" spans="1:45">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c r="AC752" s="125"/>
      <c r="AD752" s="125"/>
      <c r="AE752" s="125"/>
      <c r="AF752" s="125"/>
      <c r="AG752" s="125"/>
      <c r="AH752" s="125"/>
      <c r="AI752" s="125"/>
      <c r="AJ752" s="125"/>
      <c r="AK752" s="125"/>
      <c r="AL752" s="125"/>
      <c r="AM752" s="125"/>
      <c r="AN752" s="125"/>
      <c r="AO752" s="125"/>
      <c r="AP752" s="125"/>
      <c r="AQ752" s="125"/>
      <c r="AR752" s="125"/>
      <c r="AS752" s="125"/>
    </row>
    <row r="753" spans="1:45">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5"/>
      <c r="AN753" s="125"/>
      <c r="AO753" s="125"/>
      <c r="AP753" s="125"/>
      <c r="AQ753" s="125"/>
      <c r="AR753" s="125"/>
      <c r="AS753" s="125"/>
    </row>
    <row r="754" spans="1:45">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c r="AC754" s="125"/>
      <c r="AD754" s="125"/>
      <c r="AE754" s="125"/>
      <c r="AF754" s="125"/>
      <c r="AG754" s="125"/>
      <c r="AH754" s="125"/>
      <c r="AI754" s="125"/>
      <c r="AJ754" s="125"/>
      <c r="AK754" s="125"/>
      <c r="AL754" s="125"/>
      <c r="AM754" s="125"/>
      <c r="AN754" s="125"/>
      <c r="AO754" s="125"/>
      <c r="AP754" s="125"/>
      <c r="AQ754" s="125"/>
      <c r="AR754" s="125"/>
      <c r="AS754" s="125"/>
    </row>
    <row r="755" spans="1:4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5"/>
      <c r="AN755" s="125"/>
      <c r="AO755" s="125"/>
      <c r="AP755" s="125"/>
      <c r="AQ755" s="125"/>
      <c r="AR755" s="125"/>
      <c r="AS755" s="125"/>
    </row>
    <row r="756" spans="1:45">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c r="AC756" s="125"/>
      <c r="AD756" s="125"/>
      <c r="AE756" s="125"/>
      <c r="AF756" s="125"/>
      <c r="AG756" s="125"/>
      <c r="AH756" s="125"/>
      <c r="AI756" s="125"/>
      <c r="AJ756" s="125"/>
      <c r="AK756" s="125"/>
      <c r="AL756" s="125"/>
      <c r="AM756" s="125"/>
      <c r="AN756" s="125"/>
      <c r="AO756" s="125"/>
      <c r="AP756" s="125"/>
      <c r="AQ756" s="125"/>
      <c r="AR756" s="125"/>
      <c r="AS756" s="125"/>
    </row>
    <row r="757" spans="1:45">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5"/>
      <c r="AN757" s="125"/>
      <c r="AO757" s="125"/>
      <c r="AP757" s="125"/>
      <c r="AQ757" s="125"/>
      <c r="AR757" s="125"/>
      <c r="AS757" s="125"/>
    </row>
    <row r="758" spans="1:45">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c r="AC758" s="125"/>
      <c r="AD758" s="125"/>
      <c r="AE758" s="125"/>
      <c r="AF758" s="125"/>
      <c r="AG758" s="125"/>
      <c r="AH758" s="125"/>
      <c r="AI758" s="125"/>
      <c r="AJ758" s="125"/>
      <c r="AK758" s="125"/>
      <c r="AL758" s="125"/>
      <c r="AM758" s="125"/>
      <c r="AN758" s="125"/>
      <c r="AO758" s="125"/>
      <c r="AP758" s="125"/>
      <c r="AQ758" s="125"/>
      <c r="AR758" s="125"/>
      <c r="AS758" s="125"/>
    </row>
    <row r="759" spans="1:45">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5"/>
      <c r="AN759" s="125"/>
      <c r="AO759" s="125"/>
      <c r="AP759" s="125"/>
      <c r="AQ759" s="125"/>
      <c r="AR759" s="125"/>
      <c r="AS759" s="125"/>
    </row>
    <row r="760" spans="1:45">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c r="AC760" s="125"/>
      <c r="AD760" s="125"/>
      <c r="AE760" s="125"/>
      <c r="AF760" s="125"/>
      <c r="AG760" s="125"/>
      <c r="AH760" s="125"/>
      <c r="AI760" s="125"/>
      <c r="AJ760" s="125"/>
      <c r="AK760" s="125"/>
      <c r="AL760" s="125"/>
      <c r="AM760" s="125"/>
      <c r="AN760" s="125"/>
      <c r="AO760" s="125"/>
      <c r="AP760" s="125"/>
      <c r="AQ760" s="125"/>
      <c r="AR760" s="125"/>
      <c r="AS760" s="125"/>
    </row>
    <row r="761" spans="1:45">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5"/>
      <c r="AN761" s="125"/>
      <c r="AO761" s="125"/>
      <c r="AP761" s="125"/>
      <c r="AQ761" s="125"/>
      <c r="AR761" s="125"/>
      <c r="AS761" s="125"/>
    </row>
    <row r="762" spans="1:45">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c r="AC762" s="125"/>
      <c r="AD762" s="125"/>
      <c r="AE762" s="125"/>
      <c r="AF762" s="125"/>
      <c r="AG762" s="125"/>
      <c r="AH762" s="125"/>
      <c r="AI762" s="125"/>
      <c r="AJ762" s="125"/>
      <c r="AK762" s="125"/>
      <c r="AL762" s="125"/>
      <c r="AM762" s="125"/>
      <c r="AN762" s="125"/>
      <c r="AO762" s="125"/>
      <c r="AP762" s="125"/>
      <c r="AQ762" s="125"/>
      <c r="AR762" s="125"/>
      <c r="AS762" s="125"/>
    </row>
    <row r="763" spans="1:45">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5"/>
      <c r="AN763" s="125"/>
      <c r="AO763" s="125"/>
      <c r="AP763" s="125"/>
      <c r="AQ763" s="125"/>
      <c r="AR763" s="125"/>
      <c r="AS763" s="125"/>
    </row>
    <row r="764" spans="1:45">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c r="AC764" s="125"/>
      <c r="AD764" s="125"/>
      <c r="AE764" s="125"/>
      <c r="AF764" s="125"/>
      <c r="AG764" s="125"/>
      <c r="AH764" s="125"/>
      <c r="AI764" s="125"/>
      <c r="AJ764" s="125"/>
      <c r="AK764" s="125"/>
      <c r="AL764" s="125"/>
      <c r="AM764" s="125"/>
      <c r="AN764" s="125"/>
      <c r="AO764" s="125"/>
      <c r="AP764" s="125"/>
      <c r="AQ764" s="125"/>
      <c r="AR764" s="125"/>
      <c r="AS764" s="125"/>
    </row>
    <row r="765" spans="1:4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5"/>
      <c r="AN765" s="125"/>
      <c r="AO765" s="125"/>
      <c r="AP765" s="125"/>
      <c r="AQ765" s="125"/>
      <c r="AR765" s="125"/>
      <c r="AS765" s="125"/>
    </row>
    <row r="766" spans="1:45">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c r="AC766" s="125"/>
      <c r="AD766" s="125"/>
      <c r="AE766" s="125"/>
      <c r="AF766" s="125"/>
      <c r="AG766" s="125"/>
      <c r="AH766" s="125"/>
      <c r="AI766" s="125"/>
      <c r="AJ766" s="125"/>
      <c r="AK766" s="125"/>
      <c r="AL766" s="125"/>
      <c r="AM766" s="125"/>
      <c r="AN766" s="125"/>
      <c r="AO766" s="125"/>
      <c r="AP766" s="125"/>
      <c r="AQ766" s="125"/>
      <c r="AR766" s="125"/>
      <c r="AS766" s="125"/>
    </row>
    <row r="767" spans="1:45">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5"/>
      <c r="AN767" s="125"/>
      <c r="AO767" s="125"/>
      <c r="AP767" s="125"/>
      <c r="AQ767" s="125"/>
      <c r="AR767" s="125"/>
      <c r="AS767" s="125"/>
    </row>
    <row r="768" spans="1:45">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c r="AC768" s="125"/>
      <c r="AD768" s="125"/>
      <c r="AE768" s="125"/>
      <c r="AF768" s="125"/>
      <c r="AG768" s="125"/>
      <c r="AH768" s="125"/>
      <c r="AI768" s="125"/>
      <c r="AJ768" s="125"/>
      <c r="AK768" s="125"/>
      <c r="AL768" s="125"/>
      <c r="AM768" s="125"/>
      <c r="AN768" s="125"/>
      <c r="AO768" s="125"/>
      <c r="AP768" s="125"/>
      <c r="AQ768" s="125"/>
      <c r="AR768" s="125"/>
      <c r="AS768" s="125"/>
    </row>
    <row r="769" spans="1:45">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5"/>
      <c r="AN769" s="125"/>
      <c r="AO769" s="125"/>
      <c r="AP769" s="125"/>
      <c r="AQ769" s="125"/>
      <c r="AR769" s="125"/>
      <c r="AS769" s="125"/>
    </row>
    <row r="770" spans="1:45">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c r="AC770" s="125"/>
      <c r="AD770" s="125"/>
      <c r="AE770" s="125"/>
      <c r="AF770" s="125"/>
      <c r="AG770" s="125"/>
      <c r="AH770" s="125"/>
      <c r="AI770" s="125"/>
      <c r="AJ770" s="125"/>
      <c r="AK770" s="125"/>
      <c r="AL770" s="125"/>
      <c r="AM770" s="125"/>
      <c r="AN770" s="125"/>
      <c r="AO770" s="125"/>
      <c r="AP770" s="125"/>
      <c r="AQ770" s="125"/>
      <c r="AR770" s="125"/>
      <c r="AS770" s="125"/>
    </row>
    <row r="771" spans="1:45">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5"/>
      <c r="AN771" s="125"/>
      <c r="AO771" s="125"/>
      <c r="AP771" s="125"/>
      <c r="AQ771" s="125"/>
      <c r="AR771" s="125"/>
      <c r="AS771" s="125"/>
    </row>
    <row r="772" spans="1:45">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c r="AC772" s="125"/>
      <c r="AD772" s="125"/>
      <c r="AE772" s="125"/>
      <c r="AF772" s="125"/>
      <c r="AG772" s="125"/>
      <c r="AH772" s="125"/>
      <c r="AI772" s="125"/>
      <c r="AJ772" s="125"/>
      <c r="AK772" s="125"/>
      <c r="AL772" s="125"/>
      <c r="AM772" s="125"/>
      <c r="AN772" s="125"/>
      <c r="AO772" s="125"/>
      <c r="AP772" s="125"/>
      <c r="AQ772" s="125"/>
      <c r="AR772" s="125"/>
      <c r="AS772" s="125"/>
    </row>
    <row r="773" spans="1:45">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5"/>
      <c r="AN773" s="125"/>
      <c r="AO773" s="125"/>
      <c r="AP773" s="125"/>
      <c r="AQ773" s="125"/>
      <c r="AR773" s="125"/>
      <c r="AS773" s="125"/>
    </row>
    <row r="774" spans="1:45">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c r="AC774" s="125"/>
      <c r="AD774" s="125"/>
      <c r="AE774" s="125"/>
      <c r="AF774" s="125"/>
      <c r="AG774" s="125"/>
      <c r="AH774" s="125"/>
      <c r="AI774" s="125"/>
      <c r="AJ774" s="125"/>
      <c r="AK774" s="125"/>
      <c r="AL774" s="125"/>
      <c r="AM774" s="125"/>
      <c r="AN774" s="125"/>
      <c r="AO774" s="125"/>
      <c r="AP774" s="125"/>
      <c r="AQ774" s="125"/>
      <c r="AR774" s="125"/>
      <c r="AS774" s="125"/>
    </row>
    <row r="775" spans="1:4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5"/>
      <c r="AN775" s="125"/>
      <c r="AO775" s="125"/>
      <c r="AP775" s="125"/>
      <c r="AQ775" s="125"/>
      <c r="AR775" s="125"/>
      <c r="AS775" s="125"/>
    </row>
    <row r="776" spans="1:45">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c r="AC776" s="125"/>
      <c r="AD776" s="125"/>
      <c r="AE776" s="125"/>
      <c r="AF776" s="125"/>
      <c r="AG776" s="125"/>
      <c r="AH776" s="125"/>
      <c r="AI776" s="125"/>
      <c r="AJ776" s="125"/>
      <c r="AK776" s="125"/>
      <c r="AL776" s="125"/>
      <c r="AM776" s="125"/>
      <c r="AN776" s="125"/>
      <c r="AO776" s="125"/>
      <c r="AP776" s="125"/>
      <c r="AQ776" s="125"/>
      <c r="AR776" s="125"/>
      <c r="AS776" s="125"/>
    </row>
    <row r="777" spans="1:45">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5"/>
      <c r="AN777" s="125"/>
      <c r="AO777" s="125"/>
      <c r="AP777" s="125"/>
      <c r="AQ777" s="125"/>
      <c r="AR777" s="125"/>
      <c r="AS777" s="125"/>
    </row>
    <row r="778" spans="1:45">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c r="AC778" s="125"/>
      <c r="AD778" s="125"/>
      <c r="AE778" s="125"/>
      <c r="AF778" s="125"/>
      <c r="AG778" s="125"/>
      <c r="AH778" s="125"/>
      <c r="AI778" s="125"/>
      <c r="AJ778" s="125"/>
      <c r="AK778" s="125"/>
      <c r="AL778" s="125"/>
      <c r="AM778" s="125"/>
      <c r="AN778" s="125"/>
      <c r="AO778" s="125"/>
      <c r="AP778" s="125"/>
      <c r="AQ778" s="125"/>
      <c r="AR778" s="125"/>
      <c r="AS778" s="125"/>
    </row>
    <row r="779" spans="1:45">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5"/>
      <c r="AN779" s="125"/>
      <c r="AO779" s="125"/>
      <c r="AP779" s="125"/>
      <c r="AQ779" s="125"/>
      <c r="AR779" s="125"/>
      <c r="AS779" s="125"/>
    </row>
    <row r="780" spans="1:45">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c r="AC780" s="125"/>
      <c r="AD780" s="125"/>
      <c r="AE780" s="125"/>
      <c r="AF780" s="125"/>
      <c r="AG780" s="125"/>
      <c r="AH780" s="125"/>
      <c r="AI780" s="125"/>
      <c r="AJ780" s="125"/>
      <c r="AK780" s="125"/>
      <c r="AL780" s="125"/>
      <c r="AM780" s="125"/>
      <c r="AN780" s="125"/>
      <c r="AO780" s="125"/>
      <c r="AP780" s="125"/>
      <c r="AQ780" s="125"/>
      <c r="AR780" s="125"/>
      <c r="AS780" s="125"/>
    </row>
    <row r="781" spans="1:45">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5"/>
      <c r="AN781" s="125"/>
      <c r="AO781" s="125"/>
      <c r="AP781" s="125"/>
      <c r="AQ781" s="125"/>
      <c r="AR781" s="125"/>
      <c r="AS781" s="125"/>
    </row>
    <row r="782" spans="1:45">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c r="AC782" s="125"/>
      <c r="AD782" s="125"/>
      <c r="AE782" s="125"/>
      <c r="AF782" s="125"/>
      <c r="AG782" s="125"/>
      <c r="AH782" s="125"/>
      <c r="AI782" s="125"/>
      <c r="AJ782" s="125"/>
      <c r="AK782" s="125"/>
      <c r="AL782" s="125"/>
      <c r="AM782" s="125"/>
      <c r="AN782" s="125"/>
      <c r="AO782" s="125"/>
      <c r="AP782" s="125"/>
      <c r="AQ782" s="125"/>
      <c r="AR782" s="125"/>
      <c r="AS782" s="125"/>
    </row>
    <row r="783" spans="1:45">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5"/>
      <c r="AN783" s="125"/>
      <c r="AO783" s="125"/>
      <c r="AP783" s="125"/>
      <c r="AQ783" s="125"/>
      <c r="AR783" s="125"/>
      <c r="AS783" s="125"/>
    </row>
    <row r="784" spans="1:45">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c r="AC784" s="125"/>
      <c r="AD784" s="125"/>
      <c r="AE784" s="125"/>
      <c r="AF784" s="125"/>
      <c r="AG784" s="125"/>
      <c r="AH784" s="125"/>
      <c r="AI784" s="125"/>
      <c r="AJ784" s="125"/>
      <c r="AK784" s="125"/>
      <c r="AL784" s="125"/>
      <c r="AM784" s="125"/>
      <c r="AN784" s="125"/>
      <c r="AO784" s="125"/>
      <c r="AP784" s="125"/>
      <c r="AQ784" s="125"/>
      <c r="AR784" s="125"/>
      <c r="AS784" s="125"/>
    </row>
    <row r="785" spans="1:4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5"/>
      <c r="AN785" s="125"/>
      <c r="AO785" s="125"/>
      <c r="AP785" s="125"/>
      <c r="AQ785" s="125"/>
      <c r="AR785" s="125"/>
      <c r="AS785" s="125"/>
    </row>
    <row r="786" spans="1:45">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c r="AC786" s="125"/>
      <c r="AD786" s="125"/>
      <c r="AE786" s="125"/>
      <c r="AF786" s="125"/>
      <c r="AG786" s="125"/>
      <c r="AH786" s="125"/>
      <c r="AI786" s="125"/>
      <c r="AJ786" s="125"/>
      <c r="AK786" s="125"/>
      <c r="AL786" s="125"/>
      <c r="AM786" s="125"/>
      <c r="AN786" s="125"/>
      <c r="AO786" s="125"/>
      <c r="AP786" s="125"/>
      <c r="AQ786" s="125"/>
      <c r="AR786" s="125"/>
      <c r="AS786" s="125"/>
    </row>
    <row r="787" spans="1:45">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5"/>
      <c r="AN787" s="125"/>
      <c r="AO787" s="125"/>
      <c r="AP787" s="125"/>
      <c r="AQ787" s="125"/>
      <c r="AR787" s="125"/>
      <c r="AS787" s="125"/>
    </row>
    <row r="788" spans="1:45">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c r="AC788" s="125"/>
      <c r="AD788" s="125"/>
      <c r="AE788" s="125"/>
      <c r="AF788" s="125"/>
      <c r="AG788" s="125"/>
      <c r="AH788" s="125"/>
      <c r="AI788" s="125"/>
      <c r="AJ788" s="125"/>
      <c r="AK788" s="125"/>
      <c r="AL788" s="125"/>
      <c r="AM788" s="125"/>
      <c r="AN788" s="125"/>
      <c r="AO788" s="125"/>
      <c r="AP788" s="125"/>
      <c r="AQ788" s="125"/>
      <c r="AR788" s="125"/>
      <c r="AS788" s="125"/>
    </row>
    <row r="789" spans="1:45">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5"/>
      <c r="AN789" s="125"/>
      <c r="AO789" s="125"/>
      <c r="AP789" s="125"/>
      <c r="AQ789" s="125"/>
      <c r="AR789" s="125"/>
      <c r="AS789" s="125"/>
    </row>
    <row r="790" spans="1:45">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c r="AC790" s="125"/>
      <c r="AD790" s="125"/>
      <c r="AE790" s="125"/>
      <c r="AF790" s="125"/>
      <c r="AG790" s="125"/>
      <c r="AH790" s="125"/>
      <c r="AI790" s="125"/>
      <c r="AJ790" s="125"/>
      <c r="AK790" s="125"/>
      <c r="AL790" s="125"/>
      <c r="AM790" s="125"/>
      <c r="AN790" s="125"/>
      <c r="AO790" s="125"/>
      <c r="AP790" s="125"/>
      <c r="AQ790" s="125"/>
      <c r="AR790" s="125"/>
      <c r="AS790" s="125"/>
    </row>
    <row r="791" spans="1:45">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5"/>
      <c r="AN791" s="125"/>
      <c r="AO791" s="125"/>
      <c r="AP791" s="125"/>
      <c r="AQ791" s="125"/>
      <c r="AR791" s="125"/>
      <c r="AS791" s="125"/>
    </row>
    <row r="792" spans="1:45">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c r="AC792" s="125"/>
      <c r="AD792" s="125"/>
      <c r="AE792" s="125"/>
      <c r="AF792" s="125"/>
      <c r="AG792" s="125"/>
      <c r="AH792" s="125"/>
      <c r="AI792" s="125"/>
      <c r="AJ792" s="125"/>
      <c r="AK792" s="125"/>
      <c r="AL792" s="125"/>
      <c r="AM792" s="125"/>
      <c r="AN792" s="125"/>
      <c r="AO792" s="125"/>
      <c r="AP792" s="125"/>
      <c r="AQ792" s="125"/>
      <c r="AR792" s="125"/>
      <c r="AS792" s="125"/>
    </row>
    <row r="793" spans="1:45">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5"/>
      <c r="AN793" s="125"/>
      <c r="AO793" s="125"/>
      <c r="AP793" s="125"/>
      <c r="AQ793" s="125"/>
      <c r="AR793" s="125"/>
      <c r="AS793" s="125"/>
    </row>
    <row r="794" spans="1:45">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c r="AC794" s="125"/>
      <c r="AD794" s="125"/>
      <c r="AE794" s="125"/>
      <c r="AF794" s="125"/>
      <c r="AG794" s="125"/>
      <c r="AH794" s="125"/>
      <c r="AI794" s="125"/>
      <c r="AJ794" s="125"/>
      <c r="AK794" s="125"/>
      <c r="AL794" s="125"/>
      <c r="AM794" s="125"/>
      <c r="AN794" s="125"/>
      <c r="AO794" s="125"/>
      <c r="AP794" s="125"/>
      <c r="AQ794" s="125"/>
      <c r="AR794" s="125"/>
      <c r="AS794" s="125"/>
    </row>
    <row r="795" spans="1:4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5"/>
      <c r="AN795" s="125"/>
      <c r="AO795" s="125"/>
      <c r="AP795" s="125"/>
      <c r="AQ795" s="125"/>
      <c r="AR795" s="125"/>
      <c r="AS795" s="125"/>
    </row>
    <row r="796" spans="1:45">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c r="AC796" s="125"/>
      <c r="AD796" s="125"/>
      <c r="AE796" s="125"/>
      <c r="AF796" s="125"/>
      <c r="AG796" s="125"/>
      <c r="AH796" s="125"/>
      <c r="AI796" s="125"/>
      <c r="AJ796" s="125"/>
      <c r="AK796" s="125"/>
      <c r="AL796" s="125"/>
      <c r="AM796" s="125"/>
      <c r="AN796" s="125"/>
      <c r="AO796" s="125"/>
      <c r="AP796" s="125"/>
      <c r="AQ796" s="125"/>
      <c r="AR796" s="125"/>
      <c r="AS796" s="125"/>
    </row>
    <row r="797" spans="1:45">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5"/>
      <c r="AN797" s="125"/>
      <c r="AO797" s="125"/>
      <c r="AP797" s="125"/>
      <c r="AQ797" s="125"/>
      <c r="AR797" s="125"/>
      <c r="AS797" s="125"/>
    </row>
    <row r="798" spans="1:45">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c r="AC798" s="125"/>
      <c r="AD798" s="125"/>
      <c r="AE798" s="125"/>
      <c r="AF798" s="125"/>
      <c r="AG798" s="125"/>
      <c r="AH798" s="125"/>
      <c r="AI798" s="125"/>
      <c r="AJ798" s="125"/>
      <c r="AK798" s="125"/>
      <c r="AL798" s="125"/>
      <c r="AM798" s="125"/>
      <c r="AN798" s="125"/>
      <c r="AO798" s="125"/>
      <c r="AP798" s="125"/>
      <c r="AQ798" s="125"/>
      <c r="AR798" s="125"/>
      <c r="AS798" s="125"/>
    </row>
    <row r="799" spans="1:45">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5"/>
      <c r="AN799" s="125"/>
      <c r="AO799" s="125"/>
      <c r="AP799" s="125"/>
      <c r="AQ799" s="125"/>
      <c r="AR799" s="125"/>
      <c r="AS799" s="125"/>
    </row>
    <row r="800" spans="1:45">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c r="AC800" s="125"/>
      <c r="AD800" s="125"/>
      <c r="AE800" s="125"/>
      <c r="AF800" s="125"/>
      <c r="AG800" s="125"/>
      <c r="AH800" s="125"/>
      <c r="AI800" s="125"/>
      <c r="AJ800" s="125"/>
      <c r="AK800" s="125"/>
      <c r="AL800" s="125"/>
      <c r="AM800" s="125"/>
      <c r="AN800" s="125"/>
      <c r="AO800" s="125"/>
      <c r="AP800" s="125"/>
      <c r="AQ800" s="125"/>
      <c r="AR800" s="125"/>
      <c r="AS800" s="125"/>
    </row>
    <row r="801" spans="1:45">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5"/>
      <c r="AN801" s="125"/>
      <c r="AO801" s="125"/>
      <c r="AP801" s="125"/>
      <c r="AQ801" s="125"/>
      <c r="AR801" s="125"/>
      <c r="AS801" s="125"/>
    </row>
    <row r="802" spans="1:45">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c r="AC802" s="125"/>
      <c r="AD802" s="125"/>
      <c r="AE802" s="125"/>
      <c r="AF802" s="125"/>
      <c r="AG802" s="125"/>
      <c r="AH802" s="125"/>
      <c r="AI802" s="125"/>
      <c r="AJ802" s="125"/>
      <c r="AK802" s="125"/>
      <c r="AL802" s="125"/>
      <c r="AM802" s="125"/>
      <c r="AN802" s="125"/>
      <c r="AO802" s="125"/>
      <c r="AP802" s="125"/>
      <c r="AQ802" s="125"/>
      <c r="AR802" s="125"/>
      <c r="AS802" s="125"/>
    </row>
    <row r="803" spans="1:45">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5"/>
      <c r="AN803" s="125"/>
      <c r="AO803" s="125"/>
      <c r="AP803" s="125"/>
      <c r="AQ803" s="125"/>
      <c r="AR803" s="125"/>
      <c r="AS803" s="125"/>
    </row>
    <row r="804" spans="1:45">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c r="AC804" s="125"/>
      <c r="AD804" s="125"/>
      <c r="AE804" s="125"/>
      <c r="AF804" s="125"/>
      <c r="AG804" s="125"/>
      <c r="AH804" s="125"/>
      <c r="AI804" s="125"/>
      <c r="AJ804" s="125"/>
      <c r="AK804" s="125"/>
      <c r="AL804" s="125"/>
      <c r="AM804" s="125"/>
      <c r="AN804" s="125"/>
      <c r="AO804" s="125"/>
      <c r="AP804" s="125"/>
      <c r="AQ804" s="125"/>
      <c r="AR804" s="125"/>
      <c r="AS804" s="125"/>
    </row>
    <row r="805" spans="1:4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5"/>
      <c r="AN805" s="125"/>
      <c r="AO805" s="125"/>
      <c r="AP805" s="125"/>
      <c r="AQ805" s="125"/>
      <c r="AR805" s="125"/>
      <c r="AS805" s="125"/>
    </row>
    <row r="806" spans="1:45">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c r="AC806" s="125"/>
      <c r="AD806" s="125"/>
      <c r="AE806" s="125"/>
      <c r="AF806" s="125"/>
      <c r="AG806" s="125"/>
      <c r="AH806" s="125"/>
      <c r="AI806" s="125"/>
      <c r="AJ806" s="125"/>
      <c r="AK806" s="125"/>
      <c r="AL806" s="125"/>
      <c r="AM806" s="125"/>
      <c r="AN806" s="125"/>
      <c r="AO806" s="125"/>
      <c r="AP806" s="125"/>
      <c r="AQ806" s="125"/>
      <c r="AR806" s="125"/>
      <c r="AS806" s="125"/>
    </row>
    <row r="807" spans="1:45">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5"/>
      <c r="AN807" s="125"/>
      <c r="AO807" s="125"/>
      <c r="AP807" s="125"/>
      <c r="AQ807" s="125"/>
      <c r="AR807" s="125"/>
      <c r="AS807" s="125"/>
    </row>
    <row r="808" spans="1:45">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c r="AC808" s="125"/>
      <c r="AD808" s="125"/>
      <c r="AE808" s="125"/>
      <c r="AF808" s="125"/>
      <c r="AG808" s="125"/>
      <c r="AH808" s="125"/>
      <c r="AI808" s="125"/>
      <c r="AJ808" s="125"/>
      <c r="AK808" s="125"/>
      <c r="AL808" s="125"/>
      <c r="AM808" s="125"/>
      <c r="AN808" s="125"/>
      <c r="AO808" s="125"/>
      <c r="AP808" s="125"/>
      <c r="AQ808" s="125"/>
      <c r="AR808" s="125"/>
      <c r="AS808" s="125"/>
    </row>
    <row r="809" spans="1:45">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5"/>
      <c r="AN809" s="125"/>
      <c r="AO809" s="125"/>
      <c r="AP809" s="125"/>
      <c r="AQ809" s="125"/>
      <c r="AR809" s="125"/>
      <c r="AS809" s="125"/>
    </row>
    <row r="810" spans="1:45">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c r="AC810" s="125"/>
      <c r="AD810" s="125"/>
      <c r="AE810" s="125"/>
      <c r="AF810" s="125"/>
      <c r="AG810" s="125"/>
      <c r="AH810" s="125"/>
      <c r="AI810" s="125"/>
      <c r="AJ810" s="125"/>
      <c r="AK810" s="125"/>
      <c r="AL810" s="125"/>
      <c r="AM810" s="125"/>
      <c r="AN810" s="125"/>
      <c r="AO810" s="125"/>
      <c r="AP810" s="125"/>
      <c r="AQ810" s="125"/>
      <c r="AR810" s="125"/>
      <c r="AS810" s="125"/>
    </row>
    <row r="811" spans="1:45">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5"/>
      <c r="AN811" s="125"/>
      <c r="AO811" s="125"/>
      <c r="AP811" s="125"/>
      <c r="AQ811" s="125"/>
      <c r="AR811" s="125"/>
      <c r="AS811" s="125"/>
    </row>
    <row r="812" spans="1:45">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c r="AC812" s="125"/>
      <c r="AD812" s="125"/>
      <c r="AE812" s="125"/>
      <c r="AF812" s="125"/>
      <c r="AG812" s="125"/>
      <c r="AH812" s="125"/>
      <c r="AI812" s="125"/>
      <c r="AJ812" s="125"/>
      <c r="AK812" s="125"/>
      <c r="AL812" s="125"/>
      <c r="AM812" s="125"/>
      <c r="AN812" s="125"/>
      <c r="AO812" s="125"/>
      <c r="AP812" s="125"/>
      <c r="AQ812" s="125"/>
      <c r="AR812" s="125"/>
      <c r="AS812" s="125"/>
    </row>
    <row r="813" spans="1:45">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5"/>
      <c r="AN813" s="125"/>
      <c r="AO813" s="125"/>
      <c r="AP813" s="125"/>
      <c r="AQ813" s="125"/>
      <c r="AR813" s="125"/>
      <c r="AS813" s="125"/>
    </row>
    <row r="814" spans="1:45">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c r="AC814" s="125"/>
      <c r="AD814" s="125"/>
      <c r="AE814" s="125"/>
      <c r="AF814" s="125"/>
      <c r="AG814" s="125"/>
      <c r="AH814" s="125"/>
      <c r="AI814" s="125"/>
      <c r="AJ814" s="125"/>
      <c r="AK814" s="125"/>
      <c r="AL814" s="125"/>
      <c r="AM814" s="125"/>
      <c r="AN814" s="125"/>
      <c r="AO814" s="125"/>
      <c r="AP814" s="125"/>
      <c r="AQ814" s="125"/>
      <c r="AR814" s="125"/>
      <c r="AS814" s="125"/>
    </row>
    <row r="815" spans="1:4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5"/>
      <c r="AN815" s="125"/>
      <c r="AO815" s="125"/>
      <c r="AP815" s="125"/>
      <c r="AQ815" s="125"/>
      <c r="AR815" s="125"/>
      <c r="AS815" s="125"/>
    </row>
    <row r="816" spans="1:45">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c r="AC816" s="125"/>
      <c r="AD816" s="125"/>
      <c r="AE816" s="125"/>
      <c r="AF816" s="125"/>
      <c r="AG816" s="125"/>
      <c r="AH816" s="125"/>
      <c r="AI816" s="125"/>
      <c r="AJ816" s="125"/>
      <c r="AK816" s="125"/>
      <c r="AL816" s="125"/>
      <c r="AM816" s="125"/>
      <c r="AN816" s="125"/>
      <c r="AO816" s="125"/>
      <c r="AP816" s="125"/>
      <c r="AQ816" s="125"/>
      <c r="AR816" s="125"/>
      <c r="AS816" s="125"/>
    </row>
    <row r="817" spans="1:45">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5"/>
      <c r="AN817" s="125"/>
      <c r="AO817" s="125"/>
      <c r="AP817" s="125"/>
      <c r="AQ817" s="125"/>
      <c r="AR817" s="125"/>
      <c r="AS817" s="125"/>
    </row>
    <row r="818" spans="1:45">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c r="AC818" s="125"/>
      <c r="AD818" s="125"/>
      <c r="AE818" s="125"/>
      <c r="AF818" s="125"/>
      <c r="AG818" s="125"/>
      <c r="AH818" s="125"/>
      <c r="AI818" s="125"/>
      <c r="AJ818" s="125"/>
      <c r="AK818" s="125"/>
      <c r="AL818" s="125"/>
      <c r="AM818" s="125"/>
      <c r="AN818" s="125"/>
      <c r="AO818" s="125"/>
      <c r="AP818" s="125"/>
      <c r="AQ818" s="125"/>
      <c r="AR818" s="125"/>
      <c r="AS818" s="125"/>
    </row>
    <row r="819" spans="1:45">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5"/>
      <c r="AN819" s="125"/>
      <c r="AO819" s="125"/>
      <c r="AP819" s="125"/>
      <c r="AQ819" s="125"/>
      <c r="AR819" s="125"/>
      <c r="AS819" s="125"/>
    </row>
    <row r="820" spans="1:45">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c r="AC820" s="125"/>
      <c r="AD820" s="125"/>
      <c r="AE820" s="125"/>
      <c r="AF820" s="125"/>
      <c r="AG820" s="125"/>
      <c r="AH820" s="125"/>
      <c r="AI820" s="125"/>
      <c r="AJ820" s="125"/>
      <c r="AK820" s="125"/>
      <c r="AL820" s="125"/>
      <c r="AM820" s="125"/>
      <c r="AN820" s="125"/>
      <c r="AO820" s="125"/>
      <c r="AP820" s="125"/>
      <c r="AQ820" s="125"/>
      <c r="AR820" s="125"/>
      <c r="AS820" s="125"/>
    </row>
    <row r="821" spans="1:45">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5"/>
      <c r="AN821" s="125"/>
      <c r="AO821" s="125"/>
      <c r="AP821" s="125"/>
      <c r="AQ821" s="125"/>
      <c r="AR821" s="125"/>
      <c r="AS821" s="125"/>
    </row>
    <row r="822" spans="1:45">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c r="AC822" s="125"/>
      <c r="AD822" s="125"/>
      <c r="AE822" s="125"/>
      <c r="AF822" s="125"/>
      <c r="AG822" s="125"/>
      <c r="AH822" s="125"/>
      <c r="AI822" s="125"/>
      <c r="AJ822" s="125"/>
      <c r="AK822" s="125"/>
      <c r="AL822" s="125"/>
      <c r="AM822" s="125"/>
      <c r="AN822" s="125"/>
      <c r="AO822" s="125"/>
      <c r="AP822" s="125"/>
      <c r="AQ822" s="125"/>
      <c r="AR822" s="125"/>
      <c r="AS822" s="125"/>
    </row>
    <row r="823" spans="1:45">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5"/>
      <c r="AN823" s="125"/>
      <c r="AO823" s="125"/>
      <c r="AP823" s="125"/>
      <c r="AQ823" s="125"/>
      <c r="AR823" s="125"/>
      <c r="AS823" s="125"/>
    </row>
    <row r="824" spans="1:45">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c r="AC824" s="125"/>
      <c r="AD824" s="125"/>
      <c r="AE824" s="125"/>
      <c r="AF824" s="125"/>
      <c r="AG824" s="125"/>
      <c r="AH824" s="125"/>
      <c r="AI824" s="125"/>
      <c r="AJ824" s="125"/>
      <c r="AK824" s="125"/>
      <c r="AL824" s="125"/>
      <c r="AM824" s="125"/>
      <c r="AN824" s="125"/>
      <c r="AO824" s="125"/>
      <c r="AP824" s="125"/>
      <c r="AQ824" s="125"/>
      <c r="AR824" s="125"/>
      <c r="AS824" s="125"/>
    </row>
    <row r="825" spans="1:4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5"/>
      <c r="AN825" s="125"/>
      <c r="AO825" s="125"/>
      <c r="AP825" s="125"/>
      <c r="AQ825" s="125"/>
      <c r="AR825" s="125"/>
      <c r="AS825" s="125"/>
    </row>
    <row r="826" spans="1:45">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c r="AC826" s="125"/>
      <c r="AD826" s="125"/>
      <c r="AE826" s="125"/>
      <c r="AF826" s="125"/>
      <c r="AG826" s="125"/>
      <c r="AH826" s="125"/>
      <c r="AI826" s="125"/>
      <c r="AJ826" s="125"/>
      <c r="AK826" s="125"/>
      <c r="AL826" s="125"/>
      <c r="AM826" s="125"/>
      <c r="AN826" s="125"/>
      <c r="AO826" s="125"/>
      <c r="AP826" s="125"/>
      <c r="AQ826" s="125"/>
      <c r="AR826" s="125"/>
      <c r="AS826" s="125"/>
    </row>
    <row r="827" spans="1:45">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5"/>
      <c r="AN827" s="125"/>
      <c r="AO827" s="125"/>
      <c r="AP827" s="125"/>
      <c r="AQ827" s="125"/>
      <c r="AR827" s="125"/>
      <c r="AS827" s="125"/>
    </row>
    <row r="828" spans="1:45">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c r="AC828" s="125"/>
      <c r="AD828" s="125"/>
      <c r="AE828" s="125"/>
      <c r="AF828" s="125"/>
      <c r="AG828" s="125"/>
      <c r="AH828" s="125"/>
      <c r="AI828" s="125"/>
      <c r="AJ828" s="125"/>
      <c r="AK828" s="125"/>
      <c r="AL828" s="125"/>
      <c r="AM828" s="125"/>
      <c r="AN828" s="125"/>
      <c r="AO828" s="125"/>
      <c r="AP828" s="125"/>
      <c r="AQ828" s="125"/>
      <c r="AR828" s="125"/>
      <c r="AS828" s="125"/>
    </row>
    <row r="829" spans="1:45">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5"/>
      <c r="AN829" s="125"/>
      <c r="AO829" s="125"/>
      <c r="AP829" s="125"/>
      <c r="AQ829" s="125"/>
      <c r="AR829" s="125"/>
      <c r="AS829" s="125"/>
    </row>
    <row r="830" spans="1:45">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c r="AC830" s="125"/>
      <c r="AD830" s="125"/>
      <c r="AE830" s="125"/>
      <c r="AF830" s="125"/>
      <c r="AG830" s="125"/>
      <c r="AH830" s="125"/>
      <c r="AI830" s="125"/>
      <c r="AJ830" s="125"/>
      <c r="AK830" s="125"/>
      <c r="AL830" s="125"/>
      <c r="AM830" s="125"/>
      <c r="AN830" s="125"/>
      <c r="AO830" s="125"/>
      <c r="AP830" s="125"/>
      <c r="AQ830" s="125"/>
      <c r="AR830" s="125"/>
      <c r="AS830" s="125"/>
    </row>
    <row r="831" spans="1:45">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5"/>
      <c r="AN831" s="125"/>
      <c r="AO831" s="125"/>
      <c r="AP831" s="125"/>
      <c r="AQ831" s="125"/>
      <c r="AR831" s="125"/>
      <c r="AS831" s="125"/>
    </row>
    <row r="832" spans="1:45">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c r="AC832" s="125"/>
      <c r="AD832" s="125"/>
      <c r="AE832" s="125"/>
      <c r="AF832" s="125"/>
      <c r="AG832" s="125"/>
      <c r="AH832" s="125"/>
      <c r="AI832" s="125"/>
      <c r="AJ832" s="125"/>
      <c r="AK832" s="125"/>
      <c r="AL832" s="125"/>
      <c r="AM832" s="125"/>
      <c r="AN832" s="125"/>
      <c r="AO832" s="125"/>
      <c r="AP832" s="125"/>
      <c r="AQ832" s="125"/>
      <c r="AR832" s="125"/>
      <c r="AS832" s="125"/>
    </row>
    <row r="833" spans="1:45">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5"/>
      <c r="AN833" s="125"/>
      <c r="AO833" s="125"/>
      <c r="AP833" s="125"/>
      <c r="AQ833" s="125"/>
      <c r="AR833" s="125"/>
      <c r="AS833" s="125"/>
    </row>
    <row r="834" spans="1:45">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c r="AC834" s="125"/>
      <c r="AD834" s="125"/>
      <c r="AE834" s="125"/>
      <c r="AF834" s="125"/>
      <c r="AG834" s="125"/>
      <c r="AH834" s="125"/>
      <c r="AI834" s="125"/>
      <c r="AJ834" s="125"/>
      <c r="AK834" s="125"/>
      <c r="AL834" s="125"/>
      <c r="AM834" s="125"/>
      <c r="AN834" s="125"/>
      <c r="AO834" s="125"/>
      <c r="AP834" s="125"/>
      <c r="AQ834" s="125"/>
      <c r="AR834" s="125"/>
      <c r="AS834" s="125"/>
    </row>
    <row r="835" spans="1:4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5"/>
      <c r="AN835" s="125"/>
      <c r="AO835" s="125"/>
      <c r="AP835" s="125"/>
      <c r="AQ835" s="125"/>
      <c r="AR835" s="125"/>
      <c r="AS835" s="125"/>
    </row>
    <row r="836" spans="1:45">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c r="AD836" s="125"/>
      <c r="AE836" s="125"/>
      <c r="AF836" s="125"/>
      <c r="AG836" s="125"/>
      <c r="AH836" s="125"/>
      <c r="AI836" s="125"/>
      <c r="AJ836" s="125"/>
      <c r="AK836" s="125"/>
      <c r="AL836" s="125"/>
      <c r="AM836" s="125"/>
      <c r="AN836" s="125"/>
      <c r="AO836" s="125"/>
      <c r="AP836" s="125"/>
      <c r="AQ836" s="125"/>
      <c r="AR836" s="125"/>
      <c r="AS836" s="125"/>
    </row>
    <row r="837" spans="1:45">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5"/>
      <c r="AN837" s="125"/>
      <c r="AO837" s="125"/>
      <c r="AP837" s="125"/>
      <c r="AQ837" s="125"/>
      <c r="AR837" s="125"/>
      <c r="AS837" s="125"/>
    </row>
    <row r="838" spans="1:45">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c r="AC838" s="125"/>
      <c r="AD838" s="125"/>
      <c r="AE838" s="125"/>
      <c r="AF838" s="125"/>
      <c r="AG838" s="125"/>
      <c r="AH838" s="125"/>
      <c r="AI838" s="125"/>
      <c r="AJ838" s="125"/>
      <c r="AK838" s="125"/>
      <c r="AL838" s="125"/>
      <c r="AM838" s="125"/>
      <c r="AN838" s="125"/>
      <c r="AO838" s="125"/>
      <c r="AP838" s="125"/>
      <c r="AQ838" s="125"/>
      <c r="AR838" s="125"/>
      <c r="AS838" s="125"/>
    </row>
    <row r="839" spans="1:45">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5"/>
      <c r="AN839" s="125"/>
      <c r="AO839" s="125"/>
      <c r="AP839" s="125"/>
      <c r="AQ839" s="125"/>
      <c r="AR839" s="125"/>
      <c r="AS839" s="125"/>
    </row>
    <row r="840" spans="1:45">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c r="AC840" s="125"/>
      <c r="AD840" s="125"/>
      <c r="AE840" s="125"/>
      <c r="AF840" s="125"/>
      <c r="AG840" s="125"/>
      <c r="AH840" s="125"/>
      <c r="AI840" s="125"/>
      <c r="AJ840" s="125"/>
      <c r="AK840" s="125"/>
      <c r="AL840" s="125"/>
      <c r="AM840" s="125"/>
      <c r="AN840" s="125"/>
      <c r="AO840" s="125"/>
      <c r="AP840" s="125"/>
      <c r="AQ840" s="125"/>
      <c r="AR840" s="125"/>
      <c r="AS840" s="125"/>
    </row>
    <row r="841" spans="1:45">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5"/>
      <c r="AN841" s="125"/>
      <c r="AO841" s="125"/>
      <c r="AP841" s="125"/>
      <c r="AQ841" s="125"/>
      <c r="AR841" s="125"/>
      <c r="AS841" s="125"/>
    </row>
    <row r="842" spans="1:45">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c r="AC842" s="125"/>
      <c r="AD842" s="125"/>
      <c r="AE842" s="125"/>
      <c r="AF842" s="125"/>
      <c r="AG842" s="125"/>
      <c r="AH842" s="125"/>
      <c r="AI842" s="125"/>
      <c r="AJ842" s="125"/>
      <c r="AK842" s="125"/>
      <c r="AL842" s="125"/>
      <c r="AM842" s="125"/>
      <c r="AN842" s="125"/>
      <c r="AO842" s="125"/>
      <c r="AP842" s="125"/>
      <c r="AQ842" s="125"/>
      <c r="AR842" s="125"/>
      <c r="AS842" s="125"/>
    </row>
    <row r="843" spans="1:45">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5"/>
      <c r="AN843" s="125"/>
      <c r="AO843" s="125"/>
      <c r="AP843" s="125"/>
      <c r="AQ843" s="125"/>
      <c r="AR843" s="125"/>
      <c r="AS843" s="125"/>
    </row>
    <row r="844" spans="1:45">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c r="AC844" s="125"/>
      <c r="AD844" s="125"/>
      <c r="AE844" s="125"/>
      <c r="AF844" s="125"/>
      <c r="AG844" s="125"/>
      <c r="AH844" s="125"/>
      <c r="AI844" s="125"/>
      <c r="AJ844" s="125"/>
      <c r="AK844" s="125"/>
      <c r="AL844" s="125"/>
      <c r="AM844" s="125"/>
      <c r="AN844" s="125"/>
      <c r="AO844" s="125"/>
      <c r="AP844" s="125"/>
      <c r="AQ844" s="125"/>
      <c r="AR844" s="125"/>
      <c r="AS844" s="125"/>
    </row>
    <row r="845" spans="1: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5"/>
      <c r="AN845" s="125"/>
      <c r="AO845" s="125"/>
      <c r="AP845" s="125"/>
      <c r="AQ845" s="125"/>
      <c r="AR845" s="125"/>
      <c r="AS845" s="125"/>
    </row>
    <row r="846" spans="1:45">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c r="AC846" s="125"/>
      <c r="AD846" s="125"/>
      <c r="AE846" s="125"/>
      <c r="AF846" s="125"/>
      <c r="AG846" s="125"/>
      <c r="AH846" s="125"/>
      <c r="AI846" s="125"/>
      <c r="AJ846" s="125"/>
      <c r="AK846" s="125"/>
      <c r="AL846" s="125"/>
      <c r="AM846" s="125"/>
      <c r="AN846" s="125"/>
      <c r="AO846" s="125"/>
      <c r="AP846" s="125"/>
      <c r="AQ846" s="125"/>
      <c r="AR846" s="125"/>
      <c r="AS846" s="125"/>
    </row>
    <row r="847" spans="1:45">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5"/>
      <c r="AN847" s="125"/>
      <c r="AO847" s="125"/>
      <c r="AP847" s="125"/>
      <c r="AQ847" s="125"/>
      <c r="AR847" s="125"/>
      <c r="AS847" s="125"/>
    </row>
    <row r="848" spans="1:45">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c r="AC848" s="125"/>
      <c r="AD848" s="125"/>
      <c r="AE848" s="125"/>
      <c r="AF848" s="125"/>
      <c r="AG848" s="125"/>
      <c r="AH848" s="125"/>
      <c r="AI848" s="125"/>
      <c r="AJ848" s="125"/>
      <c r="AK848" s="125"/>
      <c r="AL848" s="125"/>
      <c r="AM848" s="125"/>
      <c r="AN848" s="125"/>
      <c r="AO848" s="125"/>
      <c r="AP848" s="125"/>
      <c r="AQ848" s="125"/>
      <c r="AR848" s="125"/>
      <c r="AS848" s="125"/>
    </row>
    <row r="849" spans="1:45">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5"/>
      <c r="AN849" s="125"/>
      <c r="AO849" s="125"/>
      <c r="AP849" s="125"/>
      <c r="AQ849" s="125"/>
      <c r="AR849" s="125"/>
      <c r="AS849" s="125"/>
    </row>
    <row r="850" spans="1:45">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c r="AC850" s="125"/>
      <c r="AD850" s="125"/>
      <c r="AE850" s="125"/>
      <c r="AF850" s="125"/>
      <c r="AG850" s="125"/>
      <c r="AH850" s="125"/>
      <c r="AI850" s="125"/>
      <c r="AJ850" s="125"/>
      <c r="AK850" s="125"/>
      <c r="AL850" s="125"/>
      <c r="AM850" s="125"/>
      <c r="AN850" s="125"/>
      <c r="AO850" s="125"/>
      <c r="AP850" s="125"/>
      <c r="AQ850" s="125"/>
      <c r="AR850" s="125"/>
      <c r="AS850" s="125"/>
    </row>
    <row r="851" spans="1:45">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5"/>
      <c r="AN851" s="125"/>
      <c r="AO851" s="125"/>
      <c r="AP851" s="125"/>
      <c r="AQ851" s="125"/>
      <c r="AR851" s="125"/>
      <c r="AS851" s="125"/>
    </row>
    <row r="852" spans="1:45">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c r="AC852" s="125"/>
      <c r="AD852" s="125"/>
      <c r="AE852" s="125"/>
      <c r="AF852" s="125"/>
      <c r="AG852" s="125"/>
      <c r="AH852" s="125"/>
      <c r="AI852" s="125"/>
      <c r="AJ852" s="125"/>
      <c r="AK852" s="125"/>
      <c r="AL852" s="125"/>
      <c r="AM852" s="125"/>
      <c r="AN852" s="125"/>
      <c r="AO852" s="125"/>
      <c r="AP852" s="125"/>
      <c r="AQ852" s="125"/>
      <c r="AR852" s="125"/>
      <c r="AS852" s="125"/>
    </row>
    <row r="853" spans="1:45">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5"/>
      <c r="AN853" s="125"/>
      <c r="AO853" s="125"/>
      <c r="AP853" s="125"/>
      <c r="AQ853" s="125"/>
      <c r="AR853" s="125"/>
      <c r="AS853" s="125"/>
    </row>
    <row r="854" spans="1:45">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c r="AC854" s="125"/>
      <c r="AD854" s="125"/>
      <c r="AE854" s="125"/>
      <c r="AF854" s="125"/>
      <c r="AG854" s="125"/>
      <c r="AH854" s="125"/>
      <c r="AI854" s="125"/>
      <c r="AJ854" s="125"/>
      <c r="AK854" s="125"/>
      <c r="AL854" s="125"/>
      <c r="AM854" s="125"/>
      <c r="AN854" s="125"/>
      <c r="AO854" s="125"/>
      <c r="AP854" s="125"/>
      <c r="AQ854" s="125"/>
      <c r="AR854" s="125"/>
      <c r="AS854" s="125"/>
    </row>
    <row r="855" spans="1:4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5"/>
      <c r="AN855" s="125"/>
      <c r="AO855" s="125"/>
      <c r="AP855" s="125"/>
      <c r="AQ855" s="125"/>
      <c r="AR855" s="125"/>
      <c r="AS855" s="125"/>
    </row>
    <row r="856" spans="1:45">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c r="AC856" s="125"/>
      <c r="AD856" s="125"/>
      <c r="AE856" s="125"/>
      <c r="AF856" s="125"/>
      <c r="AG856" s="125"/>
      <c r="AH856" s="125"/>
      <c r="AI856" s="125"/>
      <c r="AJ856" s="125"/>
      <c r="AK856" s="125"/>
      <c r="AL856" s="125"/>
      <c r="AM856" s="125"/>
      <c r="AN856" s="125"/>
      <c r="AO856" s="125"/>
      <c r="AP856" s="125"/>
      <c r="AQ856" s="125"/>
      <c r="AR856" s="125"/>
      <c r="AS856" s="125"/>
    </row>
    <row r="857" spans="1:45">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5"/>
      <c r="AN857" s="125"/>
      <c r="AO857" s="125"/>
      <c r="AP857" s="125"/>
      <c r="AQ857" s="125"/>
      <c r="AR857" s="125"/>
      <c r="AS857" s="125"/>
    </row>
    <row r="858" spans="1:45">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c r="AC858" s="125"/>
      <c r="AD858" s="125"/>
      <c r="AE858" s="125"/>
      <c r="AF858" s="125"/>
      <c r="AG858" s="125"/>
      <c r="AH858" s="125"/>
      <c r="AI858" s="125"/>
      <c r="AJ858" s="125"/>
      <c r="AK858" s="125"/>
      <c r="AL858" s="125"/>
      <c r="AM858" s="125"/>
      <c r="AN858" s="125"/>
      <c r="AO858" s="125"/>
      <c r="AP858" s="125"/>
      <c r="AQ858" s="125"/>
      <c r="AR858" s="125"/>
      <c r="AS858" s="125"/>
    </row>
    <row r="859" spans="1:45">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5"/>
      <c r="AN859" s="125"/>
      <c r="AO859" s="125"/>
      <c r="AP859" s="125"/>
      <c r="AQ859" s="125"/>
      <c r="AR859" s="125"/>
      <c r="AS859" s="125"/>
    </row>
    <row r="860" spans="1:45">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c r="AC860" s="125"/>
      <c r="AD860" s="125"/>
      <c r="AE860" s="125"/>
      <c r="AF860" s="125"/>
      <c r="AG860" s="125"/>
      <c r="AH860" s="125"/>
      <c r="AI860" s="125"/>
      <c r="AJ860" s="125"/>
      <c r="AK860" s="125"/>
      <c r="AL860" s="125"/>
      <c r="AM860" s="125"/>
      <c r="AN860" s="125"/>
      <c r="AO860" s="125"/>
      <c r="AP860" s="125"/>
      <c r="AQ860" s="125"/>
      <c r="AR860" s="125"/>
      <c r="AS860" s="125"/>
    </row>
    <row r="861" spans="1:45">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5"/>
      <c r="AN861" s="125"/>
      <c r="AO861" s="125"/>
      <c r="AP861" s="125"/>
      <c r="AQ861" s="125"/>
      <c r="AR861" s="125"/>
      <c r="AS861" s="125"/>
    </row>
    <row r="862" spans="1:45">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c r="AC862" s="125"/>
      <c r="AD862" s="125"/>
      <c r="AE862" s="125"/>
      <c r="AF862" s="125"/>
      <c r="AG862" s="125"/>
      <c r="AH862" s="125"/>
      <c r="AI862" s="125"/>
      <c r="AJ862" s="125"/>
      <c r="AK862" s="125"/>
      <c r="AL862" s="125"/>
      <c r="AM862" s="125"/>
      <c r="AN862" s="125"/>
      <c r="AO862" s="125"/>
      <c r="AP862" s="125"/>
      <c r="AQ862" s="125"/>
      <c r="AR862" s="125"/>
      <c r="AS862" s="125"/>
    </row>
    <row r="863" spans="1:45">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5"/>
      <c r="AN863" s="125"/>
      <c r="AO863" s="125"/>
      <c r="AP863" s="125"/>
      <c r="AQ863" s="125"/>
      <c r="AR863" s="125"/>
      <c r="AS863" s="125"/>
    </row>
    <row r="864" spans="1:45">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c r="AC864" s="125"/>
      <c r="AD864" s="125"/>
      <c r="AE864" s="125"/>
      <c r="AF864" s="125"/>
      <c r="AG864" s="125"/>
      <c r="AH864" s="125"/>
      <c r="AI864" s="125"/>
      <c r="AJ864" s="125"/>
      <c r="AK864" s="125"/>
      <c r="AL864" s="125"/>
      <c r="AM864" s="125"/>
      <c r="AN864" s="125"/>
      <c r="AO864" s="125"/>
      <c r="AP864" s="125"/>
      <c r="AQ864" s="125"/>
      <c r="AR864" s="125"/>
      <c r="AS864" s="125"/>
    </row>
    <row r="865" spans="1:4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5"/>
      <c r="AN865" s="125"/>
      <c r="AO865" s="125"/>
      <c r="AP865" s="125"/>
      <c r="AQ865" s="125"/>
      <c r="AR865" s="125"/>
      <c r="AS865" s="125"/>
    </row>
    <row r="866" spans="1:45">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c r="AC866" s="125"/>
      <c r="AD866" s="125"/>
      <c r="AE866" s="125"/>
      <c r="AF866" s="125"/>
      <c r="AG866" s="125"/>
      <c r="AH866" s="125"/>
      <c r="AI866" s="125"/>
      <c r="AJ866" s="125"/>
      <c r="AK866" s="125"/>
      <c r="AL866" s="125"/>
      <c r="AM866" s="125"/>
      <c r="AN866" s="125"/>
      <c r="AO866" s="125"/>
      <c r="AP866" s="125"/>
      <c r="AQ866" s="125"/>
      <c r="AR866" s="125"/>
      <c r="AS866" s="125"/>
    </row>
    <row r="867" spans="1:45">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5"/>
      <c r="AN867" s="125"/>
      <c r="AO867" s="125"/>
      <c r="AP867" s="125"/>
      <c r="AQ867" s="125"/>
      <c r="AR867" s="125"/>
      <c r="AS867" s="125"/>
    </row>
    <row r="868" spans="1:45">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c r="AC868" s="125"/>
      <c r="AD868" s="125"/>
      <c r="AE868" s="125"/>
      <c r="AF868" s="125"/>
      <c r="AG868" s="125"/>
      <c r="AH868" s="125"/>
      <c r="AI868" s="125"/>
      <c r="AJ868" s="125"/>
      <c r="AK868" s="125"/>
      <c r="AL868" s="125"/>
      <c r="AM868" s="125"/>
      <c r="AN868" s="125"/>
      <c r="AO868" s="125"/>
      <c r="AP868" s="125"/>
      <c r="AQ868" s="125"/>
      <c r="AR868" s="125"/>
      <c r="AS868" s="125"/>
    </row>
    <row r="869" spans="1:45">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5"/>
      <c r="AN869" s="125"/>
      <c r="AO869" s="125"/>
      <c r="AP869" s="125"/>
      <c r="AQ869" s="125"/>
      <c r="AR869" s="125"/>
      <c r="AS869" s="125"/>
    </row>
    <row r="870" spans="1:45">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c r="AC870" s="125"/>
      <c r="AD870" s="125"/>
      <c r="AE870" s="125"/>
      <c r="AF870" s="125"/>
      <c r="AG870" s="125"/>
      <c r="AH870" s="125"/>
      <c r="AI870" s="125"/>
      <c r="AJ870" s="125"/>
      <c r="AK870" s="125"/>
      <c r="AL870" s="125"/>
      <c r="AM870" s="125"/>
      <c r="AN870" s="125"/>
      <c r="AO870" s="125"/>
      <c r="AP870" s="125"/>
      <c r="AQ870" s="125"/>
      <c r="AR870" s="125"/>
      <c r="AS870" s="125"/>
    </row>
    <row r="871" spans="1:45">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5"/>
      <c r="AN871" s="125"/>
      <c r="AO871" s="125"/>
      <c r="AP871" s="125"/>
      <c r="AQ871" s="125"/>
      <c r="AR871" s="125"/>
      <c r="AS871" s="125"/>
    </row>
    <row r="872" spans="1:45">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c r="AC872" s="125"/>
      <c r="AD872" s="125"/>
      <c r="AE872" s="125"/>
      <c r="AF872" s="125"/>
      <c r="AG872" s="125"/>
      <c r="AH872" s="125"/>
      <c r="AI872" s="125"/>
      <c r="AJ872" s="125"/>
      <c r="AK872" s="125"/>
      <c r="AL872" s="125"/>
      <c r="AM872" s="125"/>
      <c r="AN872" s="125"/>
      <c r="AO872" s="125"/>
      <c r="AP872" s="125"/>
      <c r="AQ872" s="125"/>
      <c r="AR872" s="125"/>
      <c r="AS872" s="125"/>
    </row>
    <row r="873" spans="1:45">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5"/>
      <c r="AN873" s="125"/>
      <c r="AO873" s="125"/>
      <c r="AP873" s="125"/>
      <c r="AQ873" s="125"/>
      <c r="AR873" s="125"/>
      <c r="AS873" s="125"/>
    </row>
    <row r="874" spans="1:45">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c r="AC874" s="125"/>
      <c r="AD874" s="125"/>
      <c r="AE874" s="125"/>
      <c r="AF874" s="125"/>
      <c r="AG874" s="125"/>
      <c r="AH874" s="125"/>
      <c r="AI874" s="125"/>
      <c r="AJ874" s="125"/>
      <c r="AK874" s="125"/>
      <c r="AL874" s="125"/>
      <c r="AM874" s="125"/>
      <c r="AN874" s="125"/>
      <c r="AO874" s="125"/>
      <c r="AP874" s="125"/>
      <c r="AQ874" s="125"/>
      <c r="AR874" s="125"/>
      <c r="AS874" s="125"/>
    </row>
    <row r="875" spans="1:4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5"/>
      <c r="AN875" s="125"/>
      <c r="AO875" s="125"/>
      <c r="AP875" s="125"/>
      <c r="AQ875" s="125"/>
      <c r="AR875" s="125"/>
      <c r="AS875" s="125"/>
    </row>
    <row r="876" spans="1:45">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c r="AC876" s="125"/>
      <c r="AD876" s="125"/>
      <c r="AE876" s="125"/>
      <c r="AF876" s="125"/>
      <c r="AG876" s="125"/>
      <c r="AH876" s="125"/>
      <c r="AI876" s="125"/>
      <c r="AJ876" s="125"/>
      <c r="AK876" s="125"/>
      <c r="AL876" s="125"/>
      <c r="AM876" s="125"/>
      <c r="AN876" s="125"/>
      <c r="AO876" s="125"/>
      <c r="AP876" s="125"/>
      <c r="AQ876" s="125"/>
      <c r="AR876" s="125"/>
      <c r="AS876" s="125"/>
    </row>
    <row r="877" spans="1:45">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5"/>
      <c r="AN877" s="125"/>
      <c r="AO877" s="125"/>
      <c r="AP877" s="125"/>
      <c r="AQ877" s="125"/>
      <c r="AR877" s="125"/>
      <c r="AS877" s="125"/>
    </row>
    <row r="878" spans="1:45">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c r="AC878" s="125"/>
      <c r="AD878" s="125"/>
      <c r="AE878" s="125"/>
      <c r="AF878" s="125"/>
      <c r="AG878" s="125"/>
      <c r="AH878" s="125"/>
      <c r="AI878" s="125"/>
      <c r="AJ878" s="125"/>
      <c r="AK878" s="125"/>
      <c r="AL878" s="125"/>
      <c r="AM878" s="125"/>
      <c r="AN878" s="125"/>
      <c r="AO878" s="125"/>
      <c r="AP878" s="125"/>
      <c r="AQ878" s="125"/>
      <c r="AR878" s="125"/>
      <c r="AS878" s="125"/>
    </row>
    <row r="879" spans="1:45">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5"/>
      <c r="AN879" s="125"/>
      <c r="AO879" s="125"/>
      <c r="AP879" s="125"/>
      <c r="AQ879" s="125"/>
      <c r="AR879" s="125"/>
      <c r="AS879" s="125"/>
    </row>
    <row r="880" spans="1:45">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c r="AC880" s="125"/>
      <c r="AD880" s="125"/>
      <c r="AE880" s="125"/>
      <c r="AF880" s="125"/>
      <c r="AG880" s="125"/>
      <c r="AH880" s="125"/>
      <c r="AI880" s="125"/>
      <c r="AJ880" s="125"/>
      <c r="AK880" s="125"/>
      <c r="AL880" s="125"/>
      <c r="AM880" s="125"/>
      <c r="AN880" s="125"/>
      <c r="AO880" s="125"/>
      <c r="AP880" s="125"/>
      <c r="AQ880" s="125"/>
      <c r="AR880" s="125"/>
      <c r="AS880" s="125"/>
    </row>
    <row r="881" spans="1:45">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5"/>
      <c r="AN881" s="125"/>
      <c r="AO881" s="125"/>
      <c r="AP881" s="125"/>
      <c r="AQ881" s="125"/>
      <c r="AR881" s="125"/>
      <c r="AS881" s="125"/>
    </row>
    <row r="882" spans="1:45">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c r="AC882" s="125"/>
      <c r="AD882" s="125"/>
      <c r="AE882" s="125"/>
      <c r="AF882" s="125"/>
      <c r="AG882" s="125"/>
      <c r="AH882" s="125"/>
      <c r="AI882" s="125"/>
      <c r="AJ882" s="125"/>
      <c r="AK882" s="125"/>
      <c r="AL882" s="125"/>
      <c r="AM882" s="125"/>
      <c r="AN882" s="125"/>
      <c r="AO882" s="125"/>
      <c r="AP882" s="125"/>
      <c r="AQ882" s="125"/>
      <c r="AR882" s="125"/>
      <c r="AS882" s="125"/>
    </row>
    <row r="883" spans="1:45">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5"/>
      <c r="AN883" s="125"/>
      <c r="AO883" s="125"/>
      <c r="AP883" s="125"/>
      <c r="AQ883" s="125"/>
      <c r="AR883" s="125"/>
      <c r="AS883" s="125"/>
    </row>
    <row r="884" spans="1:45">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c r="AC884" s="125"/>
      <c r="AD884" s="125"/>
      <c r="AE884" s="125"/>
      <c r="AF884" s="125"/>
      <c r="AG884" s="125"/>
      <c r="AH884" s="125"/>
      <c r="AI884" s="125"/>
      <c r="AJ884" s="125"/>
      <c r="AK884" s="125"/>
      <c r="AL884" s="125"/>
      <c r="AM884" s="125"/>
      <c r="AN884" s="125"/>
      <c r="AO884" s="125"/>
      <c r="AP884" s="125"/>
      <c r="AQ884" s="125"/>
      <c r="AR884" s="125"/>
      <c r="AS884" s="125"/>
    </row>
    <row r="885" spans="1:4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5"/>
      <c r="AN885" s="125"/>
      <c r="AO885" s="125"/>
      <c r="AP885" s="125"/>
      <c r="AQ885" s="125"/>
      <c r="AR885" s="125"/>
      <c r="AS885" s="125"/>
    </row>
    <row r="886" spans="1:45">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c r="AC886" s="125"/>
      <c r="AD886" s="125"/>
      <c r="AE886" s="125"/>
      <c r="AF886" s="125"/>
      <c r="AG886" s="125"/>
      <c r="AH886" s="125"/>
      <c r="AI886" s="125"/>
      <c r="AJ886" s="125"/>
      <c r="AK886" s="125"/>
      <c r="AL886" s="125"/>
      <c r="AM886" s="125"/>
      <c r="AN886" s="125"/>
      <c r="AO886" s="125"/>
      <c r="AP886" s="125"/>
      <c r="AQ886" s="125"/>
      <c r="AR886" s="125"/>
      <c r="AS886" s="125"/>
    </row>
    <row r="887" spans="1:45">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5"/>
      <c r="AN887" s="125"/>
      <c r="AO887" s="125"/>
      <c r="AP887" s="125"/>
      <c r="AQ887" s="125"/>
      <c r="AR887" s="125"/>
      <c r="AS887" s="125"/>
    </row>
    <row r="888" spans="1:45">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c r="AC888" s="125"/>
      <c r="AD888" s="125"/>
      <c r="AE888" s="125"/>
      <c r="AF888" s="125"/>
      <c r="AG888" s="125"/>
      <c r="AH888" s="125"/>
      <c r="AI888" s="125"/>
      <c r="AJ888" s="125"/>
      <c r="AK888" s="125"/>
      <c r="AL888" s="125"/>
      <c r="AM888" s="125"/>
      <c r="AN888" s="125"/>
      <c r="AO888" s="125"/>
      <c r="AP888" s="125"/>
      <c r="AQ888" s="125"/>
      <c r="AR888" s="125"/>
      <c r="AS888" s="125"/>
    </row>
    <row r="889" spans="1:45">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5"/>
      <c r="AN889" s="125"/>
      <c r="AO889" s="125"/>
      <c r="AP889" s="125"/>
      <c r="AQ889" s="125"/>
      <c r="AR889" s="125"/>
      <c r="AS889" s="125"/>
    </row>
    <row r="890" spans="1:45">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c r="AC890" s="125"/>
      <c r="AD890" s="125"/>
      <c r="AE890" s="125"/>
      <c r="AF890" s="125"/>
      <c r="AG890" s="125"/>
      <c r="AH890" s="125"/>
      <c r="AI890" s="125"/>
      <c r="AJ890" s="125"/>
      <c r="AK890" s="125"/>
      <c r="AL890" s="125"/>
      <c r="AM890" s="125"/>
      <c r="AN890" s="125"/>
      <c r="AO890" s="125"/>
      <c r="AP890" s="125"/>
      <c r="AQ890" s="125"/>
      <c r="AR890" s="125"/>
      <c r="AS890" s="125"/>
    </row>
    <row r="891" spans="1:45">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5"/>
      <c r="AN891" s="125"/>
      <c r="AO891" s="125"/>
      <c r="AP891" s="125"/>
      <c r="AQ891" s="125"/>
      <c r="AR891" s="125"/>
      <c r="AS891" s="125"/>
    </row>
    <row r="892" spans="1:45">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c r="AC892" s="125"/>
      <c r="AD892" s="125"/>
      <c r="AE892" s="125"/>
      <c r="AF892" s="125"/>
      <c r="AG892" s="125"/>
      <c r="AH892" s="125"/>
      <c r="AI892" s="125"/>
      <c r="AJ892" s="125"/>
      <c r="AK892" s="125"/>
      <c r="AL892" s="125"/>
      <c r="AM892" s="125"/>
      <c r="AN892" s="125"/>
      <c r="AO892" s="125"/>
      <c r="AP892" s="125"/>
      <c r="AQ892" s="125"/>
      <c r="AR892" s="125"/>
      <c r="AS892" s="125"/>
    </row>
    <row r="893" spans="1:45">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5"/>
      <c r="AN893" s="125"/>
      <c r="AO893" s="125"/>
      <c r="AP893" s="125"/>
      <c r="AQ893" s="125"/>
      <c r="AR893" s="125"/>
      <c r="AS893" s="125"/>
    </row>
    <row r="894" spans="1:45">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c r="AC894" s="125"/>
      <c r="AD894" s="125"/>
      <c r="AE894" s="125"/>
      <c r="AF894" s="125"/>
      <c r="AG894" s="125"/>
      <c r="AH894" s="125"/>
      <c r="AI894" s="125"/>
      <c r="AJ894" s="125"/>
      <c r="AK894" s="125"/>
      <c r="AL894" s="125"/>
      <c r="AM894" s="125"/>
      <c r="AN894" s="125"/>
      <c r="AO894" s="125"/>
      <c r="AP894" s="125"/>
      <c r="AQ894" s="125"/>
      <c r="AR894" s="125"/>
      <c r="AS894" s="125"/>
    </row>
    <row r="895" spans="1:4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5"/>
      <c r="AN895" s="125"/>
      <c r="AO895" s="125"/>
      <c r="AP895" s="125"/>
      <c r="AQ895" s="125"/>
      <c r="AR895" s="125"/>
      <c r="AS895" s="125"/>
    </row>
    <row r="896" spans="1:45">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c r="AC896" s="125"/>
      <c r="AD896" s="125"/>
      <c r="AE896" s="125"/>
      <c r="AF896" s="125"/>
      <c r="AG896" s="125"/>
      <c r="AH896" s="125"/>
      <c r="AI896" s="125"/>
      <c r="AJ896" s="125"/>
      <c r="AK896" s="125"/>
      <c r="AL896" s="125"/>
      <c r="AM896" s="125"/>
      <c r="AN896" s="125"/>
      <c r="AO896" s="125"/>
      <c r="AP896" s="125"/>
      <c r="AQ896" s="125"/>
      <c r="AR896" s="125"/>
      <c r="AS896" s="125"/>
    </row>
    <row r="897" spans="1:45">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5"/>
      <c r="AN897" s="125"/>
      <c r="AO897" s="125"/>
      <c r="AP897" s="125"/>
      <c r="AQ897" s="125"/>
      <c r="AR897" s="125"/>
      <c r="AS897" s="125"/>
    </row>
    <row r="898" spans="1:45">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c r="AC898" s="125"/>
      <c r="AD898" s="125"/>
      <c r="AE898" s="125"/>
      <c r="AF898" s="125"/>
      <c r="AG898" s="125"/>
      <c r="AH898" s="125"/>
      <c r="AI898" s="125"/>
      <c r="AJ898" s="125"/>
      <c r="AK898" s="125"/>
      <c r="AL898" s="125"/>
      <c r="AM898" s="125"/>
      <c r="AN898" s="125"/>
      <c r="AO898" s="125"/>
      <c r="AP898" s="125"/>
      <c r="AQ898" s="125"/>
      <c r="AR898" s="125"/>
      <c r="AS898" s="125"/>
    </row>
    <row r="899" spans="1:45">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5"/>
      <c r="AN899" s="125"/>
      <c r="AO899" s="125"/>
      <c r="AP899" s="125"/>
      <c r="AQ899" s="125"/>
      <c r="AR899" s="125"/>
      <c r="AS899" s="125"/>
    </row>
    <row r="900" spans="1:45">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c r="AC900" s="125"/>
      <c r="AD900" s="125"/>
      <c r="AE900" s="125"/>
      <c r="AF900" s="125"/>
      <c r="AG900" s="125"/>
      <c r="AH900" s="125"/>
      <c r="AI900" s="125"/>
      <c r="AJ900" s="125"/>
      <c r="AK900" s="125"/>
      <c r="AL900" s="125"/>
      <c r="AM900" s="125"/>
      <c r="AN900" s="125"/>
      <c r="AO900" s="125"/>
      <c r="AP900" s="125"/>
      <c r="AQ900" s="125"/>
      <c r="AR900" s="125"/>
      <c r="AS900" s="125"/>
    </row>
    <row r="901" spans="1:45">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5"/>
      <c r="AN901" s="125"/>
      <c r="AO901" s="125"/>
      <c r="AP901" s="125"/>
      <c r="AQ901" s="125"/>
      <c r="AR901" s="125"/>
      <c r="AS901" s="125"/>
    </row>
    <row r="902" spans="1:45">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c r="AC902" s="125"/>
      <c r="AD902" s="125"/>
      <c r="AE902" s="125"/>
      <c r="AF902" s="125"/>
      <c r="AG902" s="125"/>
      <c r="AH902" s="125"/>
      <c r="AI902" s="125"/>
      <c r="AJ902" s="125"/>
      <c r="AK902" s="125"/>
      <c r="AL902" s="125"/>
      <c r="AM902" s="125"/>
      <c r="AN902" s="125"/>
      <c r="AO902" s="125"/>
      <c r="AP902" s="125"/>
      <c r="AQ902" s="125"/>
      <c r="AR902" s="125"/>
      <c r="AS902" s="125"/>
    </row>
    <row r="903" spans="1:45">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5"/>
      <c r="AN903" s="125"/>
      <c r="AO903" s="125"/>
      <c r="AP903" s="125"/>
      <c r="AQ903" s="125"/>
      <c r="AR903" s="125"/>
      <c r="AS903" s="125"/>
    </row>
    <row r="904" spans="1:45">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c r="AC904" s="125"/>
      <c r="AD904" s="125"/>
      <c r="AE904" s="125"/>
      <c r="AF904" s="125"/>
      <c r="AG904" s="125"/>
      <c r="AH904" s="125"/>
      <c r="AI904" s="125"/>
      <c r="AJ904" s="125"/>
      <c r="AK904" s="125"/>
      <c r="AL904" s="125"/>
      <c r="AM904" s="125"/>
      <c r="AN904" s="125"/>
      <c r="AO904" s="125"/>
      <c r="AP904" s="125"/>
      <c r="AQ904" s="125"/>
      <c r="AR904" s="125"/>
      <c r="AS904" s="125"/>
    </row>
    <row r="905" spans="1:4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5"/>
      <c r="AN905" s="125"/>
      <c r="AO905" s="125"/>
      <c r="AP905" s="125"/>
      <c r="AQ905" s="125"/>
      <c r="AR905" s="125"/>
      <c r="AS905" s="125"/>
    </row>
    <row r="906" spans="1:45">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c r="AC906" s="125"/>
      <c r="AD906" s="125"/>
      <c r="AE906" s="125"/>
      <c r="AF906" s="125"/>
      <c r="AG906" s="125"/>
      <c r="AH906" s="125"/>
      <c r="AI906" s="125"/>
      <c r="AJ906" s="125"/>
      <c r="AK906" s="125"/>
      <c r="AL906" s="125"/>
      <c r="AM906" s="125"/>
      <c r="AN906" s="125"/>
      <c r="AO906" s="125"/>
      <c r="AP906" s="125"/>
      <c r="AQ906" s="125"/>
      <c r="AR906" s="125"/>
      <c r="AS906" s="125"/>
    </row>
    <row r="907" spans="1:45">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5"/>
      <c r="AN907" s="125"/>
      <c r="AO907" s="125"/>
      <c r="AP907" s="125"/>
      <c r="AQ907" s="125"/>
      <c r="AR907" s="125"/>
      <c r="AS907" s="125"/>
    </row>
    <row r="908" spans="1:45">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c r="AC908" s="125"/>
      <c r="AD908" s="125"/>
      <c r="AE908" s="125"/>
      <c r="AF908" s="125"/>
      <c r="AG908" s="125"/>
      <c r="AH908" s="125"/>
      <c r="AI908" s="125"/>
      <c r="AJ908" s="125"/>
      <c r="AK908" s="125"/>
      <c r="AL908" s="125"/>
      <c r="AM908" s="125"/>
      <c r="AN908" s="125"/>
      <c r="AO908" s="125"/>
      <c r="AP908" s="125"/>
      <c r="AQ908" s="125"/>
      <c r="AR908" s="125"/>
      <c r="AS908" s="125"/>
    </row>
    <row r="909" spans="1:45">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5"/>
      <c r="AN909" s="125"/>
      <c r="AO909" s="125"/>
      <c r="AP909" s="125"/>
      <c r="AQ909" s="125"/>
      <c r="AR909" s="125"/>
      <c r="AS909" s="125"/>
    </row>
    <row r="910" spans="1:45">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c r="AC910" s="125"/>
      <c r="AD910" s="125"/>
      <c r="AE910" s="125"/>
      <c r="AF910" s="125"/>
      <c r="AG910" s="125"/>
      <c r="AH910" s="125"/>
      <c r="AI910" s="125"/>
      <c r="AJ910" s="125"/>
      <c r="AK910" s="125"/>
      <c r="AL910" s="125"/>
      <c r="AM910" s="125"/>
      <c r="AN910" s="125"/>
      <c r="AO910" s="125"/>
      <c r="AP910" s="125"/>
      <c r="AQ910" s="125"/>
      <c r="AR910" s="125"/>
      <c r="AS910" s="125"/>
    </row>
    <row r="911" spans="1:45">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5"/>
      <c r="AN911" s="125"/>
      <c r="AO911" s="125"/>
      <c r="AP911" s="125"/>
      <c r="AQ911" s="125"/>
      <c r="AR911" s="125"/>
      <c r="AS911" s="125"/>
    </row>
    <row r="912" spans="1:45">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c r="AC912" s="125"/>
      <c r="AD912" s="125"/>
      <c r="AE912" s="125"/>
      <c r="AF912" s="125"/>
      <c r="AG912" s="125"/>
      <c r="AH912" s="125"/>
      <c r="AI912" s="125"/>
      <c r="AJ912" s="125"/>
      <c r="AK912" s="125"/>
      <c r="AL912" s="125"/>
      <c r="AM912" s="125"/>
      <c r="AN912" s="125"/>
      <c r="AO912" s="125"/>
      <c r="AP912" s="125"/>
      <c r="AQ912" s="125"/>
      <c r="AR912" s="125"/>
      <c r="AS912" s="125"/>
    </row>
    <row r="913" spans="1:45">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5"/>
      <c r="AN913" s="125"/>
      <c r="AO913" s="125"/>
      <c r="AP913" s="125"/>
      <c r="AQ913" s="125"/>
      <c r="AR913" s="125"/>
      <c r="AS913" s="125"/>
    </row>
    <row r="914" spans="1:45">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c r="AC914" s="125"/>
      <c r="AD914" s="125"/>
      <c r="AE914" s="125"/>
      <c r="AF914" s="125"/>
      <c r="AG914" s="125"/>
      <c r="AH914" s="125"/>
      <c r="AI914" s="125"/>
      <c r="AJ914" s="125"/>
      <c r="AK914" s="125"/>
      <c r="AL914" s="125"/>
      <c r="AM914" s="125"/>
      <c r="AN914" s="125"/>
      <c r="AO914" s="125"/>
      <c r="AP914" s="125"/>
      <c r="AQ914" s="125"/>
      <c r="AR914" s="125"/>
      <c r="AS914" s="125"/>
    </row>
    <row r="915" spans="1:4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5"/>
      <c r="AN915" s="125"/>
      <c r="AO915" s="125"/>
      <c r="AP915" s="125"/>
      <c r="AQ915" s="125"/>
      <c r="AR915" s="125"/>
      <c r="AS915" s="125"/>
    </row>
    <row r="916" spans="1:45">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c r="AC916" s="125"/>
      <c r="AD916" s="125"/>
      <c r="AE916" s="125"/>
      <c r="AF916" s="125"/>
      <c r="AG916" s="125"/>
      <c r="AH916" s="125"/>
      <c r="AI916" s="125"/>
      <c r="AJ916" s="125"/>
      <c r="AK916" s="125"/>
      <c r="AL916" s="125"/>
      <c r="AM916" s="125"/>
      <c r="AN916" s="125"/>
      <c r="AO916" s="125"/>
      <c r="AP916" s="125"/>
      <c r="AQ916" s="125"/>
      <c r="AR916" s="125"/>
      <c r="AS916" s="125"/>
    </row>
    <row r="917" spans="1:45">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5"/>
      <c r="AN917" s="125"/>
      <c r="AO917" s="125"/>
      <c r="AP917" s="125"/>
      <c r="AQ917" s="125"/>
      <c r="AR917" s="125"/>
      <c r="AS917" s="125"/>
    </row>
    <row r="918" spans="1:45">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c r="AC918" s="125"/>
      <c r="AD918" s="125"/>
      <c r="AE918" s="125"/>
      <c r="AF918" s="125"/>
      <c r="AG918" s="125"/>
      <c r="AH918" s="125"/>
      <c r="AI918" s="125"/>
      <c r="AJ918" s="125"/>
      <c r="AK918" s="125"/>
      <c r="AL918" s="125"/>
      <c r="AM918" s="125"/>
      <c r="AN918" s="125"/>
      <c r="AO918" s="125"/>
      <c r="AP918" s="125"/>
      <c r="AQ918" s="125"/>
      <c r="AR918" s="125"/>
      <c r="AS918" s="125"/>
    </row>
    <row r="919" spans="1:45">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5"/>
      <c r="AN919" s="125"/>
      <c r="AO919" s="125"/>
      <c r="AP919" s="125"/>
      <c r="AQ919" s="125"/>
      <c r="AR919" s="125"/>
      <c r="AS919" s="125"/>
    </row>
    <row r="920" spans="1:45">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c r="AC920" s="125"/>
      <c r="AD920" s="125"/>
      <c r="AE920" s="125"/>
      <c r="AF920" s="125"/>
      <c r="AG920" s="125"/>
      <c r="AH920" s="125"/>
      <c r="AI920" s="125"/>
      <c r="AJ920" s="125"/>
      <c r="AK920" s="125"/>
      <c r="AL920" s="125"/>
      <c r="AM920" s="125"/>
      <c r="AN920" s="125"/>
      <c r="AO920" s="125"/>
      <c r="AP920" s="125"/>
      <c r="AQ920" s="125"/>
      <c r="AR920" s="125"/>
      <c r="AS920" s="125"/>
    </row>
    <row r="921" spans="1:45">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5"/>
      <c r="AN921" s="125"/>
      <c r="AO921" s="125"/>
      <c r="AP921" s="125"/>
      <c r="AQ921" s="125"/>
      <c r="AR921" s="125"/>
      <c r="AS921" s="125"/>
    </row>
    <row r="922" spans="1:45">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c r="AC922" s="125"/>
      <c r="AD922" s="125"/>
      <c r="AE922" s="125"/>
      <c r="AF922" s="125"/>
      <c r="AG922" s="125"/>
      <c r="AH922" s="125"/>
      <c r="AI922" s="125"/>
      <c r="AJ922" s="125"/>
      <c r="AK922" s="125"/>
      <c r="AL922" s="125"/>
      <c r="AM922" s="125"/>
      <c r="AN922" s="125"/>
      <c r="AO922" s="125"/>
      <c r="AP922" s="125"/>
      <c r="AQ922" s="125"/>
      <c r="AR922" s="125"/>
      <c r="AS922" s="125"/>
    </row>
    <row r="923" spans="1:45">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5"/>
      <c r="AN923" s="125"/>
      <c r="AO923" s="125"/>
      <c r="AP923" s="125"/>
      <c r="AQ923" s="125"/>
      <c r="AR923" s="125"/>
      <c r="AS923" s="125"/>
    </row>
    <row r="924" spans="1:45">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c r="AC924" s="125"/>
      <c r="AD924" s="125"/>
      <c r="AE924" s="125"/>
      <c r="AF924" s="125"/>
      <c r="AG924" s="125"/>
      <c r="AH924" s="125"/>
      <c r="AI924" s="125"/>
      <c r="AJ924" s="125"/>
      <c r="AK924" s="125"/>
      <c r="AL924" s="125"/>
      <c r="AM924" s="125"/>
      <c r="AN924" s="125"/>
      <c r="AO924" s="125"/>
      <c r="AP924" s="125"/>
      <c r="AQ924" s="125"/>
      <c r="AR924" s="125"/>
      <c r="AS924" s="125"/>
    </row>
    <row r="925" spans="1:4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5"/>
      <c r="AN925" s="125"/>
      <c r="AO925" s="125"/>
      <c r="AP925" s="125"/>
      <c r="AQ925" s="125"/>
      <c r="AR925" s="125"/>
      <c r="AS925" s="125"/>
    </row>
    <row r="926" spans="1:45">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c r="AC926" s="125"/>
      <c r="AD926" s="125"/>
      <c r="AE926" s="125"/>
      <c r="AF926" s="125"/>
      <c r="AG926" s="125"/>
      <c r="AH926" s="125"/>
      <c r="AI926" s="125"/>
      <c r="AJ926" s="125"/>
      <c r="AK926" s="125"/>
      <c r="AL926" s="125"/>
      <c r="AM926" s="125"/>
      <c r="AN926" s="125"/>
      <c r="AO926" s="125"/>
      <c r="AP926" s="125"/>
      <c r="AQ926" s="125"/>
      <c r="AR926" s="125"/>
      <c r="AS926" s="125"/>
    </row>
    <row r="927" spans="1:45">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5"/>
      <c r="AN927" s="125"/>
      <c r="AO927" s="125"/>
      <c r="AP927" s="125"/>
      <c r="AQ927" s="125"/>
      <c r="AR927" s="125"/>
      <c r="AS927" s="125"/>
    </row>
    <row r="928" spans="1:45">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c r="AC928" s="125"/>
      <c r="AD928" s="125"/>
      <c r="AE928" s="125"/>
      <c r="AF928" s="125"/>
      <c r="AG928" s="125"/>
      <c r="AH928" s="125"/>
      <c r="AI928" s="125"/>
      <c r="AJ928" s="125"/>
      <c r="AK928" s="125"/>
      <c r="AL928" s="125"/>
      <c r="AM928" s="125"/>
      <c r="AN928" s="125"/>
      <c r="AO928" s="125"/>
      <c r="AP928" s="125"/>
      <c r="AQ928" s="125"/>
      <c r="AR928" s="125"/>
      <c r="AS928" s="125"/>
    </row>
    <row r="929" spans="1:45">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5"/>
      <c r="AN929" s="125"/>
      <c r="AO929" s="125"/>
      <c r="AP929" s="125"/>
      <c r="AQ929" s="125"/>
      <c r="AR929" s="125"/>
      <c r="AS929" s="125"/>
    </row>
    <row r="930" spans="1:45">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c r="AC930" s="125"/>
      <c r="AD930" s="125"/>
      <c r="AE930" s="125"/>
      <c r="AF930" s="125"/>
      <c r="AG930" s="125"/>
      <c r="AH930" s="125"/>
      <c r="AI930" s="125"/>
      <c r="AJ930" s="125"/>
      <c r="AK930" s="125"/>
      <c r="AL930" s="125"/>
      <c r="AM930" s="125"/>
      <c r="AN930" s="125"/>
      <c r="AO930" s="125"/>
      <c r="AP930" s="125"/>
      <c r="AQ930" s="125"/>
      <c r="AR930" s="125"/>
      <c r="AS930" s="125"/>
    </row>
    <row r="931" spans="1:45">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5"/>
      <c r="AN931" s="125"/>
      <c r="AO931" s="125"/>
      <c r="AP931" s="125"/>
      <c r="AQ931" s="125"/>
      <c r="AR931" s="125"/>
      <c r="AS931" s="125"/>
    </row>
    <row r="932" spans="1:45">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c r="AC932" s="125"/>
      <c r="AD932" s="125"/>
      <c r="AE932" s="125"/>
      <c r="AF932" s="125"/>
      <c r="AG932" s="125"/>
      <c r="AH932" s="125"/>
      <c r="AI932" s="125"/>
      <c r="AJ932" s="125"/>
      <c r="AK932" s="125"/>
      <c r="AL932" s="125"/>
      <c r="AM932" s="125"/>
      <c r="AN932" s="125"/>
      <c r="AO932" s="125"/>
      <c r="AP932" s="125"/>
      <c r="AQ932" s="125"/>
      <c r="AR932" s="125"/>
      <c r="AS932" s="125"/>
    </row>
    <row r="933" spans="1:45">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5"/>
      <c r="AN933" s="125"/>
      <c r="AO933" s="125"/>
      <c r="AP933" s="125"/>
      <c r="AQ933" s="125"/>
      <c r="AR933" s="125"/>
      <c r="AS933" s="125"/>
    </row>
    <row r="934" spans="1:45">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c r="AC934" s="125"/>
      <c r="AD934" s="125"/>
      <c r="AE934" s="125"/>
      <c r="AF934" s="125"/>
      <c r="AG934" s="125"/>
      <c r="AH934" s="125"/>
      <c r="AI934" s="125"/>
      <c r="AJ934" s="125"/>
      <c r="AK934" s="125"/>
      <c r="AL934" s="125"/>
      <c r="AM934" s="125"/>
      <c r="AN934" s="125"/>
      <c r="AO934" s="125"/>
      <c r="AP934" s="125"/>
      <c r="AQ934" s="125"/>
      <c r="AR934" s="125"/>
      <c r="AS934" s="125"/>
    </row>
    <row r="935" spans="1:4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5"/>
      <c r="AN935" s="125"/>
      <c r="AO935" s="125"/>
      <c r="AP935" s="125"/>
      <c r="AQ935" s="125"/>
      <c r="AR935" s="125"/>
      <c r="AS935" s="125"/>
    </row>
    <row r="936" spans="1:45">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c r="AC936" s="125"/>
      <c r="AD936" s="125"/>
      <c r="AE936" s="125"/>
      <c r="AF936" s="125"/>
      <c r="AG936" s="125"/>
      <c r="AH936" s="125"/>
      <c r="AI936" s="125"/>
      <c r="AJ936" s="125"/>
      <c r="AK936" s="125"/>
      <c r="AL936" s="125"/>
      <c r="AM936" s="125"/>
      <c r="AN936" s="125"/>
      <c r="AO936" s="125"/>
      <c r="AP936" s="125"/>
      <c r="AQ936" s="125"/>
      <c r="AR936" s="125"/>
      <c r="AS936" s="125"/>
    </row>
    <row r="937" spans="1:45">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5"/>
      <c r="AN937" s="125"/>
      <c r="AO937" s="125"/>
      <c r="AP937" s="125"/>
      <c r="AQ937" s="125"/>
      <c r="AR937" s="125"/>
      <c r="AS937" s="125"/>
    </row>
    <row r="938" spans="1:45">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c r="AC938" s="125"/>
      <c r="AD938" s="125"/>
      <c r="AE938" s="125"/>
      <c r="AF938" s="125"/>
      <c r="AG938" s="125"/>
      <c r="AH938" s="125"/>
      <c r="AI938" s="125"/>
      <c r="AJ938" s="125"/>
      <c r="AK938" s="125"/>
      <c r="AL938" s="125"/>
      <c r="AM938" s="125"/>
      <c r="AN938" s="125"/>
      <c r="AO938" s="125"/>
      <c r="AP938" s="125"/>
      <c r="AQ938" s="125"/>
      <c r="AR938" s="125"/>
      <c r="AS938" s="125"/>
    </row>
    <row r="939" spans="1:45">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5"/>
      <c r="AN939" s="125"/>
      <c r="AO939" s="125"/>
      <c r="AP939" s="125"/>
      <c r="AQ939" s="125"/>
      <c r="AR939" s="125"/>
      <c r="AS939" s="125"/>
    </row>
    <row r="940" spans="1:45">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c r="AC940" s="125"/>
      <c r="AD940" s="125"/>
      <c r="AE940" s="125"/>
      <c r="AF940" s="125"/>
      <c r="AG940" s="125"/>
      <c r="AH940" s="125"/>
      <c r="AI940" s="125"/>
      <c r="AJ940" s="125"/>
      <c r="AK940" s="125"/>
      <c r="AL940" s="125"/>
      <c r="AM940" s="125"/>
      <c r="AN940" s="125"/>
      <c r="AO940" s="125"/>
      <c r="AP940" s="125"/>
      <c r="AQ940" s="125"/>
      <c r="AR940" s="125"/>
      <c r="AS940" s="125"/>
    </row>
    <row r="941" spans="1:45">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c r="AC941" s="125"/>
      <c r="AD941" s="125"/>
      <c r="AE941" s="125"/>
      <c r="AF941" s="125"/>
      <c r="AG941" s="125"/>
      <c r="AH941" s="125"/>
      <c r="AI941" s="125"/>
      <c r="AJ941" s="125"/>
      <c r="AK941" s="125"/>
      <c r="AL941" s="125"/>
      <c r="AM941" s="125"/>
      <c r="AN941" s="125"/>
      <c r="AO941" s="125"/>
      <c r="AP941" s="125"/>
      <c r="AQ941" s="125"/>
      <c r="AR941" s="125"/>
      <c r="AS941" s="125"/>
    </row>
    <row r="942" spans="1:45">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c r="AC942" s="125"/>
      <c r="AD942" s="125"/>
      <c r="AE942" s="125"/>
      <c r="AF942" s="125"/>
      <c r="AG942" s="125"/>
      <c r="AH942" s="125"/>
      <c r="AI942" s="125"/>
      <c r="AJ942" s="125"/>
      <c r="AK942" s="125"/>
      <c r="AL942" s="125"/>
      <c r="AM942" s="125"/>
      <c r="AN942" s="125"/>
      <c r="AO942" s="125"/>
      <c r="AP942" s="125"/>
      <c r="AQ942" s="125"/>
      <c r="AR942" s="125"/>
      <c r="AS942" s="125"/>
    </row>
    <row r="943" spans="1:45">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c r="AC943" s="125"/>
      <c r="AD943" s="125"/>
      <c r="AE943" s="125"/>
      <c r="AF943" s="125"/>
      <c r="AG943" s="125"/>
      <c r="AH943" s="125"/>
      <c r="AI943" s="125"/>
      <c r="AJ943" s="125"/>
      <c r="AK943" s="125"/>
      <c r="AL943" s="125"/>
      <c r="AM943" s="125"/>
      <c r="AN943" s="125"/>
      <c r="AO943" s="125"/>
      <c r="AP943" s="125"/>
      <c r="AQ943" s="125"/>
      <c r="AR943" s="125"/>
      <c r="AS943" s="125"/>
    </row>
    <row r="944" spans="1:45">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c r="AC944" s="125"/>
      <c r="AD944" s="125"/>
      <c r="AE944" s="125"/>
      <c r="AF944" s="125"/>
      <c r="AG944" s="125"/>
      <c r="AH944" s="125"/>
      <c r="AI944" s="125"/>
      <c r="AJ944" s="125"/>
      <c r="AK944" s="125"/>
      <c r="AL944" s="125"/>
      <c r="AM944" s="125"/>
      <c r="AN944" s="125"/>
      <c r="AO944" s="125"/>
      <c r="AP944" s="125"/>
      <c r="AQ944" s="125"/>
      <c r="AR944" s="125"/>
      <c r="AS944" s="125"/>
    </row>
    <row r="945" spans="1: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c r="AC945" s="125"/>
      <c r="AD945" s="125"/>
      <c r="AE945" s="125"/>
      <c r="AF945" s="125"/>
      <c r="AG945" s="125"/>
      <c r="AH945" s="125"/>
      <c r="AI945" s="125"/>
      <c r="AJ945" s="125"/>
      <c r="AK945" s="125"/>
      <c r="AL945" s="125"/>
      <c r="AM945" s="125"/>
      <c r="AN945" s="125"/>
      <c r="AO945" s="125"/>
      <c r="AP945" s="125"/>
      <c r="AQ945" s="125"/>
      <c r="AR945" s="125"/>
      <c r="AS945" s="125"/>
    </row>
    <row r="946" spans="1:45">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c r="AC946" s="125"/>
      <c r="AD946" s="125"/>
      <c r="AE946" s="125"/>
      <c r="AF946" s="125"/>
      <c r="AG946" s="125"/>
      <c r="AH946" s="125"/>
      <c r="AI946" s="125"/>
      <c r="AJ946" s="125"/>
      <c r="AK946" s="125"/>
      <c r="AL946" s="125"/>
      <c r="AM946" s="125"/>
      <c r="AN946" s="125"/>
      <c r="AO946" s="125"/>
      <c r="AP946" s="125"/>
      <c r="AQ946" s="125"/>
      <c r="AR946" s="125"/>
      <c r="AS946" s="125"/>
    </row>
    <row r="947" spans="1:45">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c r="AC947" s="125"/>
      <c r="AD947" s="125"/>
      <c r="AE947" s="125"/>
      <c r="AF947" s="125"/>
      <c r="AG947" s="125"/>
      <c r="AH947" s="125"/>
      <c r="AI947" s="125"/>
      <c r="AJ947" s="125"/>
      <c r="AK947" s="125"/>
      <c r="AL947" s="125"/>
      <c r="AM947" s="125"/>
      <c r="AN947" s="125"/>
      <c r="AO947" s="125"/>
      <c r="AP947" s="125"/>
      <c r="AQ947" s="125"/>
      <c r="AR947" s="125"/>
      <c r="AS947" s="125"/>
    </row>
    <row r="948" spans="1:45">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c r="AC948" s="125"/>
      <c r="AD948" s="125"/>
      <c r="AE948" s="125"/>
      <c r="AF948" s="125"/>
      <c r="AG948" s="125"/>
      <c r="AH948" s="125"/>
      <c r="AI948" s="125"/>
      <c r="AJ948" s="125"/>
      <c r="AK948" s="125"/>
      <c r="AL948" s="125"/>
      <c r="AM948" s="125"/>
      <c r="AN948" s="125"/>
      <c r="AO948" s="125"/>
      <c r="AP948" s="125"/>
      <c r="AQ948" s="125"/>
      <c r="AR948" s="125"/>
      <c r="AS948" s="125"/>
    </row>
    <row r="949" spans="1:45">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c r="AC949" s="125"/>
      <c r="AD949" s="125"/>
      <c r="AE949" s="125"/>
      <c r="AF949" s="125"/>
      <c r="AG949" s="125"/>
      <c r="AH949" s="125"/>
      <c r="AI949" s="125"/>
      <c r="AJ949" s="125"/>
      <c r="AK949" s="125"/>
      <c r="AL949" s="125"/>
      <c r="AM949" s="125"/>
      <c r="AN949" s="125"/>
      <c r="AO949" s="125"/>
      <c r="AP949" s="125"/>
      <c r="AQ949" s="125"/>
      <c r="AR949" s="125"/>
      <c r="AS949" s="125"/>
    </row>
    <row r="950" spans="1:45">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c r="AC950" s="125"/>
      <c r="AD950" s="125"/>
      <c r="AE950" s="125"/>
      <c r="AF950" s="125"/>
      <c r="AG950" s="125"/>
      <c r="AH950" s="125"/>
      <c r="AI950" s="125"/>
      <c r="AJ950" s="125"/>
      <c r="AK950" s="125"/>
      <c r="AL950" s="125"/>
      <c r="AM950" s="125"/>
      <c r="AN950" s="125"/>
      <c r="AO950" s="125"/>
      <c r="AP950" s="125"/>
      <c r="AQ950" s="125"/>
      <c r="AR950" s="125"/>
      <c r="AS950" s="125"/>
    </row>
    <row r="951" spans="1:45">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c r="AC951" s="125"/>
      <c r="AD951" s="125"/>
      <c r="AE951" s="125"/>
      <c r="AF951" s="125"/>
      <c r="AG951" s="125"/>
      <c r="AH951" s="125"/>
      <c r="AI951" s="125"/>
      <c r="AJ951" s="125"/>
      <c r="AK951" s="125"/>
      <c r="AL951" s="125"/>
      <c r="AM951" s="125"/>
      <c r="AN951" s="125"/>
      <c r="AO951" s="125"/>
      <c r="AP951" s="125"/>
      <c r="AQ951" s="125"/>
      <c r="AR951" s="125"/>
      <c r="AS951" s="125"/>
    </row>
    <row r="952" spans="1:45">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c r="AC952" s="125"/>
      <c r="AD952" s="125"/>
      <c r="AE952" s="125"/>
      <c r="AF952" s="125"/>
      <c r="AG952" s="125"/>
      <c r="AH952" s="125"/>
      <c r="AI952" s="125"/>
      <c r="AJ952" s="125"/>
      <c r="AK952" s="125"/>
      <c r="AL952" s="125"/>
      <c r="AM952" s="125"/>
      <c r="AN952" s="125"/>
      <c r="AO952" s="125"/>
      <c r="AP952" s="125"/>
      <c r="AQ952" s="125"/>
      <c r="AR952" s="125"/>
      <c r="AS952" s="125"/>
    </row>
    <row r="953" spans="1:45">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c r="AC953" s="125"/>
      <c r="AD953" s="125"/>
      <c r="AE953" s="125"/>
      <c r="AF953" s="125"/>
      <c r="AG953" s="125"/>
      <c r="AH953" s="125"/>
      <c r="AI953" s="125"/>
      <c r="AJ953" s="125"/>
      <c r="AK953" s="125"/>
      <c r="AL953" s="125"/>
      <c r="AM953" s="125"/>
      <c r="AN953" s="125"/>
      <c r="AO953" s="125"/>
      <c r="AP953" s="125"/>
      <c r="AQ953" s="125"/>
      <c r="AR953" s="125"/>
      <c r="AS953" s="125"/>
    </row>
    <row r="954" spans="1:45">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c r="AC954" s="125"/>
      <c r="AD954" s="125"/>
      <c r="AE954" s="125"/>
      <c r="AF954" s="125"/>
      <c r="AG954" s="125"/>
      <c r="AH954" s="125"/>
      <c r="AI954" s="125"/>
      <c r="AJ954" s="125"/>
      <c r="AK954" s="125"/>
      <c r="AL954" s="125"/>
      <c r="AM954" s="125"/>
      <c r="AN954" s="125"/>
      <c r="AO954" s="125"/>
      <c r="AP954" s="125"/>
      <c r="AQ954" s="125"/>
      <c r="AR954" s="125"/>
      <c r="AS954" s="125"/>
    </row>
    <row r="955" spans="1:4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c r="AC955" s="125"/>
      <c r="AD955" s="125"/>
      <c r="AE955" s="125"/>
      <c r="AF955" s="125"/>
      <c r="AG955" s="125"/>
      <c r="AH955" s="125"/>
      <c r="AI955" s="125"/>
      <c r="AJ955" s="125"/>
      <c r="AK955" s="125"/>
      <c r="AL955" s="125"/>
      <c r="AM955" s="125"/>
      <c r="AN955" s="125"/>
      <c r="AO955" s="125"/>
      <c r="AP955" s="125"/>
      <c r="AQ955" s="125"/>
      <c r="AR955" s="125"/>
      <c r="AS955" s="125"/>
    </row>
    <row r="956" spans="1:45">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c r="AC956" s="125"/>
      <c r="AD956" s="125"/>
      <c r="AE956" s="125"/>
      <c r="AF956" s="125"/>
      <c r="AG956" s="125"/>
      <c r="AH956" s="125"/>
      <c r="AI956" s="125"/>
      <c r="AJ956" s="125"/>
      <c r="AK956" s="125"/>
      <c r="AL956" s="125"/>
      <c r="AM956" s="125"/>
      <c r="AN956" s="125"/>
      <c r="AO956" s="125"/>
      <c r="AP956" s="125"/>
      <c r="AQ956" s="125"/>
      <c r="AR956" s="125"/>
      <c r="AS956" s="125"/>
    </row>
    <row r="957" spans="1:45">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c r="AC957" s="125"/>
      <c r="AD957" s="125"/>
      <c r="AE957" s="125"/>
      <c r="AF957" s="125"/>
      <c r="AG957" s="125"/>
      <c r="AH957" s="125"/>
      <c r="AI957" s="125"/>
      <c r="AJ957" s="125"/>
      <c r="AK957" s="125"/>
      <c r="AL957" s="125"/>
      <c r="AM957" s="125"/>
      <c r="AN957" s="125"/>
      <c r="AO957" s="125"/>
      <c r="AP957" s="125"/>
      <c r="AQ957" s="125"/>
      <c r="AR957" s="125"/>
      <c r="AS957" s="125"/>
    </row>
    <row r="958" spans="1:45">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c r="AC958" s="125"/>
      <c r="AD958" s="125"/>
      <c r="AE958" s="125"/>
      <c r="AF958" s="125"/>
      <c r="AG958" s="125"/>
      <c r="AH958" s="125"/>
      <c r="AI958" s="125"/>
      <c r="AJ958" s="125"/>
      <c r="AK958" s="125"/>
      <c r="AL958" s="125"/>
      <c r="AM958" s="125"/>
      <c r="AN958" s="125"/>
      <c r="AO958" s="125"/>
      <c r="AP958" s="125"/>
      <c r="AQ958" s="125"/>
      <c r="AR958" s="125"/>
      <c r="AS958" s="125"/>
    </row>
    <row r="959" spans="1:45">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c r="AC959" s="125"/>
      <c r="AD959" s="125"/>
      <c r="AE959" s="125"/>
      <c r="AF959" s="125"/>
      <c r="AG959" s="125"/>
      <c r="AH959" s="125"/>
      <c r="AI959" s="125"/>
      <c r="AJ959" s="125"/>
      <c r="AK959" s="125"/>
      <c r="AL959" s="125"/>
      <c r="AM959" s="125"/>
      <c r="AN959" s="125"/>
      <c r="AO959" s="125"/>
      <c r="AP959" s="125"/>
      <c r="AQ959" s="125"/>
      <c r="AR959" s="125"/>
      <c r="AS959" s="125"/>
    </row>
    <row r="960" spans="1:45">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c r="AC960" s="125"/>
      <c r="AD960" s="125"/>
      <c r="AE960" s="125"/>
      <c r="AF960" s="125"/>
      <c r="AG960" s="125"/>
      <c r="AH960" s="125"/>
      <c r="AI960" s="125"/>
      <c r="AJ960" s="125"/>
      <c r="AK960" s="125"/>
      <c r="AL960" s="125"/>
      <c r="AM960" s="125"/>
      <c r="AN960" s="125"/>
      <c r="AO960" s="125"/>
      <c r="AP960" s="125"/>
      <c r="AQ960" s="125"/>
      <c r="AR960" s="125"/>
      <c r="AS960" s="125"/>
    </row>
    <row r="961" spans="1:45">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c r="AC961" s="125"/>
      <c r="AD961" s="125"/>
      <c r="AE961" s="125"/>
      <c r="AF961" s="125"/>
      <c r="AG961" s="125"/>
      <c r="AH961" s="125"/>
      <c r="AI961" s="125"/>
      <c r="AJ961" s="125"/>
      <c r="AK961" s="125"/>
      <c r="AL961" s="125"/>
      <c r="AM961" s="125"/>
      <c r="AN961" s="125"/>
      <c r="AO961" s="125"/>
      <c r="AP961" s="125"/>
      <c r="AQ961" s="125"/>
      <c r="AR961" s="125"/>
      <c r="AS961" s="125"/>
    </row>
    <row r="962" spans="1:45">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c r="AC962" s="125"/>
      <c r="AD962" s="125"/>
      <c r="AE962" s="125"/>
      <c r="AF962" s="125"/>
      <c r="AG962" s="125"/>
      <c r="AH962" s="125"/>
      <c r="AI962" s="125"/>
      <c r="AJ962" s="125"/>
      <c r="AK962" s="125"/>
      <c r="AL962" s="125"/>
      <c r="AM962" s="125"/>
      <c r="AN962" s="125"/>
      <c r="AO962" s="125"/>
      <c r="AP962" s="125"/>
      <c r="AQ962" s="125"/>
      <c r="AR962" s="125"/>
      <c r="AS962" s="125"/>
    </row>
    <row r="963" spans="1:45">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c r="AC963" s="125"/>
      <c r="AD963" s="125"/>
      <c r="AE963" s="125"/>
      <c r="AF963" s="125"/>
      <c r="AG963" s="125"/>
      <c r="AH963" s="125"/>
      <c r="AI963" s="125"/>
      <c r="AJ963" s="125"/>
      <c r="AK963" s="125"/>
      <c r="AL963" s="125"/>
      <c r="AM963" s="125"/>
      <c r="AN963" s="125"/>
      <c r="AO963" s="125"/>
      <c r="AP963" s="125"/>
      <c r="AQ963" s="125"/>
      <c r="AR963" s="125"/>
      <c r="AS963" s="125"/>
    </row>
    <row r="964" spans="1:45">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c r="AC964" s="125"/>
      <c r="AD964" s="125"/>
      <c r="AE964" s="125"/>
      <c r="AF964" s="125"/>
      <c r="AG964" s="125"/>
      <c r="AH964" s="125"/>
      <c r="AI964" s="125"/>
      <c r="AJ964" s="125"/>
      <c r="AK964" s="125"/>
      <c r="AL964" s="125"/>
      <c r="AM964" s="125"/>
      <c r="AN964" s="125"/>
      <c r="AO964" s="125"/>
      <c r="AP964" s="125"/>
      <c r="AQ964" s="125"/>
      <c r="AR964" s="125"/>
      <c r="AS964" s="125"/>
    </row>
    <row r="965" spans="1:4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c r="AC965" s="125"/>
      <c r="AD965" s="125"/>
      <c r="AE965" s="125"/>
      <c r="AF965" s="125"/>
      <c r="AG965" s="125"/>
      <c r="AH965" s="125"/>
      <c r="AI965" s="125"/>
      <c r="AJ965" s="125"/>
      <c r="AK965" s="125"/>
      <c r="AL965" s="125"/>
      <c r="AM965" s="125"/>
      <c r="AN965" s="125"/>
      <c r="AO965" s="125"/>
      <c r="AP965" s="125"/>
      <c r="AQ965" s="125"/>
      <c r="AR965" s="125"/>
      <c r="AS965" s="125"/>
    </row>
    <row r="966" spans="1:45">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c r="AC966" s="125"/>
      <c r="AD966" s="125"/>
      <c r="AE966" s="125"/>
      <c r="AF966" s="125"/>
      <c r="AG966" s="125"/>
      <c r="AH966" s="125"/>
      <c r="AI966" s="125"/>
      <c r="AJ966" s="125"/>
      <c r="AK966" s="125"/>
      <c r="AL966" s="125"/>
      <c r="AM966" s="125"/>
      <c r="AN966" s="125"/>
      <c r="AO966" s="125"/>
      <c r="AP966" s="125"/>
      <c r="AQ966" s="125"/>
      <c r="AR966" s="125"/>
      <c r="AS966" s="125"/>
    </row>
    <row r="967" spans="1:45">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c r="AC967" s="125"/>
      <c r="AD967" s="125"/>
      <c r="AE967" s="125"/>
      <c r="AF967" s="125"/>
      <c r="AG967" s="125"/>
      <c r="AH967" s="125"/>
      <c r="AI967" s="125"/>
      <c r="AJ967" s="125"/>
      <c r="AK967" s="125"/>
      <c r="AL967" s="125"/>
      <c r="AM967" s="125"/>
      <c r="AN967" s="125"/>
      <c r="AO967" s="125"/>
      <c r="AP967" s="125"/>
      <c r="AQ967" s="125"/>
      <c r="AR967" s="125"/>
      <c r="AS967" s="125"/>
    </row>
    <row r="968" spans="1:45">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c r="AC968" s="125"/>
      <c r="AD968" s="125"/>
      <c r="AE968" s="125"/>
      <c r="AF968" s="125"/>
      <c r="AG968" s="125"/>
      <c r="AH968" s="125"/>
      <c r="AI968" s="125"/>
      <c r="AJ968" s="125"/>
      <c r="AK968" s="125"/>
      <c r="AL968" s="125"/>
      <c r="AM968" s="125"/>
      <c r="AN968" s="125"/>
      <c r="AO968" s="125"/>
      <c r="AP968" s="125"/>
      <c r="AQ968" s="125"/>
      <c r="AR968" s="125"/>
      <c r="AS968" s="125"/>
    </row>
    <row r="969" spans="1:45">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c r="AC969" s="125"/>
      <c r="AD969" s="125"/>
      <c r="AE969" s="125"/>
      <c r="AF969" s="125"/>
      <c r="AG969" s="125"/>
      <c r="AH969" s="125"/>
      <c r="AI969" s="125"/>
      <c r="AJ969" s="125"/>
      <c r="AK969" s="125"/>
      <c r="AL969" s="125"/>
      <c r="AM969" s="125"/>
      <c r="AN969" s="125"/>
      <c r="AO969" s="125"/>
      <c r="AP969" s="125"/>
      <c r="AQ969" s="125"/>
      <c r="AR969" s="125"/>
      <c r="AS969" s="125"/>
    </row>
    <row r="970" spans="1:45">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c r="AC970" s="125"/>
      <c r="AD970" s="125"/>
      <c r="AE970" s="125"/>
      <c r="AF970" s="125"/>
      <c r="AG970" s="125"/>
      <c r="AH970" s="125"/>
      <c r="AI970" s="125"/>
      <c r="AJ970" s="125"/>
      <c r="AK970" s="125"/>
      <c r="AL970" s="125"/>
      <c r="AM970" s="125"/>
      <c r="AN970" s="125"/>
      <c r="AO970" s="125"/>
      <c r="AP970" s="125"/>
      <c r="AQ970" s="125"/>
      <c r="AR970" s="125"/>
      <c r="AS970" s="125"/>
    </row>
    <row r="971" spans="1:45">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c r="AC971" s="125"/>
      <c r="AD971" s="125"/>
      <c r="AE971" s="125"/>
      <c r="AF971" s="125"/>
      <c r="AG971" s="125"/>
      <c r="AH971" s="125"/>
      <c r="AI971" s="125"/>
      <c r="AJ971" s="125"/>
      <c r="AK971" s="125"/>
      <c r="AL971" s="125"/>
      <c r="AM971" s="125"/>
      <c r="AN971" s="125"/>
      <c r="AO971" s="125"/>
      <c r="AP971" s="125"/>
      <c r="AQ971" s="125"/>
      <c r="AR971" s="125"/>
      <c r="AS971" s="125"/>
    </row>
    <row r="972" spans="1:45">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c r="AC972" s="125"/>
      <c r="AD972" s="125"/>
      <c r="AE972" s="125"/>
      <c r="AF972" s="125"/>
      <c r="AG972" s="125"/>
      <c r="AH972" s="125"/>
      <c r="AI972" s="125"/>
      <c r="AJ972" s="125"/>
      <c r="AK972" s="125"/>
      <c r="AL972" s="125"/>
      <c r="AM972" s="125"/>
      <c r="AN972" s="125"/>
      <c r="AO972" s="125"/>
      <c r="AP972" s="125"/>
      <c r="AQ972" s="125"/>
      <c r="AR972" s="125"/>
      <c r="AS972" s="125"/>
    </row>
    <row r="973" spans="1:45">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c r="AC973" s="125"/>
      <c r="AD973" s="125"/>
      <c r="AE973" s="125"/>
      <c r="AF973" s="125"/>
      <c r="AG973" s="125"/>
      <c r="AH973" s="125"/>
      <c r="AI973" s="125"/>
      <c r="AJ973" s="125"/>
      <c r="AK973" s="125"/>
      <c r="AL973" s="125"/>
      <c r="AM973" s="125"/>
      <c r="AN973" s="125"/>
      <c r="AO973" s="125"/>
      <c r="AP973" s="125"/>
      <c r="AQ973" s="125"/>
      <c r="AR973" s="125"/>
      <c r="AS973" s="125"/>
    </row>
    <row r="974" spans="1:45">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c r="AC974" s="125"/>
      <c r="AD974" s="125"/>
      <c r="AE974" s="125"/>
      <c r="AF974" s="125"/>
      <c r="AG974" s="125"/>
      <c r="AH974" s="125"/>
      <c r="AI974" s="125"/>
      <c r="AJ974" s="125"/>
      <c r="AK974" s="125"/>
      <c r="AL974" s="125"/>
      <c r="AM974" s="125"/>
      <c r="AN974" s="125"/>
      <c r="AO974" s="125"/>
      <c r="AP974" s="125"/>
      <c r="AQ974" s="125"/>
      <c r="AR974" s="125"/>
      <c r="AS974" s="125"/>
    </row>
    <row r="975" spans="1:4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c r="AC975" s="125"/>
      <c r="AD975" s="125"/>
      <c r="AE975" s="125"/>
      <c r="AF975" s="125"/>
      <c r="AG975" s="125"/>
      <c r="AH975" s="125"/>
      <c r="AI975" s="125"/>
      <c r="AJ975" s="125"/>
      <c r="AK975" s="125"/>
      <c r="AL975" s="125"/>
      <c r="AM975" s="125"/>
      <c r="AN975" s="125"/>
      <c r="AO975" s="125"/>
      <c r="AP975" s="125"/>
      <c r="AQ975" s="125"/>
      <c r="AR975" s="125"/>
      <c r="AS975" s="125"/>
    </row>
    <row r="976" spans="1:45">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c r="AC976" s="125"/>
      <c r="AD976" s="125"/>
      <c r="AE976" s="125"/>
      <c r="AF976" s="125"/>
      <c r="AG976" s="125"/>
      <c r="AH976" s="125"/>
      <c r="AI976" s="125"/>
      <c r="AJ976" s="125"/>
      <c r="AK976" s="125"/>
      <c r="AL976" s="125"/>
      <c r="AM976" s="125"/>
      <c r="AN976" s="125"/>
      <c r="AO976" s="125"/>
      <c r="AP976" s="125"/>
      <c r="AQ976" s="125"/>
      <c r="AR976" s="125"/>
      <c r="AS976" s="125"/>
    </row>
    <row r="977" spans="1:45">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c r="AC977" s="125"/>
      <c r="AD977" s="125"/>
      <c r="AE977" s="125"/>
      <c r="AF977" s="125"/>
      <c r="AG977" s="125"/>
      <c r="AH977" s="125"/>
      <c r="AI977" s="125"/>
      <c r="AJ977" s="125"/>
      <c r="AK977" s="125"/>
      <c r="AL977" s="125"/>
      <c r="AM977" s="125"/>
      <c r="AN977" s="125"/>
      <c r="AO977" s="125"/>
      <c r="AP977" s="125"/>
      <c r="AQ977" s="125"/>
      <c r="AR977" s="125"/>
      <c r="AS977" s="125"/>
    </row>
    <row r="978" spans="1:45">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c r="AC978" s="125"/>
      <c r="AD978" s="125"/>
      <c r="AE978" s="125"/>
      <c r="AF978" s="125"/>
      <c r="AG978" s="125"/>
      <c r="AH978" s="125"/>
      <c r="AI978" s="125"/>
      <c r="AJ978" s="125"/>
      <c r="AK978" s="125"/>
      <c r="AL978" s="125"/>
      <c r="AM978" s="125"/>
      <c r="AN978" s="125"/>
      <c r="AO978" s="125"/>
      <c r="AP978" s="125"/>
      <c r="AQ978" s="125"/>
      <c r="AR978" s="125"/>
      <c r="AS978" s="125"/>
    </row>
    <row r="979" spans="1:45">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c r="AC979" s="125"/>
      <c r="AD979" s="125"/>
      <c r="AE979" s="125"/>
      <c r="AF979" s="125"/>
      <c r="AG979" s="125"/>
      <c r="AH979" s="125"/>
      <c r="AI979" s="125"/>
      <c r="AJ979" s="125"/>
      <c r="AK979" s="125"/>
      <c r="AL979" s="125"/>
      <c r="AM979" s="125"/>
      <c r="AN979" s="125"/>
      <c r="AO979" s="125"/>
      <c r="AP979" s="125"/>
      <c r="AQ979" s="125"/>
      <c r="AR979" s="125"/>
      <c r="AS979" s="125"/>
    </row>
    <row r="980" spans="1:45">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c r="AC980" s="125"/>
      <c r="AD980" s="125"/>
      <c r="AE980" s="125"/>
      <c r="AF980" s="125"/>
      <c r="AG980" s="125"/>
      <c r="AH980" s="125"/>
      <c r="AI980" s="125"/>
      <c r="AJ980" s="125"/>
      <c r="AK980" s="125"/>
      <c r="AL980" s="125"/>
      <c r="AM980" s="125"/>
      <c r="AN980" s="125"/>
      <c r="AO980" s="125"/>
      <c r="AP980" s="125"/>
      <c r="AQ980" s="125"/>
      <c r="AR980" s="125"/>
      <c r="AS980" s="125"/>
    </row>
    <row r="981" spans="1:45">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c r="AC981" s="125"/>
      <c r="AD981" s="125"/>
      <c r="AE981" s="125"/>
      <c r="AF981" s="125"/>
      <c r="AG981" s="125"/>
      <c r="AH981" s="125"/>
      <c r="AI981" s="125"/>
      <c r="AJ981" s="125"/>
      <c r="AK981" s="125"/>
      <c r="AL981" s="125"/>
      <c r="AM981" s="125"/>
      <c r="AN981" s="125"/>
      <c r="AO981" s="125"/>
      <c r="AP981" s="125"/>
      <c r="AQ981" s="125"/>
      <c r="AR981" s="125"/>
      <c r="AS981" s="125"/>
    </row>
    <row r="982" spans="1:45">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c r="AC982" s="125"/>
      <c r="AD982" s="125"/>
      <c r="AE982" s="125"/>
      <c r="AF982" s="125"/>
      <c r="AG982" s="125"/>
      <c r="AH982" s="125"/>
      <c r="AI982" s="125"/>
      <c r="AJ982" s="125"/>
      <c r="AK982" s="125"/>
      <c r="AL982" s="125"/>
      <c r="AM982" s="125"/>
      <c r="AN982" s="125"/>
      <c r="AO982" s="125"/>
      <c r="AP982" s="125"/>
      <c r="AQ982" s="125"/>
      <c r="AR982" s="125"/>
      <c r="AS982" s="125"/>
    </row>
    <row r="983" spans="1:45">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c r="AC983" s="125"/>
      <c r="AD983" s="125"/>
      <c r="AE983" s="125"/>
      <c r="AF983" s="125"/>
      <c r="AG983" s="125"/>
      <c r="AH983" s="125"/>
      <c r="AI983" s="125"/>
      <c r="AJ983" s="125"/>
      <c r="AK983" s="125"/>
      <c r="AL983" s="125"/>
      <c r="AM983" s="125"/>
      <c r="AN983" s="125"/>
      <c r="AO983" s="125"/>
      <c r="AP983" s="125"/>
      <c r="AQ983" s="125"/>
      <c r="AR983" s="125"/>
      <c r="AS983" s="125"/>
    </row>
    <row r="984" spans="1:45">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c r="AC984" s="125"/>
      <c r="AD984" s="125"/>
      <c r="AE984" s="125"/>
      <c r="AF984" s="125"/>
      <c r="AG984" s="125"/>
      <c r="AH984" s="125"/>
      <c r="AI984" s="125"/>
      <c r="AJ984" s="125"/>
      <c r="AK984" s="125"/>
      <c r="AL984" s="125"/>
      <c r="AM984" s="125"/>
      <c r="AN984" s="125"/>
      <c r="AO984" s="125"/>
      <c r="AP984" s="125"/>
      <c r="AQ984" s="125"/>
      <c r="AR984" s="125"/>
      <c r="AS984" s="125"/>
    </row>
    <row r="985" spans="1:4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c r="AC985" s="125"/>
      <c r="AD985" s="125"/>
      <c r="AE985" s="125"/>
      <c r="AF985" s="125"/>
      <c r="AG985" s="125"/>
      <c r="AH985" s="125"/>
      <c r="AI985" s="125"/>
      <c r="AJ985" s="125"/>
      <c r="AK985" s="125"/>
      <c r="AL985" s="125"/>
      <c r="AM985" s="125"/>
      <c r="AN985" s="125"/>
      <c r="AO985" s="125"/>
      <c r="AP985" s="125"/>
      <c r="AQ985" s="125"/>
      <c r="AR985" s="125"/>
      <c r="AS985" s="125"/>
    </row>
    <row r="986" spans="1:45">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c r="AC986" s="125"/>
      <c r="AD986" s="125"/>
      <c r="AE986" s="125"/>
      <c r="AF986" s="125"/>
      <c r="AG986" s="125"/>
      <c r="AH986" s="125"/>
      <c r="AI986" s="125"/>
      <c r="AJ986" s="125"/>
      <c r="AK986" s="125"/>
      <c r="AL986" s="125"/>
      <c r="AM986" s="125"/>
      <c r="AN986" s="125"/>
      <c r="AO986" s="125"/>
      <c r="AP986" s="125"/>
      <c r="AQ986" s="125"/>
      <c r="AR986" s="125"/>
      <c r="AS986" s="125"/>
    </row>
    <row r="987" spans="1:45">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c r="AC987" s="125"/>
      <c r="AD987" s="125"/>
      <c r="AE987" s="125"/>
      <c r="AF987" s="125"/>
      <c r="AG987" s="125"/>
      <c r="AH987" s="125"/>
      <c r="AI987" s="125"/>
      <c r="AJ987" s="125"/>
      <c r="AK987" s="125"/>
      <c r="AL987" s="125"/>
      <c r="AM987" s="125"/>
      <c r="AN987" s="125"/>
      <c r="AO987" s="125"/>
      <c r="AP987" s="125"/>
      <c r="AQ987" s="125"/>
      <c r="AR987" s="125"/>
      <c r="AS987" s="125"/>
    </row>
    <row r="988" spans="1:45">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c r="AC988" s="125"/>
      <c r="AD988" s="125"/>
      <c r="AE988" s="125"/>
      <c r="AF988" s="125"/>
      <c r="AG988" s="125"/>
      <c r="AH988" s="125"/>
      <c r="AI988" s="125"/>
      <c r="AJ988" s="125"/>
      <c r="AK988" s="125"/>
      <c r="AL988" s="125"/>
      <c r="AM988" s="125"/>
      <c r="AN988" s="125"/>
      <c r="AO988" s="125"/>
      <c r="AP988" s="125"/>
      <c r="AQ988" s="125"/>
      <c r="AR988" s="125"/>
      <c r="AS988" s="125"/>
    </row>
    <row r="989" spans="1:45">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c r="AC989" s="125"/>
      <c r="AD989" s="125"/>
      <c r="AE989" s="125"/>
      <c r="AF989" s="125"/>
      <c r="AG989" s="125"/>
      <c r="AH989" s="125"/>
      <c r="AI989" s="125"/>
      <c r="AJ989" s="125"/>
      <c r="AK989" s="125"/>
      <c r="AL989" s="125"/>
      <c r="AM989" s="125"/>
      <c r="AN989" s="125"/>
      <c r="AO989" s="125"/>
      <c r="AP989" s="125"/>
      <c r="AQ989" s="125"/>
      <c r="AR989" s="125"/>
      <c r="AS989" s="125"/>
    </row>
    <row r="990" spans="1:45">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c r="AC990" s="125"/>
      <c r="AD990" s="125"/>
      <c r="AE990" s="125"/>
      <c r="AF990" s="125"/>
      <c r="AG990" s="125"/>
      <c r="AH990" s="125"/>
      <c r="AI990" s="125"/>
      <c r="AJ990" s="125"/>
      <c r="AK990" s="125"/>
      <c r="AL990" s="125"/>
      <c r="AM990" s="125"/>
      <c r="AN990" s="125"/>
      <c r="AO990" s="125"/>
      <c r="AP990" s="125"/>
      <c r="AQ990" s="125"/>
      <c r="AR990" s="125"/>
      <c r="AS990" s="125"/>
    </row>
    <row r="991" spans="1:45">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c r="AC991" s="125"/>
      <c r="AD991" s="125"/>
      <c r="AE991" s="125"/>
      <c r="AF991" s="125"/>
      <c r="AG991" s="125"/>
      <c r="AH991" s="125"/>
      <c r="AI991" s="125"/>
      <c r="AJ991" s="125"/>
      <c r="AK991" s="125"/>
      <c r="AL991" s="125"/>
      <c r="AM991" s="125"/>
      <c r="AN991" s="125"/>
      <c r="AO991" s="125"/>
      <c r="AP991" s="125"/>
      <c r="AQ991" s="125"/>
      <c r="AR991" s="125"/>
      <c r="AS991" s="125"/>
    </row>
    <row r="992" spans="1:45">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c r="AC992" s="125"/>
      <c r="AD992" s="125"/>
      <c r="AE992" s="125"/>
      <c r="AF992" s="125"/>
      <c r="AG992" s="125"/>
      <c r="AH992" s="125"/>
      <c r="AI992" s="125"/>
      <c r="AJ992" s="125"/>
      <c r="AK992" s="125"/>
      <c r="AL992" s="125"/>
      <c r="AM992" s="125"/>
      <c r="AN992" s="125"/>
      <c r="AO992" s="125"/>
      <c r="AP992" s="125"/>
      <c r="AQ992" s="125"/>
      <c r="AR992" s="125"/>
      <c r="AS992" s="125"/>
    </row>
    <row r="993" spans="1:45">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c r="AC993" s="125"/>
      <c r="AD993" s="125"/>
      <c r="AE993" s="125"/>
      <c r="AF993" s="125"/>
      <c r="AG993" s="125"/>
      <c r="AH993" s="125"/>
      <c r="AI993" s="125"/>
      <c r="AJ993" s="125"/>
      <c r="AK993" s="125"/>
      <c r="AL993" s="125"/>
      <c r="AM993" s="125"/>
      <c r="AN993" s="125"/>
      <c r="AO993" s="125"/>
      <c r="AP993" s="125"/>
      <c r="AQ993" s="125"/>
      <c r="AR993" s="125"/>
      <c r="AS993" s="125"/>
    </row>
    <row r="994" spans="1:45">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c r="AC994" s="125"/>
      <c r="AD994" s="125"/>
      <c r="AE994" s="125"/>
      <c r="AF994" s="125"/>
      <c r="AG994" s="125"/>
      <c r="AH994" s="125"/>
      <c r="AI994" s="125"/>
      <c r="AJ994" s="125"/>
      <c r="AK994" s="125"/>
      <c r="AL994" s="125"/>
      <c r="AM994" s="125"/>
      <c r="AN994" s="125"/>
      <c r="AO994" s="125"/>
      <c r="AP994" s="125"/>
      <c r="AQ994" s="125"/>
      <c r="AR994" s="125"/>
      <c r="AS994" s="125"/>
    </row>
    <row r="995" spans="1:4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c r="AC995" s="125"/>
      <c r="AD995" s="125"/>
      <c r="AE995" s="125"/>
      <c r="AF995" s="125"/>
      <c r="AG995" s="125"/>
      <c r="AH995" s="125"/>
      <c r="AI995" s="125"/>
      <c r="AJ995" s="125"/>
      <c r="AK995" s="125"/>
      <c r="AL995" s="125"/>
      <c r="AM995" s="125"/>
      <c r="AN995" s="125"/>
      <c r="AO995" s="125"/>
      <c r="AP995" s="125"/>
      <c r="AQ995" s="125"/>
      <c r="AR995" s="125"/>
      <c r="AS995" s="125"/>
    </row>
  </sheetData>
  <hyperlinks>
    <hyperlink ref="A2" r:id="rId1" location="soundcoop/datasets/NRS1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Sanctuary Specific Text</vt:lpstr>
      <vt:lpstr>SB</vt:lpstr>
      <vt:lpstr>PM</vt:lpstr>
      <vt:lpstr>MB</vt:lpstr>
      <vt:lpstr>CB</vt:lpstr>
      <vt:lpstr>OC</vt:lpstr>
      <vt:lpstr>Seasons</vt:lpstr>
      <vt:lpstr>TOL</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2025-04-24T17:21:08Z</dcterms:modified>
</cp:coreProperties>
</file>