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I Lab\Desktop\data&amp;results\"/>
    </mc:Choice>
  </mc:AlternateContent>
  <xr:revisionPtr revIDLastSave="0" documentId="13_ncr:1_{33F0F3A4-E79E-4F12-9852-72ECDC080AFB}" xr6:coauthVersionLast="47" xr6:coauthVersionMax="47" xr10:uidLastSave="{00000000-0000-0000-0000-000000000000}"/>
  <bookViews>
    <workbookView xWindow="1343" yWindow="1215" windowWidth="14715" windowHeight="9563" xr2:uid="{BBDF1AFA-9D47-411D-9D08-59B0B276E7A6}"/>
  </bookViews>
  <sheets>
    <sheet name="1-initial nodes' CR credits" sheetId="1" r:id="rId1"/>
    <sheet name="2-initial groups" sheetId="2" r:id="rId2"/>
    <sheet name="3-leader election results" sheetId="3" r:id="rId3"/>
    <sheet name="4-nodes' income" sheetId="4" r:id="rId4"/>
    <sheet name="5-groups' income" sheetId="5" r:id="rId5"/>
    <sheet name="6-nodes' income GINI" sheetId="9" r:id="rId6"/>
    <sheet name="7-groups' income GINI" sheetId="10" r:id="rId7"/>
    <sheet name="8-performance (Caliper tests)" sheetId="6" r:id="rId8"/>
    <sheet name="9-corruption" sheetId="7" r:id="rId9"/>
    <sheet name="10-randomness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7" l="1"/>
  <c r="I3" i="7"/>
  <c r="H3" i="7"/>
  <c r="G3" i="7"/>
  <c r="F3" i="7"/>
  <c r="E3" i="7"/>
  <c r="BD32" i="10" l="1"/>
  <c r="BD31" i="10"/>
  <c r="BD30" i="10"/>
  <c r="BD29" i="10"/>
  <c r="BD28" i="10"/>
  <c r="BD27" i="10"/>
  <c r="BD26" i="10"/>
  <c r="BD25" i="10"/>
  <c r="BD24" i="10"/>
  <c r="BD23" i="10"/>
  <c r="BD22" i="10"/>
  <c r="BD21" i="10"/>
  <c r="BD20" i="10"/>
  <c r="BD19" i="10"/>
  <c r="BD18" i="10"/>
  <c r="BD17" i="10"/>
  <c r="BD16" i="10"/>
  <c r="BD15" i="10"/>
  <c r="BD14" i="10"/>
  <c r="BD13" i="10"/>
  <c r="BD12" i="10"/>
  <c r="BD11" i="10"/>
  <c r="BD10" i="10"/>
  <c r="BD9" i="10"/>
  <c r="BD8" i="10"/>
  <c r="BD7" i="10"/>
  <c r="BD6" i="10"/>
  <c r="BD5" i="10"/>
  <c r="BD4" i="10"/>
  <c r="BB4" i="10"/>
  <c r="BB5" i="10" s="1"/>
  <c r="BE3" i="10"/>
  <c r="BD3" i="10"/>
  <c r="BG3" i="10" s="1"/>
  <c r="BB3" i="10"/>
  <c r="BE2" i="10"/>
  <c r="BD2" i="10"/>
  <c r="BD102" i="9"/>
  <c r="BD101" i="9"/>
  <c r="BD100" i="9"/>
  <c r="BD99" i="9"/>
  <c r="BD98" i="9"/>
  <c r="BD97" i="9"/>
  <c r="BD96" i="9"/>
  <c r="BD95" i="9"/>
  <c r="BD94" i="9"/>
  <c r="BD93" i="9"/>
  <c r="BD92" i="9"/>
  <c r="BD91" i="9"/>
  <c r="BD90" i="9"/>
  <c r="BD89" i="9"/>
  <c r="BD88" i="9"/>
  <c r="BD87" i="9"/>
  <c r="BD86" i="9"/>
  <c r="BD85" i="9"/>
  <c r="BD84" i="9"/>
  <c r="BD83" i="9"/>
  <c r="BD82" i="9"/>
  <c r="BD81" i="9"/>
  <c r="BD80" i="9"/>
  <c r="BD79" i="9"/>
  <c r="BD78" i="9"/>
  <c r="BD77" i="9"/>
  <c r="BD76" i="9"/>
  <c r="BD75" i="9"/>
  <c r="BD74" i="9"/>
  <c r="BD73" i="9"/>
  <c r="BD72" i="9"/>
  <c r="BD71" i="9"/>
  <c r="BD70" i="9"/>
  <c r="BD69" i="9"/>
  <c r="BD68" i="9"/>
  <c r="BD67" i="9"/>
  <c r="BD66" i="9"/>
  <c r="BD65" i="9"/>
  <c r="BD64" i="9"/>
  <c r="BD63" i="9"/>
  <c r="BD62" i="9"/>
  <c r="BD61" i="9"/>
  <c r="BD60" i="9"/>
  <c r="BD59" i="9"/>
  <c r="BD58" i="9"/>
  <c r="BD57" i="9"/>
  <c r="BD56" i="9"/>
  <c r="BD55" i="9"/>
  <c r="BD54" i="9"/>
  <c r="BD53" i="9"/>
  <c r="BD52" i="9"/>
  <c r="BD51" i="9"/>
  <c r="BD50" i="9"/>
  <c r="BD49" i="9"/>
  <c r="BD48" i="9"/>
  <c r="BD47" i="9"/>
  <c r="BD46" i="9"/>
  <c r="BD45" i="9"/>
  <c r="BD44" i="9"/>
  <c r="BD43" i="9"/>
  <c r="BD42" i="9"/>
  <c r="BD41" i="9"/>
  <c r="BD40" i="9"/>
  <c r="BD39" i="9"/>
  <c r="BD38" i="9"/>
  <c r="BD37" i="9"/>
  <c r="BD36" i="9"/>
  <c r="BD35" i="9"/>
  <c r="BD34" i="9"/>
  <c r="BD33" i="9"/>
  <c r="BD32" i="9"/>
  <c r="BD31" i="9"/>
  <c r="BD30" i="9"/>
  <c r="BD29" i="9"/>
  <c r="BD28" i="9"/>
  <c r="BD27" i="9"/>
  <c r="BD26" i="9"/>
  <c r="BD25" i="9"/>
  <c r="BD24" i="9"/>
  <c r="BD23" i="9"/>
  <c r="BD22" i="9"/>
  <c r="BD21" i="9"/>
  <c r="BD20" i="9"/>
  <c r="BD19" i="9"/>
  <c r="BD18" i="9"/>
  <c r="BD17" i="9"/>
  <c r="BD16" i="9"/>
  <c r="BD15" i="9"/>
  <c r="BD14" i="9"/>
  <c r="BD13" i="9"/>
  <c r="BD12" i="9"/>
  <c r="BD11" i="9"/>
  <c r="BD10" i="9"/>
  <c r="BD9" i="9"/>
  <c r="BD8" i="9"/>
  <c r="BD7" i="9"/>
  <c r="BD6" i="9"/>
  <c r="BD5" i="9"/>
  <c r="BE4" i="9"/>
  <c r="BD4" i="9"/>
  <c r="BB4" i="9"/>
  <c r="BB5" i="9" s="1"/>
  <c r="BD3" i="9"/>
  <c r="BB3" i="9"/>
  <c r="BE3" i="9" s="1"/>
  <c r="BD2" i="9"/>
  <c r="AN32" i="10"/>
  <c r="AN31" i="10"/>
  <c r="AN30" i="10"/>
  <c r="AN29" i="10"/>
  <c r="AN28" i="10"/>
  <c r="AN27" i="10"/>
  <c r="AN26" i="10"/>
  <c r="AN25" i="10"/>
  <c r="AN24" i="10"/>
  <c r="AN23" i="10"/>
  <c r="AN22" i="10"/>
  <c r="AN21" i="10"/>
  <c r="AN20" i="10"/>
  <c r="AN19" i="10"/>
  <c r="AN18" i="10"/>
  <c r="AN17" i="10"/>
  <c r="AN16" i="10"/>
  <c r="AN15" i="10"/>
  <c r="AN14" i="10"/>
  <c r="AN13" i="10"/>
  <c r="AN12" i="10"/>
  <c r="AN11" i="10"/>
  <c r="AN10" i="10"/>
  <c r="AN9" i="10"/>
  <c r="AN8" i="10"/>
  <c r="AN7" i="10"/>
  <c r="AN6" i="10"/>
  <c r="AN5" i="10"/>
  <c r="AL5" i="10"/>
  <c r="AO5" i="10" s="1"/>
  <c r="AN4" i="10"/>
  <c r="AL4" i="10"/>
  <c r="AO4" i="10" s="1"/>
  <c r="AO3" i="10"/>
  <c r="AN3" i="10"/>
  <c r="AQ3" i="10" s="1"/>
  <c r="AL3" i="10"/>
  <c r="AO2" i="10"/>
  <c r="AN2" i="10"/>
  <c r="AN102" i="9"/>
  <c r="AN101" i="9"/>
  <c r="AN100" i="9"/>
  <c r="AN99" i="9"/>
  <c r="AN98" i="9"/>
  <c r="AN97" i="9"/>
  <c r="AN96" i="9"/>
  <c r="AN95" i="9"/>
  <c r="AN94" i="9"/>
  <c r="AN93" i="9"/>
  <c r="AN92" i="9"/>
  <c r="AN91" i="9"/>
  <c r="AN90" i="9"/>
  <c r="AN89" i="9"/>
  <c r="AN88" i="9"/>
  <c r="AN87" i="9"/>
  <c r="AN86" i="9"/>
  <c r="AN85" i="9"/>
  <c r="AN84" i="9"/>
  <c r="AN83" i="9"/>
  <c r="AN82" i="9"/>
  <c r="AN81" i="9"/>
  <c r="AN80" i="9"/>
  <c r="AN79" i="9"/>
  <c r="AN78" i="9"/>
  <c r="AN77" i="9"/>
  <c r="AN76" i="9"/>
  <c r="AN75" i="9"/>
  <c r="AN74" i="9"/>
  <c r="AN73" i="9"/>
  <c r="AN72" i="9"/>
  <c r="AN71" i="9"/>
  <c r="AN70" i="9"/>
  <c r="AN69" i="9"/>
  <c r="AN68" i="9"/>
  <c r="AN67" i="9"/>
  <c r="AN66" i="9"/>
  <c r="AN65" i="9"/>
  <c r="AN64" i="9"/>
  <c r="AN63" i="9"/>
  <c r="AN62" i="9"/>
  <c r="AN61" i="9"/>
  <c r="AN60" i="9"/>
  <c r="AN59" i="9"/>
  <c r="AN58" i="9"/>
  <c r="AN57" i="9"/>
  <c r="AN56" i="9"/>
  <c r="AN55" i="9"/>
  <c r="AN54" i="9"/>
  <c r="AN53" i="9"/>
  <c r="AN52" i="9"/>
  <c r="AN51" i="9"/>
  <c r="AN50" i="9"/>
  <c r="AN49" i="9"/>
  <c r="AN48" i="9"/>
  <c r="AN47" i="9"/>
  <c r="AN46" i="9"/>
  <c r="AN45" i="9"/>
  <c r="AN44" i="9"/>
  <c r="AN43" i="9"/>
  <c r="AN42" i="9"/>
  <c r="AN41" i="9"/>
  <c r="AN40" i="9"/>
  <c r="AN39" i="9"/>
  <c r="AN38" i="9"/>
  <c r="AN37" i="9"/>
  <c r="AN36" i="9"/>
  <c r="AN35" i="9"/>
  <c r="AN34" i="9"/>
  <c r="AN33" i="9"/>
  <c r="AN32" i="9"/>
  <c r="AN31" i="9"/>
  <c r="AN30" i="9"/>
  <c r="AN29" i="9"/>
  <c r="AN28" i="9"/>
  <c r="AN27" i="9"/>
  <c r="AN26" i="9"/>
  <c r="AN25" i="9"/>
  <c r="AN24" i="9"/>
  <c r="AN23" i="9"/>
  <c r="AN22" i="9"/>
  <c r="AN21" i="9"/>
  <c r="AN20" i="9"/>
  <c r="AN19" i="9"/>
  <c r="AN18" i="9"/>
  <c r="AN17" i="9"/>
  <c r="AN16" i="9"/>
  <c r="AN15" i="9"/>
  <c r="AN14" i="9"/>
  <c r="AN13" i="9"/>
  <c r="AN12" i="9"/>
  <c r="AN11" i="9"/>
  <c r="AN10" i="9"/>
  <c r="AN9" i="9"/>
  <c r="AN8" i="9"/>
  <c r="AN7" i="9"/>
  <c r="AN6" i="9"/>
  <c r="AN5" i="9"/>
  <c r="AN4" i="9"/>
  <c r="AL4" i="9"/>
  <c r="AL5" i="9" s="1"/>
  <c r="AO3" i="9"/>
  <c r="AN3" i="9"/>
  <c r="AQ3" i="9" s="1"/>
  <c r="AL3" i="9"/>
  <c r="AN2" i="9"/>
  <c r="X32" i="10"/>
  <c r="X31" i="10"/>
  <c r="X30" i="10"/>
  <c r="X29" i="10"/>
  <c r="X28" i="10"/>
  <c r="X27" i="10"/>
  <c r="X26" i="10"/>
  <c r="X25" i="10"/>
  <c r="X24" i="10"/>
  <c r="X23" i="10"/>
  <c r="X22" i="10"/>
  <c r="X21" i="10"/>
  <c r="X20" i="10"/>
  <c r="X19" i="10"/>
  <c r="X18" i="10"/>
  <c r="X17" i="10"/>
  <c r="X16" i="10"/>
  <c r="X15" i="10"/>
  <c r="X14" i="10"/>
  <c r="X13" i="10"/>
  <c r="X12" i="10"/>
  <c r="X11" i="10"/>
  <c r="X10" i="10"/>
  <c r="X9" i="10"/>
  <c r="X8" i="10"/>
  <c r="X7" i="10"/>
  <c r="X6" i="10"/>
  <c r="X5" i="10"/>
  <c r="V5" i="10"/>
  <c r="Y5" i="10" s="1"/>
  <c r="X4" i="10"/>
  <c r="V4" i="10"/>
  <c r="Y4" i="10" s="1"/>
  <c r="AA3" i="10"/>
  <c r="Y3" i="10"/>
  <c r="X3" i="10"/>
  <c r="V3" i="10"/>
  <c r="Y2" i="10"/>
  <c r="X2" i="10"/>
  <c r="X102" i="9"/>
  <c r="X101" i="9"/>
  <c r="X100" i="9"/>
  <c r="X99" i="9"/>
  <c r="X98" i="9"/>
  <c r="X97" i="9"/>
  <c r="X96" i="9"/>
  <c r="X95" i="9"/>
  <c r="X94" i="9"/>
  <c r="X93" i="9"/>
  <c r="X92" i="9"/>
  <c r="X91" i="9"/>
  <c r="X90" i="9"/>
  <c r="X89" i="9"/>
  <c r="X88" i="9"/>
  <c r="X87" i="9"/>
  <c r="X86" i="9"/>
  <c r="X85" i="9"/>
  <c r="X84" i="9"/>
  <c r="X83" i="9"/>
  <c r="X82" i="9"/>
  <c r="X81" i="9"/>
  <c r="X80" i="9"/>
  <c r="X79" i="9"/>
  <c r="X78" i="9"/>
  <c r="X77" i="9"/>
  <c r="X76" i="9"/>
  <c r="X75" i="9"/>
  <c r="X74" i="9"/>
  <c r="X73" i="9"/>
  <c r="X72" i="9"/>
  <c r="X71" i="9"/>
  <c r="X70" i="9"/>
  <c r="X69" i="9"/>
  <c r="X68" i="9"/>
  <c r="X67" i="9"/>
  <c r="X66" i="9"/>
  <c r="X65" i="9"/>
  <c r="X64" i="9"/>
  <c r="X63" i="9"/>
  <c r="X62" i="9"/>
  <c r="X61" i="9"/>
  <c r="X60" i="9"/>
  <c r="X59" i="9"/>
  <c r="X58" i="9"/>
  <c r="X57" i="9"/>
  <c r="X56" i="9"/>
  <c r="X55" i="9"/>
  <c r="X54" i="9"/>
  <c r="X53" i="9"/>
  <c r="X52" i="9"/>
  <c r="X51" i="9"/>
  <c r="X50" i="9"/>
  <c r="X49" i="9"/>
  <c r="X48" i="9"/>
  <c r="X47" i="9"/>
  <c r="X46" i="9"/>
  <c r="X45" i="9"/>
  <c r="X44" i="9"/>
  <c r="X43" i="9"/>
  <c r="X42" i="9"/>
  <c r="X41" i="9"/>
  <c r="X40" i="9"/>
  <c r="X39" i="9"/>
  <c r="X38" i="9"/>
  <c r="X37" i="9"/>
  <c r="X36" i="9"/>
  <c r="X35" i="9"/>
  <c r="X34" i="9"/>
  <c r="X33" i="9"/>
  <c r="X32" i="9"/>
  <c r="X31" i="9"/>
  <c r="X30" i="9"/>
  <c r="X29" i="9"/>
  <c r="X28" i="9"/>
  <c r="X27" i="9"/>
  <c r="X26" i="9"/>
  <c r="X25" i="9"/>
  <c r="X24" i="9"/>
  <c r="X23" i="9"/>
  <c r="X22" i="9"/>
  <c r="X21" i="9"/>
  <c r="X20" i="9"/>
  <c r="X19" i="9"/>
  <c r="X18" i="9"/>
  <c r="X17" i="9"/>
  <c r="X16" i="9"/>
  <c r="X15" i="9"/>
  <c r="X14" i="9"/>
  <c r="X13" i="9"/>
  <c r="X12" i="9"/>
  <c r="X11" i="9"/>
  <c r="X10" i="9"/>
  <c r="X9" i="9"/>
  <c r="X8" i="9"/>
  <c r="X7" i="9"/>
  <c r="X6" i="9"/>
  <c r="X5" i="9"/>
  <c r="Y4" i="9"/>
  <c r="X4" i="9"/>
  <c r="V4" i="9"/>
  <c r="V5" i="9" s="1"/>
  <c r="X3" i="9"/>
  <c r="V3" i="9"/>
  <c r="Y3" i="9" s="1"/>
  <c r="AA3" i="9" s="1"/>
  <c r="Y2" i="9"/>
  <c r="X2" i="9"/>
  <c r="BE5" i="10" l="1"/>
  <c r="BB6" i="10"/>
  <c r="BG4" i="10"/>
  <c r="BE4" i="10"/>
  <c r="BG5" i="10" s="1"/>
  <c r="BG3" i="9"/>
  <c r="BB6" i="9"/>
  <c r="BE5" i="9"/>
  <c r="BG4" i="9"/>
  <c r="AQ4" i="10"/>
  <c r="AQ5" i="10"/>
  <c r="AL6" i="10"/>
  <c r="AQ4" i="9"/>
  <c r="AQ5" i="9"/>
  <c r="AL6" i="9"/>
  <c r="AO5" i="9"/>
  <c r="AO4" i="9"/>
  <c r="AA5" i="10"/>
  <c r="AA4" i="10"/>
  <c r="V6" i="10"/>
  <c r="V6" i="9"/>
  <c r="Y5" i="9"/>
  <c r="AA5" i="9" s="1"/>
  <c r="AA4" i="9"/>
  <c r="BB7" i="10" l="1"/>
  <c r="BE6" i="10"/>
  <c r="BG6" i="10" s="1"/>
  <c r="BE6" i="9"/>
  <c r="BB7" i="9"/>
  <c r="BG5" i="9"/>
  <c r="AL7" i="10"/>
  <c r="AO6" i="10"/>
  <c r="AO6" i="9"/>
  <c r="AL7" i="9"/>
  <c r="V7" i="10"/>
  <c r="Y6" i="10"/>
  <c r="Y6" i="9"/>
  <c r="V7" i="9"/>
  <c r="BG7" i="10" l="1"/>
  <c r="BB8" i="10"/>
  <c r="BE7" i="10"/>
  <c r="BB8" i="9"/>
  <c r="BE7" i="9"/>
  <c r="BG7" i="9" s="1"/>
  <c r="BG6" i="9"/>
  <c r="AQ6" i="10"/>
  <c r="AL8" i="10"/>
  <c r="AO7" i="10"/>
  <c r="AL8" i="9"/>
  <c r="AO7" i="9"/>
  <c r="AQ7" i="9"/>
  <c r="AQ6" i="9"/>
  <c r="V8" i="10"/>
  <c r="Y7" i="10"/>
  <c r="AA6" i="10"/>
  <c r="AA6" i="9"/>
  <c r="V8" i="9"/>
  <c r="Y7" i="9"/>
  <c r="BE8" i="10" l="1"/>
  <c r="BG8" i="10" s="1"/>
  <c r="BB9" i="10"/>
  <c r="BG8" i="9"/>
  <c r="BB9" i="9"/>
  <c r="BE8" i="9"/>
  <c r="AL9" i="10"/>
  <c r="AO8" i="10"/>
  <c r="AQ8" i="10"/>
  <c r="AQ7" i="10"/>
  <c r="AL9" i="9"/>
  <c r="AO8" i="9"/>
  <c r="AQ8" i="9" s="1"/>
  <c r="AA7" i="10"/>
  <c r="Y8" i="10"/>
  <c r="V9" i="10"/>
  <c r="V9" i="9"/>
  <c r="Y8" i="9"/>
  <c r="AA7" i="9"/>
  <c r="BE9" i="10" l="1"/>
  <c r="BB10" i="10"/>
  <c r="BG9" i="10"/>
  <c r="BG9" i="9"/>
  <c r="BE9" i="9"/>
  <c r="BB10" i="9"/>
  <c r="AQ9" i="10"/>
  <c r="AO9" i="10"/>
  <c r="AL10" i="10"/>
  <c r="AO9" i="9"/>
  <c r="AL10" i="9"/>
  <c r="AQ9" i="9"/>
  <c r="V10" i="10"/>
  <c r="Y9" i="10"/>
  <c r="AA8" i="10"/>
  <c r="AA9" i="9"/>
  <c r="Y9" i="9"/>
  <c r="V10" i="9"/>
  <c r="AA8" i="9"/>
  <c r="BG10" i="10" l="1"/>
  <c r="BB11" i="10"/>
  <c r="BE10" i="10"/>
  <c r="BE10" i="9"/>
  <c r="BB11" i="9"/>
  <c r="AL11" i="10"/>
  <c r="AO10" i="10"/>
  <c r="AL11" i="9"/>
  <c r="AO10" i="9"/>
  <c r="AA9" i="10"/>
  <c r="V11" i="10"/>
  <c r="Y10" i="10"/>
  <c r="Y10" i="9"/>
  <c r="V11" i="9"/>
  <c r="BE11" i="10" l="1"/>
  <c r="BG11" i="10" s="1"/>
  <c r="BB12" i="10"/>
  <c r="BG11" i="9"/>
  <c r="BG10" i="9"/>
  <c r="BB12" i="9"/>
  <c r="BE11" i="9"/>
  <c r="AQ11" i="10"/>
  <c r="AQ10" i="10"/>
  <c r="AO11" i="10"/>
  <c r="AL12" i="10"/>
  <c r="AQ11" i="9"/>
  <c r="AQ10" i="9"/>
  <c r="AL12" i="9"/>
  <c r="AO11" i="9"/>
  <c r="V12" i="10"/>
  <c r="Y11" i="10"/>
  <c r="AA10" i="10"/>
  <c r="AA11" i="9"/>
  <c r="AA10" i="9"/>
  <c r="V12" i="9"/>
  <c r="Y11" i="9"/>
  <c r="BG12" i="10" l="1"/>
  <c r="BE12" i="10"/>
  <c r="BB13" i="10"/>
  <c r="BG12" i="9"/>
  <c r="BE12" i="9"/>
  <c r="BB13" i="9"/>
  <c r="AL13" i="10"/>
  <c r="AO12" i="10"/>
  <c r="AQ12" i="10"/>
  <c r="AQ12" i="9"/>
  <c r="AO12" i="9"/>
  <c r="AL13" i="9"/>
  <c r="V13" i="10"/>
  <c r="Y12" i="10"/>
  <c r="AA12" i="10"/>
  <c r="AA11" i="10"/>
  <c r="AA12" i="9"/>
  <c r="Y12" i="9"/>
  <c r="V13" i="9"/>
  <c r="BB14" i="10" l="1"/>
  <c r="BE13" i="10"/>
  <c r="BG13" i="10"/>
  <c r="BE13" i="9"/>
  <c r="BB14" i="9"/>
  <c r="AL14" i="10"/>
  <c r="AO13" i="10"/>
  <c r="AL14" i="9"/>
  <c r="AO13" i="9"/>
  <c r="AQ13" i="9"/>
  <c r="V14" i="10"/>
  <c r="Y13" i="10"/>
  <c r="V14" i="9"/>
  <c r="Y13" i="9"/>
  <c r="AA13" i="9"/>
  <c r="BE14" i="10" l="1"/>
  <c r="BB15" i="10"/>
  <c r="BG14" i="10"/>
  <c r="BG14" i="9"/>
  <c r="BG13" i="9"/>
  <c r="BB15" i="9"/>
  <c r="BE14" i="9"/>
  <c r="AL15" i="10"/>
  <c r="AO14" i="10"/>
  <c r="AQ13" i="10"/>
  <c r="AL15" i="9"/>
  <c r="AO14" i="9"/>
  <c r="Y14" i="10"/>
  <c r="V15" i="10"/>
  <c r="AA14" i="10"/>
  <c r="AA13" i="10"/>
  <c r="AA14" i="9"/>
  <c r="V15" i="9"/>
  <c r="Y14" i="9"/>
  <c r="BE15" i="10" l="1"/>
  <c r="BB16" i="10"/>
  <c r="BG15" i="10"/>
  <c r="BE15" i="9"/>
  <c r="BB16" i="9"/>
  <c r="AO15" i="10"/>
  <c r="AL16" i="10"/>
  <c r="AQ14" i="10"/>
  <c r="AO15" i="9"/>
  <c r="AL16" i="9"/>
  <c r="AQ14" i="9"/>
  <c r="V16" i="10"/>
  <c r="Y15" i="10"/>
  <c r="AA15" i="9"/>
  <c r="Y15" i="9"/>
  <c r="V16" i="9"/>
  <c r="BB17" i="10" l="1"/>
  <c r="BE16" i="10"/>
  <c r="BG16" i="10" s="1"/>
  <c r="BE16" i="9"/>
  <c r="BB17" i="9"/>
  <c r="BG15" i="9"/>
  <c r="AL17" i="10"/>
  <c r="AO16" i="10"/>
  <c r="AQ15" i="10"/>
  <c r="AL17" i="9"/>
  <c r="AO16" i="9"/>
  <c r="AQ16" i="9"/>
  <c r="AQ15" i="9"/>
  <c r="AA15" i="10"/>
  <c r="V17" i="10"/>
  <c r="Y16" i="10"/>
  <c r="V17" i="9"/>
  <c r="Y16" i="9"/>
  <c r="AA16" i="9"/>
  <c r="BE17" i="10" l="1"/>
  <c r="BB18" i="10"/>
  <c r="BB18" i="9"/>
  <c r="BE17" i="9"/>
  <c r="BG16" i="9"/>
  <c r="AO17" i="10"/>
  <c r="AL18" i="10"/>
  <c r="AQ16" i="10"/>
  <c r="AL18" i="9"/>
  <c r="AO17" i="9"/>
  <c r="V18" i="10"/>
  <c r="Y17" i="10"/>
  <c r="AA16" i="10"/>
  <c r="AA17" i="9"/>
  <c r="V18" i="9"/>
  <c r="Y17" i="9"/>
  <c r="BE18" i="10" l="1"/>
  <c r="BB19" i="10"/>
  <c r="BG17" i="10"/>
  <c r="BE18" i="9"/>
  <c r="BB19" i="9"/>
  <c r="BG18" i="9"/>
  <c r="BG17" i="9"/>
  <c r="AQ17" i="10"/>
  <c r="AL19" i="10"/>
  <c r="AO18" i="10"/>
  <c r="AO18" i="9"/>
  <c r="AL19" i="9"/>
  <c r="AQ17" i="9"/>
  <c r="V19" i="10"/>
  <c r="Y18" i="10"/>
  <c r="AA17" i="10"/>
  <c r="Y18" i="9"/>
  <c r="V19" i="9"/>
  <c r="AA18" i="9"/>
  <c r="BG19" i="10" l="1"/>
  <c r="BG18" i="10"/>
  <c r="BB20" i="10"/>
  <c r="BE19" i="10"/>
  <c r="BB20" i="9"/>
  <c r="BE19" i="9"/>
  <c r="BG19" i="9"/>
  <c r="AL20" i="10"/>
  <c r="AO19" i="10"/>
  <c r="AQ19" i="10"/>
  <c r="AQ18" i="10"/>
  <c r="AL20" i="9"/>
  <c r="AO19" i="9"/>
  <c r="AQ19" i="9"/>
  <c r="AQ18" i="9"/>
  <c r="AA18" i="10"/>
  <c r="V20" i="10"/>
  <c r="Y19" i="10"/>
  <c r="Y19" i="9"/>
  <c r="V20" i="9"/>
  <c r="AA19" i="9"/>
  <c r="BE20" i="10" l="1"/>
  <c r="BB21" i="10"/>
  <c r="BB21" i="9"/>
  <c r="BE20" i="9"/>
  <c r="AO20" i="10"/>
  <c r="AL21" i="10"/>
  <c r="AL21" i="9"/>
  <c r="AO20" i="9"/>
  <c r="Y20" i="10"/>
  <c r="V21" i="10"/>
  <c r="AA20" i="10"/>
  <c r="AA19" i="10"/>
  <c r="V21" i="9"/>
  <c r="Y20" i="9"/>
  <c r="AA20" i="9"/>
  <c r="BB22" i="10" l="1"/>
  <c r="BE21" i="10"/>
  <c r="BG20" i="10"/>
  <c r="BE21" i="9"/>
  <c r="BB22" i="9"/>
  <c r="BG21" i="9"/>
  <c r="BG20" i="9"/>
  <c r="AQ20" i="10"/>
  <c r="AO21" i="10"/>
  <c r="AL22" i="10"/>
  <c r="AO21" i="9"/>
  <c r="AL22" i="9"/>
  <c r="AQ21" i="9"/>
  <c r="AQ20" i="9"/>
  <c r="V22" i="10"/>
  <c r="Y21" i="10"/>
  <c r="AA21" i="10"/>
  <c r="Y21" i="9"/>
  <c r="V22" i="9"/>
  <c r="BB23" i="10" l="1"/>
  <c r="BE22" i="10"/>
  <c r="BG22" i="10"/>
  <c r="BG21" i="10"/>
  <c r="BE22" i="9"/>
  <c r="BB23" i="9"/>
  <c r="BG22" i="9"/>
  <c r="AL23" i="10"/>
  <c r="AO22" i="10"/>
  <c r="AQ21" i="10"/>
  <c r="AL23" i="9"/>
  <c r="AO22" i="9"/>
  <c r="AQ22" i="9"/>
  <c r="V23" i="10"/>
  <c r="Y22" i="10"/>
  <c r="Y22" i="9"/>
  <c r="V23" i="9"/>
  <c r="AA21" i="9"/>
  <c r="BG23" i="10" l="1"/>
  <c r="BE23" i="10"/>
  <c r="BB24" i="10"/>
  <c r="BB24" i="9"/>
  <c r="BE23" i="9"/>
  <c r="AQ22" i="10"/>
  <c r="AL24" i="10"/>
  <c r="AO23" i="10"/>
  <c r="AL24" i="9"/>
  <c r="AO23" i="9"/>
  <c r="V24" i="10"/>
  <c r="Y23" i="10"/>
  <c r="AA22" i="10"/>
  <c r="V24" i="9"/>
  <c r="Y23" i="9"/>
  <c r="AA22" i="9"/>
  <c r="BE24" i="10" l="1"/>
  <c r="BB25" i="10"/>
  <c r="BG24" i="10"/>
  <c r="BG23" i="9"/>
  <c r="BE24" i="9"/>
  <c r="BB25" i="9"/>
  <c r="AO24" i="10"/>
  <c r="AL25" i="10"/>
  <c r="AQ23" i="10"/>
  <c r="AO24" i="9"/>
  <c r="AL25" i="9"/>
  <c r="AQ24" i="9"/>
  <c r="AQ23" i="9"/>
  <c r="V25" i="10"/>
  <c r="Y24" i="10"/>
  <c r="AA24" i="10"/>
  <c r="AA23" i="10"/>
  <c r="Y24" i="9"/>
  <c r="V25" i="9"/>
  <c r="AA23" i="9"/>
  <c r="BB26" i="10" l="1"/>
  <c r="BE25" i="10"/>
  <c r="BG25" i="10"/>
  <c r="BE25" i="9"/>
  <c r="BB26" i="9"/>
  <c r="BG25" i="9"/>
  <c r="BG24" i="9"/>
  <c r="AL26" i="10"/>
  <c r="AO25" i="10"/>
  <c r="AQ24" i="10"/>
  <c r="AL26" i="9"/>
  <c r="AO25" i="9"/>
  <c r="V26" i="10"/>
  <c r="Y25" i="10"/>
  <c r="V26" i="9"/>
  <c r="Y25" i="9"/>
  <c r="AA24" i="9"/>
  <c r="BG26" i="10" l="1"/>
  <c r="BE26" i="10"/>
  <c r="BB27" i="10"/>
  <c r="BB27" i="9"/>
  <c r="BE26" i="9"/>
  <c r="AO26" i="10"/>
  <c r="AL27" i="10"/>
  <c r="AQ26" i="10"/>
  <c r="AQ25" i="10"/>
  <c r="AQ25" i="9"/>
  <c r="AL27" i="9"/>
  <c r="AO26" i="9"/>
  <c r="Y26" i="10"/>
  <c r="V27" i="10"/>
  <c r="AA25" i="10"/>
  <c r="V27" i="9"/>
  <c r="Y26" i="9"/>
  <c r="AA25" i="9"/>
  <c r="BE27" i="10" l="1"/>
  <c r="BG27" i="10" s="1"/>
  <c r="BB28" i="10"/>
  <c r="BG26" i="9"/>
  <c r="BE27" i="9"/>
  <c r="BB28" i="9"/>
  <c r="AL28" i="10"/>
  <c r="AO27" i="10"/>
  <c r="AQ27" i="10"/>
  <c r="AO27" i="9"/>
  <c r="AL28" i="9"/>
  <c r="AQ26" i="9"/>
  <c r="V28" i="10"/>
  <c r="Y27" i="10"/>
  <c r="AA27" i="10"/>
  <c r="AA26" i="10"/>
  <c r="Y27" i="9"/>
  <c r="V28" i="9"/>
  <c r="AA27" i="9"/>
  <c r="AA26" i="9"/>
  <c r="BB29" i="10" l="1"/>
  <c r="BE28" i="10"/>
  <c r="BG28" i="10"/>
  <c r="BB29" i="9"/>
  <c r="BE28" i="9"/>
  <c r="BG27" i="9"/>
  <c r="AL29" i="10"/>
  <c r="AO28" i="10"/>
  <c r="AL29" i="9"/>
  <c r="AO28" i="9"/>
  <c r="AQ27" i="9"/>
  <c r="V29" i="10"/>
  <c r="Y28" i="10"/>
  <c r="V29" i="9"/>
  <c r="Y28" i="9"/>
  <c r="BG29" i="10" l="1"/>
  <c r="BE29" i="10"/>
  <c r="BB30" i="10"/>
  <c r="BG28" i="9"/>
  <c r="BB30" i="9"/>
  <c r="BE29" i="9"/>
  <c r="AL30" i="10"/>
  <c r="AO29" i="10"/>
  <c r="AQ28" i="10"/>
  <c r="AL30" i="9"/>
  <c r="AO29" i="9"/>
  <c r="AQ28" i="9"/>
  <c r="Y29" i="10"/>
  <c r="V30" i="10"/>
  <c r="AA28" i="10"/>
  <c r="AA28" i="9"/>
  <c r="V30" i="9"/>
  <c r="Y29" i="9"/>
  <c r="BB31" i="10" l="1"/>
  <c r="BE30" i="10"/>
  <c r="BG30" i="10"/>
  <c r="BE30" i="9"/>
  <c r="BB31" i="9"/>
  <c r="BG29" i="9"/>
  <c r="AO30" i="10"/>
  <c r="AL31" i="10"/>
  <c r="AQ30" i="10"/>
  <c r="AQ29" i="10"/>
  <c r="AO30" i="9"/>
  <c r="AL31" i="9"/>
  <c r="AQ29" i="9"/>
  <c r="V31" i="10"/>
  <c r="Y30" i="10"/>
  <c r="AA30" i="10"/>
  <c r="AA29" i="10"/>
  <c r="Y30" i="9"/>
  <c r="V31" i="9"/>
  <c r="AA29" i="9"/>
  <c r="BG31" i="10" l="1"/>
  <c r="BB32" i="10"/>
  <c r="BE32" i="10" s="1"/>
  <c r="BI2" i="10" s="1"/>
  <c r="BE31" i="10"/>
  <c r="BG32" i="10" s="1"/>
  <c r="BE31" i="9"/>
  <c r="BB32" i="9"/>
  <c r="BG31" i="9"/>
  <c r="BG30" i="9"/>
  <c r="AL32" i="10"/>
  <c r="AO32" i="10" s="1"/>
  <c r="AS2" i="10" s="1"/>
  <c r="AO31" i="10"/>
  <c r="AQ32" i="10" s="1"/>
  <c r="AQ31" i="10"/>
  <c r="AL32" i="9"/>
  <c r="AO31" i="9"/>
  <c r="AQ31" i="9"/>
  <c r="AQ30" i="9"/>
  <c r="V32" i="10"/>
  <c r="Y32" i="10" s="1"/>
  <c r="AC2" i="10" s="1"/>
  <c r="Y31" i="10"/>
  <c r="AA32" i="10" s="1"/>
  <c r="Y31" i="9"/>
  <c r="V32" i="9"/>
  <c r="AA30" i="9"/>
  <c r="BH2" i="10" l="1"/>
  <c r="BJ2" i="10" s="1"/>
  <c r="BK2" i="10" s="1"/>
  <c r="BB33" i="9"/>
  <c r="BE32" i="9"/>
  <c r="BG32" i="9"/>
  <c r="AR2" i="10"/>
  <c r="AT2" i="10" s="1"/>
  <c r="AU2" i="10" s="1"/>
  <c r="AL33" i="9"/>
  <c r="AO32" i="9"/>
  <c r="AA31" i="10"/>
  <c r="AB2" i="10" s="1"/>
  <c r="AD2" i="10" s="1"/>
  <c r="AE2" i="10" s="1"/>
  <c r="V33" i="9"/>
  <c r="Y32" i="9"/>
  <c r="AA31" i="9"/>
  <c r="BE33" i="9" l="1"/>
  <c r="BB34" i="9"/>
  <c r="AO33" i="9"/>
  <c r="AL34" i="9"/>
  <c r="AQ32" i="9"/>
  <c r="Y33" i="9"/>
  <c r="V34" i="9"/>
  <c r="AA33" i="9"/>
  <c r="AA32" i="9"/>
  <c r="BE34" i="9" l="1"/>
  <c r="BB35" i="9"/>
  <c r="BG33" i="9"/>
  <c r="AL35" i="9"/>
  <c r="AO34" i="9"/>
  <c r="AQ33" i="9"/>
  <c r="V35" i="9"/>
  <c r="Y34" i="9"/>
  <c r="AA34" i="9"/>
  <c r="BB36" i="9" l="1"/>
  <c r="BE35" i="9"/>
  <c r="BG35" i="9"/>
  <c r="BG34" i="9"/>
  <c r="AL36" i="9"/>
  <c r="AO35" i="9"/>
  <c r="AQ34" i="9"/>
  <c r="V36" i="9"/>
  <c r="Y35" i="9"/>
  <c r="BE36" i="9" l="1"/>
  <c r="BB37" i="9"/>
  <c r="AO36" i="9"/>
  <c r="AL37" i="9"/>
  <c r="AQ35" i="9"/>
  <c r="Y36" i="9"/>
  <c r="V37" i="9"/>
  <c r="AA36" i="9"/>
  <c r="AA35" i="9"/>
  <c r="BE37" i="9" l="1"/>
  <c r="BB38" i="9"/>
  <c r="BG36" i="9"/>
  <c r="AL38" i="9"/>
  <c r="AO37" i="9"/>
  <c r="AQ37" i="9"/>
  <c r="AQ36" i="9"/>
  <c r="V38" i="9"/>
  <c r="Y37" i="9"/>
  <c r="BB39" i="9" l="1"/>
  <c r="BE38" i="9"/>
  <c r="BG38" i="9"/>
  <c r="BG37" i="9"/>
  <c r="AL39" i="9"/>
  <c r="AO38" i="9"/>
  <c r="AA37" i="9"/>
  <c r="V39" i="9"/>
  <c r="Y38" i="9"/>
  <c r="BE39" i="9" l="1"/>
  <c r="BB40" i="9"/>
  <c r="AO39" i="9"/>
  <c r="AL40" i="9"/>
  <c r="AQ39" i="9"/>
  <c r="AQ38" i="9"/>
  <c r="Y39" i="9"/>
  <c r="V40" i="9"/>
  <c r="AA39" i="9"/>
  <c r="AA38" i="9"/>
  <c r="BB41" i="9" l="1"/>
  <c r="BE40" i="9"/>
  <c r="BG39" i="9"/>
  <c r="AL41" i="9"/>
  <c r="AO40" i="9"/>
  <c r="AQ40" i="9"/>
  <c r="V41" i="9"/>
  <c r="Y40" i="9"/>
  <c r="AA40" i="9"/>
  <c r="BG40" i="9" l="1"/>
  <c r="BB42" i="9"/>
  <c r="BE41" i="9"/>
  <c r="AL42" i="9"/>
  <c r="AO41" i="9"/>
  <c r="V42" i="9"/>
  <c r="Y41" i="9"/>
  <c r="BE42" i="9" l="1"/>
  <c r="BB43" i="9"/>
  <c r="BG42" i="9"/>
  <c r="BG41" i="9"/>
  <c r="AO42" i="9"/>
  <c r="AL43" i="9"/>
  <c r="AQ41" i="9"/>
  <c r="Y42" i="9"/>
  <c r="V43" i="9"/>
  <c r="AA41" i="9"/>
  <c r="BB44" i="9" l="1"/>
  <c r="BE43" i="9"/>
  <c r="BG43" i="9"/>
  <c r="AL44" i="9"/>
  <c r="AO43" i="9"/>
  <c r="AQ43" i="9"/>
  <c r="AQ42" i="9"/>
  <c r="V44" i="9"/>
  <c r="Y43" i="9"/>
  <c r="AA42" i="9"/>
  <c r="BB45" i="9" l="1"/>
  <c r="BE44" i="9"/>
  <c r="AL45" i="9"/>
  <c r="AO44" i="9"/>
  <c r="V45" i="9"/>
  <c r="Y44" i="9"/>
  <c r="AA44" i="9"/>
  <c r="AA43" i="9"/>
  <c r="BE45" i="9" l="1"/>
  <c r="BB46" i="9"/>
  <c r="BG45" i="9"/>
  <c r="BG44" i="9"/>
  <c r="AO45" i="9"/>
  <c r="AL46" i="9"/>
  <c r="AQ45" i="9"/>
  <c r="AQ44" i="9"/>
  <c r="Y45" i="9"/>
  <c r="V46" i="9"/>
  <c r="BE46" i="9" l="1"/>
  <c r="BB47" i="9"/>
  <c r="BG46" i="9"/>
  <c r="AL47" i="9"/>
  <c r="AO46" i="9"/>
  <c r="AQ46" i="9"/>
  <c r="V47" i="9"/>
  <c r="Y46" i="9"/>
  <c r="AA45" i="9"/>
  <c r="BB48" i="9" l="1"/>
  <c r="BE47" i="9"/>
  <c r="BG47" i="9"/>
  <c r="AL48" i="9"/>
  <c r="AO47" i="9"/>
  <c r="V48" i="9"/>
  <c r="Y47" i="9"/>
  <c r="AA47" i="9"/>
  <c r="AA46" i="9"/>
  <c r="BE48" i="9" l="1"/>
  <c r="BB49" i="9"/>
  <c r="AO48" i="9"/>
  <c r="AL49" i="9"/>
  <c r="AQ48" i="9"/>
  <c r="AQ47" i="9"/>
  <c r="Y48" i="9"/>
  <c r="V49" i="9"/>
  <c r="BB50" i="9" l="1"/>
  <c r="BE49" i="9"/>
  <c r="BG48" i="9"/>
  <c r="AL50" i="9"/>
  <c r="AO49" i="9"/>
  <c r="V50" i="9"/>
  <c r="Y49" i="9"/>
  <c r="AA48" i="9"/>
  <c r="BB51" i="9" l="1"/>
  <c r="BE50" i="9"/>
  <c r="BG49" i="9"/>
  <c r="AQ49" i="9"/>
  <c r="AL51" i="9"/>
  <c r="AO50" i="9"/>
  <c r="V51" i="9"/>
  <c r="Y50" i="9"/>
  <c r="AA49" i="9"/>
  <c r="BE51" i="9" l="1"/>
  <c r="BB52" i="9"/>
  <c r="BG50" i="9"/>
  <c r="AO51" i="9"/>
  <c r="AL52" i="9"/>
  <c r="AQ50" i="9"/>
  <c r="AA50" i="9"/>
  <c r="Y51" i="9"/>
  <c r="V52" i="9"/>
  <c r="BE52" i="9" l="1"/>
  <c r="BB53" i="9"/>
  <c r="BG52" i="9"/>
  <c r="BG51" i="9"/>
  <c r="AL53" i="9"/>
  <c r="AO52" i="9"/>
  <c r="AQ51" i="9"/>
  <c r="V53" i="9"/>
  <c r="Y52" i="9"/>
  <c r="AA52" i="9"/>
  <c r="AA51" i="9"/>
  <c r="BB54" i="9" l="1"/>
  <c r="BE53" i="9"/>
  <c r="BG53" i="9"/>
  <c r="AL54" i="9"/>
  <c r="AO53" i="9"/>
  <c r="AQ52" i="9"/>
  <c r="V54" i="9"/>
  <c r="Y53" i="9"/>
  <c r="BE54" i="9" l="1"/>
  <c r="BB55" i="9"/>
  <c r="AQ53" i="9"/>
  <c r="AO54" i="9"/>
  <c r="AL55" i="9"/>
  <c r="Y54" i="9"/>
  <c r="V55" i="9"/>
  <c r="AA54" i="9"/>
  <c r="AA53" i="9"/>
  <c r="BE55" i="9" l="1"/>
  <c r="BB56" i="9"/>
  <c r="BG55" i="9"/>
  <c r="BG54" i="9"/>
  <c r="AL56" i="9"/>
  <c r="AO55" i="9"/>
  <c r="AQ54" i="9"/>
  <c r="Y55" i="9"/>
  <c r="V56" i="9"/>
  <c r="AA55" i="9"/>
  <c r="BB57" i="9" l="1"/>
  <c r="BE56" i="9"/>
  <c r="BG56" i="9"/>
  <c r="AL57" i="9"/>
  <c r="AO56" i="9"/>
  <c r="AQ55" i="9"/>
  <c r="V57" i="9"/>
  <c r="Y56" i="9"/>
  <c r="AA56" i="9"/>
  <c r="BE57" i="9" l="1"/>
  <c r="BB58" i="9"/>
  <c r="AO57" i="9"/>
  <c r="AL58" i="9"/>
  <c r="AQ56" i="9"/>
  <c r="Y57" i="9"/>
  <c r="V58" i="9"/>
  <c r="BE58" i="9" l="1"/>
  <c r="BB59" i="9"/>
  <c r="BG57" i="9"/>
  <c r="AL59" i="9"/>
  <c r="AO58" i="9"/>
  <c r="AQ57" i="9"/>
  <c r="Y58" i="9"/>
  <c r="V59" i="9"/>
  <c r="AA58" i="9"/>
  <c r="AA57" i="9"/>
  <c r="BB60" i="9" l="1"/>
  <c r="BE59" i="9"/>
  <c r="BG58" i="9"/>
  <c r="AL60" i="9"/>
  <c r="AO59" i="9"/>
  <c r="AQ58" i="9"/>
  <c r="V60" i="9"/>
  <c r="Y59" i="9"/>
  <c r="BE60" i="9" l="1"/>
  <c r="BB61" i="9"/>
  <c r="BG59" i="9"/>
  <c r="AO60" i="9"/>
  <c r="AL61" i="9"/>
  <c r="AQ60" i="9"/>
  <c r="AQ59" i="9"/>
  <c r="AA59" i="9"/>
  <c r="Y60" i="9"/>
  <c r="V61" i="9"/>
  <c r="BE61" i="9" l="1"/>
  <c r="BB62" i="9"/>
  <c r="BG61" i="9"/>
  <c r="BG60" i="9"/>
  <c r="AL62" i="9"/>
  <c r="AO61" i="9"/>
  <c r="AQ61" i="9"/>
  <c r="V62" i="9"/>
  <c r="Y61" i="9"/>
  <c r="AA60" i="9"/>
  <c r="BB63" i="9" l="1"/>
  <c r="BE62" i="9"/>
  <c r="BG62" i="9"/>
  <c r="AL63" i="9"/>
  <c r="AO62" i="9"/>
  <c r="AA61" i="9"/>
  <c r="V63" i="9"/>
  <c r="Y62" i="9"/>
  <c r="BE63" i="9" l="1"/>
  <c r="BB64" i="9"/>
  <c r="AO63" i="9"/>
  <c r="AL64" i="9"/>
  <c r="AQ62" i="9"/>
  <c r="Y63" i="9"/>
  <c r="V64" i="9"/>
  <c r="AA62" i="9"/>
  <c r="BB65" i="9" l="1"/>
  <c r="BE64" i="9"/>
  <c r="BG64" i="9"/>
  <c r="BG63" i="9"/>
  <c r="AL65" i="9"/>
  <c r="AO64" i="9"/>
  <c r="AQ64" i="9"/>
  <c r="AQ63" i="9"/>
  <c r="V65" i="9"/>
  <c r="Y64" i="9"/>
  <c r="AA63" i="9"/>
  <c r="BB66" i="9" l="1"/>
  <c r="BE65" i="9"/>
  <c r="AL66" i="9"/>
  <c r="AO65" i="9"/>
  <c r="AA64" i="9"/>
  <c r="V66" i="9"/>
  <c r="Y65" i="9"/>
  <c r="BE66" i="9" l="1"/>
  <c r="BB67" i="9"/>
  <c r="BG65" i="9"/>
  <c r="AO66" i="9"/>
  <c r="AL67" i="9"/>
  <c r="AQ66" i="9"/>
  <c r="AQ65" i="9"/>
  <c r="Y66" i="9"/>
  <c r="V67" i="9"/>
  <c r="AA65" i="9"/>
  <c r="BE67" i="9" l="1"/>
  <c r="BB68" i="9"/>
  <c r="BG66" i="9"/>
  <c r="AL68" i="9"/>
  <c r="AO67" i="9"/>
  <c r="AQ67" i="9"/>
  <c r="Y67" i="9"/>
  <c r="V68" i="9"/>
  <c r="AA66" i="9"/>
  <c r="BB69" i="9" l="1"/>
  <c r="BE68" i="9"/>
  <c r="BG67" i="9"/>
  <c r="AL69" i="9"/>
  <c r="AO68" i="9"/>
  <c r="V69" i="9"/>
  <c r="Y68" i="9"/>
  <c r="AA67" i="9"/>
  <c r="BE69" i="9" l="1"/>
  <c r="BB70" i="9"/>
  <c r="BG69" i="9"/>
  <c r="BG68" i="9"/>
  <c r="AO69" i="9"/>
  <c r="AL70" i="9"/>
  <c r="AQ69" i="9"/>
  <c r="AQ68" i="9"/>
  <c r="AA68" i="9"/>
  <c r="Y69" i="9"/>
  <c r="V70" i="9"/>
  <c r="BB71" i="9" l="1"/>
  <c r="BE70" i="9"/>
  <c r="AL71" i="9"/>
  <c r="AO70" i="9"/>
  <c r="AQ70" i="9"/>
  <c r="V71" i="9"/>
  <c r="Y70" i="9"/>
  <c r="AA69" i="9"/>
  <c r="BG70" i="9" l="1"/>
  <c r="BB72" i="9"/>
  <c r="BE71" i="9"/>
  <c r="AL72" i="9"/>
  <c r="AO71" i="9"/>
  <c r="V72" i="9"/>
  <c r="Y71" i="9"/>
  <c r="AA71" i="9"/>
  <c r="AA70" i="9"/>
  <c r="BE72" i="9" l="1"/>
  <c r="BB73" i="9"/>
  <c r="BG72" i="9"/>
  <c r="BG71" i="9"/>
  <c r="AO72" i="9"/>
  <c r="AL73" i="9"/>
  <c r="AQ72" i="9"/>
  <c r="AQ71" i="9"/>
  <c r="Y72" i="9"/>
  <c r="V73" i="9"/>
  <c r="BB74" i="9" l="1"/>
  <c r="BE73" i="9"/>
  <c r="AL74" i="9"/>
  <c r="AO73" i="9"/>
  <c r="AQ73" i="9"/>
  <c r="V74" i="9"/>
  <c r="Y73" i="9"/>
  <c r="AA72" i="9"/>
  <c r="BG73" i="9" l="1"/>
  <c r="BB75" i="9"/>
  <c r="BE74" i="9"/>
  <c r="AL75" i="9"/>
  <c r="AO74" i="9"/>
  <c r="V75" i="9"/>
  <c r="Y74" i="9"/>
  <c r="AA73" i="9"/>
  <c r="BE75" i="9" l="1"/>
  <c r="BB76" i="9"/>
  <c r="BG74" i="9"/>
  <c r="AO75" i="9"/>
  <c r="AL76" i="9"/>
  <c r="AQ74" i="9"/>
  <c r="Y75" i="9"/>
  <c r="V76" i="9"/>
  <c r="AA74" i="9"/>
  <c r="BE76" i="9" l="1"/>
  <c r="BB77" i="9"/>
  <c r="BG76" i="9"/>
  <c r="BG75" i="9"/>
  <c r="AL77" i="9"/>
  <c r="AO76" i="9"/>
  <c r="AQ75" i="9"/>
  <c r="Y76" i="9"/>
  <c r="V77" i="9"/>
  <c r="AA76" i="9"/>
  <c r="AA75" i="9"/>
  <c r="BB78" i="9" l="1"/>
  <c r="BE77" i="9"/>
  <c r="BG77" i="9"/>
  <c r="AL78" i="9"/>
  <c r="AO77" i="9"/>
  <c r="AQ76" i="9"/>
  <c r="V78" i="9"/>
  <c r="Y77" i="9"/>
  <c r="AA77" i="9"/>
  <c r="BE78" i="9" l="1"/>
  <c r="BB79" i="9"/>
  <c r="AQ77" i="9"/>
  <c r="AO78" i="9"/>
  <c r="AL79" i="9"/>
  <c r="Y78" i="9"/>
  <c r="V79" i="9"/>
  <c r="BE79" i="9" l="1"/>
  <c r="BB80" i="9"/>
  <c r="BG79" i="9"/>
  <c r="BG78" i="9"/>
  <c r="AL80" i="9"/>
  <c r="AO79" i="9"/>
  <c r="AQ78" i="9"/>
  <c r="V80" i="9"/>
  <c r="Y79" i="9"/>
  <c r="AA79" i="9"/>
  <c r="AA78" i="9"/>
  <c r="BB81" i="9" l="1"/>
  <c r="BE80" i="9"/>
  <c r="BG80" i="9"/>
  <c r="AQ79" i="9"/>
  <c r="AL81" i="9"/>
  <c r="AO80" i="9"/>
  <c r="V81" i="9"/>
  <c r="Y80" i="9"/>
  <c r="BE81" i="9" l="1"/>
  <c r="BB82" i="9"/>
  <c r="AO81" i="9"/>
  <c r="AL82" i="9"/>
  <c r="AQ81" i="9"/>
  <c r="AQ80" i="9"/>
  <c r="Y81" i="9"/>
  <c r="V82" i="9"/>
  <c r="AA80" i="9"/>
  <c r="BE82" i="9" l="1"/>
  <c r="BB83" i="9"/>
  <c r="BG81" i="9"/>
  <c r="AL83" i="9"/>
  <c r="AO82" i="9"/>
  <c r="V83" i="9"/>
  <c r="Y82" i="9"/>
  <c r="AA82" i="9"/>
  <c r="AA81" i="9"/>
  <c r="BB84" i="9" l="1"/>
  <c r="BE83" i="9"/>
  <c r="BG82" i="9"/>
  <c r="AQ82" i="9"/>
  <c r="AL84" i="9"/>
  <c r="AO83" i="9"/>
  <c r="V84" i="9"/>
  <c r="Y83" i="9"/>
  <c r="BE84" i="9" l="1"/>
  <c r="BB85" i="9"/>
  <c r="BG83" i="9"/>
  <c r="AQ84" i="9"/>
  <c r="AO84" i="9"/>
  <c r="AL85" i="9"/>
  <c r="AQ83" i="9"/>
  <c r="Y84" i="9"/>
  <c r="V85" i="9"/>
  <c r="AA83" i="9"/>
  <c r="BE85" i="9" l="1"/>
  <c r="BB86" i="9"/>
  <c r="BG84" i="9"/>
  <c r="AL86" i="9"/>
  <c r="AO85" i="9"/>
  <c r="AQ85" i="9" s="1"/>
  <c r="V86" i="9"/>
  <c r="Y85" i="9"/>
  <c r="AA84" i="9"/>
  <c r="BB87" i="9" l="1"/>
  <c r="BE86" i="9"/>
  <c r="BG85" i="9"/>
  <c r="AL87" i="9"/>
  <c r="AO86" i="9"/>
  <c r="V87" i="9"/>
  <c r="Y86" i="9"/>
  <c r="AA86" i="9"/>
  <c r="AA85" i="9"/>
  <c r="BE87" i="9" l="1"/>
  <c r="BB88" i="9"/>
  <c r="BG87" i="9"/>
  <c r="BG86" i="9"/>
  <c r="AO87" i="9"/>
  <c r="AL88" i="9"/>
  <c r="AQ87" i="9"/>
  <c r="AQ86" i="9"/>
  <c r="Y87" i="9"/>
  <c r="V88" i="9"/>
  <c r="BE88" i="9" l="1"/>
  <c r="BB89" i="9"/>
  <c r="BG88" i="9"/>
  <c r="AL89" i="9"/>
  <c r="AO88" i="9"/>
  <c r="AQ88" i="9"/>
  <c r="Y88" i="9"/>
  <c r="V89" i="9"/>
  <c r="AA87" i="9"/>
  <c r="BB90" i="9" l="1"/>
  <c r="BE89" i="9"/>
  <c r="AL90" i="9"/>
  <c r="AO89" i="9"/>
  <c r="V90" i="9"/>
  <c r="Y89" i="9"/>
  <c r="AA88" i="9"/>
  <c r="BG89" i="9" l="1"/>
  <c r="BE90" i="9"/>
  <c r="BB91" i="9"/>
  <c r="AO90" i="9"/>
  <c r="AL91" i="9"/>
  <c r="AQ89" i="9"/>
  <c r="Y90" i="9"/>
  <c r="V91" i="9"/>
  <c r="AA90" i="9"/>
  <c r="AA89" i="9"/>
  <c r="BE91" i="9" l="1"/>
  <c r="BB92" i="9"/>
  <c r="BG90" i="9"/>
  <c r="AL92" i="9"/>
  <c r="AO91" i="9"/>
  <c r="AQ91" i="9"/>
  <c r="AQ90" i="9"/>
  <c r="Y91" i="9"/>
  <c r="V92" i="9"/>
  <c r="AA91" i="9"/>
  <c r="BB93" i="9" l="1"/>
  <c r="BE92" i="9"/>
  <c r="BG91" i="9"/>
  <c r="AL93" i="9"/>
  <c r="AO92" i="9"/>
  <c r="V93" i="9"/>
  <c r="Y92" i="9"/>
  <c r="AA92" i="9"/>
  <c r="BE93" i="9" l="1"/>
  <c r="BB94" i="9"/>
  <c r="BG93" i="9"/>
  <c r="BG92" i="9"/>
  <c r="AO93" i="9"/>
  <c r="AL94" i="9"/>
  <c r="AQ92" i="9"/>
  <c r="Y93" i="9"/>
  <c r="V94" i="9"/>
  <c r="BE94" i="9" l="1"/>
  <c r="BB95" i="9"/>
  <c r="BG94" i="9"/>
  <c r="AL95" i="9"/>
  <c r="AO94" i="9"/>
  <c r="AQ93" i="9"/>
  <c r="Y94" i="9"/>
  <c r="V95" i="9"/>
  <c r="AA93" i="9"/>
  <c r="BB96" i="9" l="1"/>
  <c r="BE95" i="9"/>
  <c r="AQ95" i="9"/>
  <c r="AL96" i="9"/>
  <c r="AO95" i="9"/>
  <c r="AQ94" i="9"/>
  <c r="V96" i="9"/>
  <c r="Y95" i="9"/>
  <c r="AA95" i="9"/>
  <c r="AA94" i="9"/>
  <c r="BG95" i="9" l="1"/>
  <c r="BE96" i="9"/>
  <c r="BB97" i="9"/>
  <c r="AO96" i="9"/>
  <c r="AL97" i="9"/>
  <c r="Y96" i="9"/>
  <c r="V97" i="9"/>
  <c r="BB98" i="9" l="1"/>
  <c r="BE97" i="9"/>
  <c r="BG96" i="9"/>
  <c r="AL98" i="9"/>
  <c r="AO97" i="9"/>
  <c r="AQ97" i="9"/>
  <c r="AQ96" i="9"/>
  <c r="V98" i="9"/>
  <c r="Y97" i="9"/>
  <c r="AA97" i="9"/>
  <c r="AA96" i="9"/>
  <c r="BB99" i="9" l="1"/>
  <c r="BE98" i="9"/>
  <c r="BG97" i="9"/>
  <c r="AQ98" i="9"/>
  <c r="AL99" i="9"/>
  <c r="AO98" i="9"/>
  <c r="V99" i="9"/>
  <c r="Y98" i="9"/>
  <c r="BG98" i="9" l="1"/>
  <c r="BE99" i="9"/>
  <c r="BB100" i="9"/>
  <c r="AO99" i="9"/>
  <c r="AL100" i="9"/>
  <c r="AQ99" i="9"/>
  <c r="Y99" i="9"/>
  <c r="V100" i="9"/>
  <c r="AA98" i="9"/>
  <c r="BB101" i="9" l="1"/>
  <c r="BE100" i="9"/>
  <c r="BG99" i="9"/>
  <c r="AL101" i="9"/>
  <c r="AO100" i="9"/>
  <c r="V101" i="9"/>
  <c r="Y100" i="9"/>
  <c r="AA100" i="9"/>
  <c r="AA99" i="9"/>
  <c r="BB102" i="9" l="1"/>
  <c r="BE101" i="9"/>
  <c r="BG100" i="9"/>
  <c r="AQ100" i="9"/>
  <c r="AL102" i="9"/>
  <c r="AO101" i="9"/>
  <c r="V102" i="9"/>
  <c r="Y102" i="9" s="1"/>
  <c r="AC2" i="9" s="1"/>
  <c r="Y101" i="9"/>
  <c r="AA102" i="9" s="1"/>
  <c r="BG101" i="9" l="1"/>
  <c r="BE102" i="9"/>
  <c r="BI2" i="9" s="1"/>
  <c r="BE2" i="9"/>
  <c r="AO102" i="9"/>
  <c r="AS2" i="9" s="1"/>
  <c r="AO2" i="9"/>
  <c r="AQ101" i="9"/>
  <c r="AA101" i="9"/>
  <c r="AB2" i="9" s="1"/>
  <c r="AD2" i="9" s="1"/>
  <c r="AE2" i="9" s="1"/>
  <c r="BG102" i="9" l="1"/>
  <c r="BH2" i="9" s="1"/>
  <c r="BJ2" i="9" s="1"/>
  <c r="BK2" i="9" s="1"/>
  <c r="AQ102" i="9"/>
  <c r="AR2" i="9" s="1"/>
  <c r="AT2" i="9" s="1"/>
  <c r="AU2" i="9" s="1"/>
  <c r="H32" i="10" l="1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F4" i="10"/>
  <c r="F5" i="10" s="1"/>
  <c r="H3" i="10"/>
  <c r="F3" i="10"/>
  <c r="I3" i="10" s="1"/>
  <c r="I2" i="10"/>
  <c r="H2" i="10"/>
  <c r="H2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I3" i="9"/>
  <c r="H3" i="9"/>
  <c r="K3" i="9" s="1"/>
  <c r="F3" i="9"/>
  <c r="F4" i="9" s="1"/>
  <c r="W31" i="5"/>
  <c r="W30" i="5"/>
  <c r="W29" i="5"/>
  <c r="W28" i="5"/>
  <c r="W27" i="5"/>
  <c r="W26" i="5"/>
  <c r="W25" i="5"/>
  <c r="W24" i="5"/>
  <c r="W23" i="5"/>
  <c r="W22" i="5"/>
  <c r="W21" i="5"/>
  <c r="W20" i="5"/>
  <c r="W19" i="5"/>
  <c r="W18" i="5"/>
  <c r="W17" i="5"/>
  <c r="W16" i="5"/>
  <c r="W15" i="5"/>
  <c r="W14" i="5"/>
  <c r="W13" i="5"/>
  <c r="W12" i="5"/>
  <c r="W11" i="5"/>
  <c r="W10" i="5"/>
  <c r="W9" i="5"/>
  <c r="W8" i="5"/>
  <c r="W7" i="5"/>
  <c r="W6" i="5"/>
  <c r="W5" i="5"/>
  <c r="W4" i="5"/>
  <c r="W3" i="5"/>
  <c r="W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X101" i="4"/>
  <c r="X100" i="4"/>
  <c r="X99" i="4"/>
  <c r="X98" i="4"/>
  <c r="X97" i="4"/>
  <c r="X96" i="4"/>
  <c r="X95" i="4"/>
  <c r="X94" i="4"/>
  <c r="X93" i="4"/>
  <c r="X92" i="4"/>
  <c r="X91" i="4"/>
  <c r="X90" i="4"/>
  <c r="X89" i="4"/>
  <c r="X88" i="4"/>
  <c r="X87" i="4"/>
  <c r="X86" i="4"/>
  <c r="X85" i="4"/>
  <c r="X84" i="4"/>
  <c r="X83" i="4"/>
  <c r="X82" i="4"/>
  <c r="X81" i="4"/>
  <c r="X80" i="4"/>
  <c r="X79" i="4"/>
  <c r="X78" i="4"/>
  <c r="X77" i="4"/>
  <c r="X76" i="4"/>
  <c r="X75" i="4"/>
  <c r="X74" i="4"/>
  <c r="X73" i="4"/>
  <c r="X72" i="4"/>
  <c r="X71" i="4"/>
  <c r="X70" i="4"/>
  <c r="X69" i="4"/>
  <c r="X68" i="4"/>
  <c r="X67" i="4"/>
  <c r="X66" i="4"/>
  <c r="X65" i="4"/>
  <c r="X64" i="4"/>
  <c r="X63" i="4"/>
  <c r="X62" i="4"/>
  <c r="X61" i="4"/>
  <c r="X60" i="4"/>
  <c r="X59" i="4"/>
  <c r="X58" i="4"/>
  <c r="X57" i="4"/>
  <c r="X56" i="4"/>
  <c r="X55" i="4"/>
  <c r="X54" i="4"/>
  <c r="X53" i="4"/>
  <c r="X52" i="4"/>
  <c r="X51" i="4"/>
  <c r="X50" i="4"/>
  <c r="X49" i="4"/>
  <c r="X48" i="4"/>
  <c r="X47" i="4"/>
  <c r="X46" i="4"/>
  <c r="X45" i="4"/>
  <c r="X44" i="4"/>
  <c r="X43" i="4"/>
  <c r="X42" i="4"/>
  <c r="X41" i="4"/>
  <c r="X40" i="4"/>
  <c r="X39" i="4"/>
  <c r="X38" i="4"/>
  <c r="X37" i="4"/>
  <c r="X36" i="4"/>
  <c r="X35" i="4"/>
  <c r="X34" i="4"/>
  <c r="X33" i="4"/>
  <c r="X32" i="4"/>
  <c r="X31" i="4"/>
  <c r="X30" i="4"/>
  <c r="X29" i="4"/>
  <c r="X28" i="4"/>
  <c r="X27" i="4"/>
  <c r="X26" i="4"/>
  <c r="X25" i="4"/>
  <c r="X24" i="4"/>
  <c r="X23" i="4"/>
  <c r="X22" i="4"/>
  <c r="X21" i="4"/>
  <c r="X20" i="4"/>
  <c r="X19" i="4"/>
  <c r="X18" i="4"/>
  <c r="X17" i="4"/>
  <c r="X16" i="4"/>
  <c r="X15" i="4"/>
  <c r="X14" i="4"/>
  <c r="X13" i="4"/>
  <c r="X12" i="4"/>
  <c r="X11" i="4"/>
  <c r="X10" i="4"/>
  <c r="X9" i="4"/>
  <c r="X8" i="4"/>
  <c r="X7" i="4"/>
  <c r="X6" i="4"/>
  <c r="X5" i="4"/>
  <c r="X4" i="4"/>
  <c r="X3" i="4"/>
  <c r="X2" i="4"/>
  <c r="R101" i="4"/>
  <c r="R100" i="4"/>
  <c r="R99" i="4"/>
  <c r="R98" i="4"/>
  <c r="R97" i="4"/>
  <c r="R96" i="4"/>
  <c r="R95" i="4"/>
  <c r="R94" i="4"/>
  <c r="R93" i="4"/>
  <c r="R92" i="4"/>
  <c r="R91" i="4"/>
  <c r="R90" i="4"/>
  <c r="R89" i="4"/>
  <c r="R88" i="4"/>
  <c r="R87" i="4"/>
  <c r="R86" i="4"/>
  <c r="R85" i="4"/>
  <c r="R84" i="4"/>
  <c r="R83" i="4"/>
  <c r="R82" i="4"/>
  <c r="R81" i="4"/>
  <c r="R80" i="4"/>
  <c r="R79" i="4"/>
  <c r="R78" i="4"/>
  <c r="R77" i="4"/>
  <c r="R76" i="4"/>
  <c r="R75" i="4"/>
  <c r="R74" i="4"/>
  <c r="R73" i="4"/>
  <c r="R72" i="4"/>
  <c r="R71" i="4"/>
  <c r="R70" i="4"/>
  <c r="R69" i="4"/>
  <c r="R68" i="4"/>
  <c r="R67" i="4"/>
  <c r="R66" i="4"/>
  <c r="R65" i="4"/>
  <c r="R64" i="4"/>
  <c r="R63" i="4"/>
  <c r="R62" i="4"/>
  <c r="R61" i="4"/>
  <c r="R60" i="4"/>
  <c r="R59" i="4"/>
  <c r="R58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3" i="4"/>
  <c r="R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K3" i="10" l="1"/>
  <c r="I5" i="10"/>
  <c r="F6" i="10"/>
  <c r="I4" i="10"/>
  <c r="K5" i="10" s="1"/>
  <c r="F5" i="9"/>
  <c r="I4" i="9"/>
  <c r="K4" i="9"/>
  <c r="K6" i="10" l="1"/>
  <c r="F7" i="10"/>
  <c r="I6" i="10"/>
  <c r="K4" i="10"/>
  <c r="F6" i="9"/>
  <c r="I5" i="9"/>
  <c r="F8" i="10" l="1"/>
  <c r="I7" i="10"/>
  <c r="K7" i="10" s="1"/>
  <c r="I6" i="9"/>
  <c r="F7" i="9"/>
  <c r="K6" i="9"/>
  <c r="K5" i="9"/>
  <c r="K8" i="10" l="1"/>
  <c r="F9" i="10"/>
  <c r="I8" i="10"/>
  <c r="K7" i="9"/>
  <c r="F8" i="9"/>
  <c r="I7" i="9"/>
  <c r="K9" i="10" l="1"/>
  <c r="F10" i="10"/>
  <c r="I9" i="10"/>
  <c r="F9" i="9"/>
  <c r="I8" i="9"/>
  <c r="K8" i="9"/>
  <c r="F11" i="10" l="1"/>
  <c r="I10" i="10"/>
  <c r="K10" i="10"/>
  <c r="K9" i="9"/>
  <c r="F10" i="9"/>
  <c r="I9" i="9"/>
  <c r="I11" i="10" l="1"/>
  <c r="F12" i="10"/>
  <c r="F11" i="9"/>
  <c r="I10" i="9"/>
  <c r="K10" i="9"/>
  <c r="F13" i="10" l="1"/>
  <c r="I12" i="10"/>
  <c r="K12" i="10" s="1"/>
  <c r="K11" i="10"/>
  <c r="F12" i="9"/>
  <c r="I11" i="9"/>
  <c r="K13" i="10" l="1"/>
  <c r="F14" i="10"/>
  <c r="I13" i="10"/>
  <c r="I12" i="9"/>
  <c r="F13" i="9"/>
  <c r="K12" i="9"/>
  <c r="K11" i="9"/>
  <c r="I14" i="10" l="1"/>
  <c r="F15" i="10"/>
  <c r="K14" i="10"/>
  <c r="F14" i="9"/>
  <c r="I13" i="9"/>
  <c r="F16" i="10" l="1"/>
  <c r="I15" i="10"/>
  <c r="K15" i="10"/>
  <c r="F15" i="9"/>
  <c r="I14" i="9"/>
  <c r="K13" i="9"/>
  <c r="F17" i="10" l="1"/>
  <c r="I16" i="10"/>
  <c r="F16" i="9"/>
  <c r="I15" i="9"/>
  <c r="K14" i="9"/>
  <c r="K17" i="10" l="1"/>
  <c r="F18" i="10"/>
  <c r="I17" i="10"/>
  <c r="K16" i="10"/>
  <c r="F17" i="9"/>
  <c r="I16" i="9"/>
  <c r="K15" i="9"/>
  <c r="K18" i="10" l="1"/>
  <c r="F19" i="10"/>
  <c r="I18" i="10"/>
  <c r="F18" i="9"/>
  <c r="I17" i="9"/>
  <c r="K16" i="9"/>
  <c r="K19" i="10" l="1"/>
  <c r="F20" i="10"/>
  <c r="I19" i="10"/>
  <c r="I18" i="9"/>
  <c r="F19" i="9"/>
  <c r="K18" i="9"/>
  <c r="K17" i="9"/>
  <c r="K20" i="10" l="1"/>
  <c r="I20" i="10"/>
  <c r="F21" i="10"/>
  <c r="F20" i="9"/>
  <c r="I19" i="9"/>
  <c r="F22" i="10" l="1"/>
  <c r="I21" i="10"/>
  <c r="K21" i="10"/>
  <c r="K19" i="9"/>
  <c r="F21" i="9"/>
  <c r="I20" i="9"/>
  <c r="F23" i="10" l="1"/>
  <c r="I22" i="10"/>
  <c r="K22" i="10"/>
  <c r="F22" i="9"/>
  <c r="I21" i="9"/>
  <c r="K20" i="9"/>
  <c r="K23" i="10" l="1"/>
  <c r="I23" i="10"/>
  <c r="F24" i="10"/>
  <c r="F23" i="9"/>
  <c r="I22" i="9"/>
  <c r="K21" i="9"/>
  <c r="F25" i="10" l="1"/>
  <c r="I24" i="10"/>
  <c r="K24" i="10"/>
  <c r="K22" i="9"/>
  <c r="F24" i="9"/>
  <c r="I23" i="9"/>
  <c r="F26" i="10" l="1"/>
  <c r="I25" i="10"/>
  <c r="K25" i="10"/>
  <c r="F25" i="9"/>
  <c r="I24" i="9"/>
  <c r="K23" i="9"/>
  <c r="I26" i="10" l="1"/>
  <c r="F27" i="10"/>
  <c r="K26" i="10"/>
  <c r="F26" i="9"/>
  <c r="I25" i="9"/>
  <c r="K25" i="9"/>
  <c r="K24" i="9"/>
  <c r="F28" i="10" l="1"/>
  <c r="I27" i="10"/>
  <c r="F27" i="9"/>
  <c r="I26" i="9"/>
  <c r="K27" i="10" l="1"/>
  <c r="F29" i="10"/>
  <c r="I28" i="10"/>
  <c r="I27" i="9"/>
  <c r="F28" i="9"/>
  <c r="K27" i="9"/>
  <c r="K26" i="9"/>
  <c r="I29" i="10" l="1"/>
  <c r="F30" i="10"/>
  <c r="K28" i="10"/>
  <c r="F29" i="9"/>
  <c r="I28" i="9"/>
  <c r="K28" i="9"/>
  <c r="F31" i="10" l="1"/>
  <c r="I30" i="10"/>
  <c r="K29" i="10"/>
  <c r="F30" i="9"/>
  <c r="I29" i="9"/>
  <c r="F32" i="10" l="1"/>
  <c r="I32" i="10" s="1"/>
  <c r="M2" i="10" s="1"/>
  <c r="I31" i="10"/>
  <c r="K32" i="10" s="1"/>
  <c r="K31" i="10"/>
  <c r="K30" i="10"/>
  <c r="F31" i="9"/>
  <c r="I30" i="9"/>
  <c r="K29" i="9"/>
  <c r="L2" i="10" l="1"/>
  <c r="N2" i="10"/>
  <c r="O2" i="10" s="1"/>
  <c r="F32" i="9"/>
  <c r="I31" i="9"/>
  <c r="K31" i="9"/>
  <c r="K30" i="9"/>
  <c r="F33" i="9" l="1"/>
  <c r="I32" i="9"/>
  <c r="I33" i="9" l="1"/>
  <c r="F34" i="9"/>
  <c r="K33" i="9"/>
  <c r="K32" i="9"/>
  <c r="F35" i="9" l="1"/>
  <c r="I34" i="9"/>
  <c r="K34" i="9"/>
  <c r="F36" i="9" l="1"/>
  <c r="I35" i="9"/>
  <c r="F37" i="9" l="1"/>
  <c r="I36" i="9"/>
  <c r="K35" i="9"/>
  <c r="F38" i="9" l="1"/>
  <c r="I37" i="9"/>
  <c r="K37" i="9"/>
  <c r="K36" i="9"/>
  <c r="F39" i="9" l="1"/>
  <c r="I38" i="9"/>
  <c r="I39" i="9" l="1"/>
  <c r="F40" i="9"/>
  <c r="K39" i="9"/>
  <c r="K38" i="9"/>
  <c r="F41" i="9" l="1"/>
  <c r="I40" i="9"/>
  <c r="K40" i="9" l="1"/>
  <c r="F42" i="9"/>
  <c r="I41" i="9"/>
  <c r="F43" i="9" l="1"/>
  <c r="I42" i="9"/>
  <c r="K41" i="9"/>
  <c r="F44" i="9" l="1"/>
  <c r="I43" i="9"/>
  <c r="K43" i="9"/>
  <c r="K42" i="9"/>
  <c r="F45" i="9" l="1"/>
  <c r="I44" i="9"/>
  <c r="I45" i="9" l="1"/>
  <c r="F46" i="9"/>
  <c r="K44" i="9"/>
  <c r="F47" i="9" l="1"/>
  <c r="I46" i="9"/>
  <c r="K46" i="9"/>
  <c r="K45" i="9"/>
  <c r="F48" i="9" l="1"/>
  <c r="I47" i="9"/>
  <c r="F49" i="9" l="1"/>
  <c r="I48" i="9"/>
  <c r="K47" i="9"/>
  <c r="F50" i="9" l="1"/>
  <c r="I49" i="9"/>
  <c r="K48" i="9"/>
  <c r="F51" i="9" l="1"/>
  <c r="I50" i="9"/>
  <c r="K49" i="9"/>
  <c r="I51" i="9" l="1"/>
  <c r="F52" i="9"/>
  <c r="K50" i="9"/>
  <c r="F53" i="9" l="1"/>
  <c r="I52" i="9"/>
  <c r="K52" i="9" s="1"/>
  <c r="K51" i="9"/>
  <c r="F54" i="9" l="1"/>
  <c r="I53" i="9"/>
  <c r="F55" i="9" l="1"/>
  <c r="I54" i="9"/>
  <c r="K54" i="9" s="1"/>
  <c r="K53" i="9"/>
  <c r="F56" i="9" l="1"/>
  <c r="I55" i="9"/>
  <c r="F57" i="9" l="1"/>
  <c r="I56" i="9"/>
  <c r="K56" i="9"/>
  <c r="K55" i="9"/>
  <c r="I57" i="9" l="1"/>
  <c r="F58" i="9"/>
  <c r="F59" i="9" l="1"/>
  <c r="I58" i="9"/>
  <c r="K57" i="9"/>
  <c r="F60" i="9" l="1"/>
  <c r="I59" i="9"/>
  <c r="K58" i="9"/>
  <c r="F61" i="9" l="1"/>
  <c r="I60" i="9"/>
  <c r="K60" i="9"/>
  <c r="K59" i="9"/>
  <c r="F62" i="9" l="1"/>
  <c r="I61" i="9"/>
  <c r="F63" i="9" l="1"/>
  <c r="I62" i="9"/>
  <c r="K61" i="9"/>
  <c r="K62" i="9" l="1"/>
  <c r="I63" i="9"/>
  <c r="F64" i="9"/>
  <c r="F65" i="9" l="1"/>
  <c r="I64" i="9"/>
  <c r="K64" i="9"/>
  <c r="K63" i="9"/>
  <c r="F66" i="9" l="1"/>
  <c r="I65" i="9"/>
  <c r="I66" i="9" l="1"/>
  <c r="F67" i="9"/>
  <c r="K65" i="9"/>
  <c r="F68" i="9" l="1"/>
  <c r="I67" i="9"/>
  <c r="K66" i="9"/>
  <c r="F69" i="9" l="1"/>
  <c r="I68" i="9"/>
  <c r="K68" i="9"/>
  <c r="K67" i="9"/>
  <c r="F70" i="9" l="1"/>
  <c r="I69" i="9"/>
  <c r="F71" i="9" l="1"/>
  <c r="I70" i="9"/>
  <c r="K69" i="9"/>
  <c r="K70" i="9" l="1"/>
  <c r="F72" i="9"/>
  <c r="I71" i="9"/>
  <c r="I72" i="9" l="1"/>
  <c r="F73" i="9"/>
  <c r="K71" i="9"/>
  <c r="F74" i="9" l="1"/>
  <c r="I73" i="9"/>
  <c r="K73" i="9"/>
  <c r="K72" i="9"/>
  <c r="F75" i="9" l="1"/>
  <c r="I74" i="9"/>
  <c r="I75" i="9" l="1"/>
  <c r="F76" i="9"/>
  <c r="K75" i="9"/>
  <c r="K74" i="9"/>
  <c r="F77" i="9" l="1"/>
  <c r="I76" i="9"/>
  <c r="K76" i="9"/>
  <c r="F78" i="9" l="1"/>
  <c r="I77" i="9"/>
  <c r="F79" i="9" l="1"/>
  <c r="I78" i="9"/>
  <c r="K77" i="9"/>
  <c r="F80" i="9" l="1"/>
  <c r="I79" i="9"/>
  <c r="K78" i="9"/>
  <c r="F81" i="9" l="1"/>
  <c r="I80" i="9"/>
  <c r="K80" i="9"/>
  <c r="K79" i="9"/>
  <c r="I81" i="9" l="1"/>
  <c r="F82" i="9"/>
  <c r="F83" i="9" l="1"/>
  <c r="I82" i="9"/>
  <c r="K81" i="9"/>
  <c r="F84" i="9" l="1"/>
  <c r="I83" i="9"/>
  <c r="K82" i="9"/>
  <c r="K83" i="9" l="1"/>
  <c r="F85" i="9"/>
  <c r="I84" i="9"/>
  <c r="F86" i="9" l="1"/>
  <c r="I85" i="9"/>
  <c r="K84" i="9"/>
  <c r="F87" i="9" l="1"/>
  <c r="I86" i="9"/>
  <c r="K85" i="9"/>
  <c r="K86" i="9" l="1"/>
  <c r="I87" i="9"/>
  <c r="F88" i="9"/>
  <c r="F89" i="9" l="1"/>
  <c r="I88" i="9"/>
  <c r="K87" i="9"/>
  <c r="K88" i="9" l="1"/>
  <c r="F90" i="9"/>
  <c r="I89" i="9"/>
  <c r="I90" i="9" l="1"/>
  <c r="F91" i="9"/>
  <c r="K89" i="9"/>
  <c r="F92" i="9" l="1"/>
  <c r="I91" i="9"/>
  <c r="K90" i="9"/>
  <c r="F93" i="9" l="1"/>
  <c r="I92" i="9"/>
  <c r="K91" i="9"/>
  <c r="K92" i="9" l="1"/>
  <c r="I93" i="9"/>
  <c r="F94" i="9"/>
  <c r="F95" i="9" l="1"/>
  <c r="I94" i="9"/>
  <c r="K94" i="9"/>
  <c r="K93" i="9"/>
  <c r="F96" i="9" l="1"/>
  <c r="I95" i="9"/>
  <c r="F97" i="9" l="1"/>
  <c r="I96" i="9"/>
  <c r="K96" i="9"/>
  <c r="K95" i="9"/>
  <c r="F98" i="9" l="1"/>
  <c r="I97" i="9"/>
  <c r="F99" i="9" l="1"/>
  <c r="I98" i="9"/>
  <c r="K97" i="9"/>
  <c r="I99" i="9" l="1"/>
  <c r="F100" i="9"/>
  <c r="K98" i="9"/>
  <c r="F101" i="9" l="1"/>
  <c r="I100" i="9"/>
  <c r="K100" i="9"/>
  <c r="K99" i="9"/>
  <c r="F102" i="9" l="1"/>
  <c r="I101" i="9"/>
  <c r="I102" i="9" l="1"/>
  <c r="M2" i="9" s="1"/>
  <c r="I2" i="9"/>
  <c r="K101" i="9"/>
  <c r="K102" i="9" l="1"/>
  <c r="L2" i="9" s="1"/>
  <c r="N2" i="9" s="1"/>
  <c r="O2" i="9" s="1"/>
</calcChain>
</file>

<file path=xl/sharedStrings.xml><?xml version="1.0" encoding="utf-8"?>
<sst xmlns="http://schemas.openxmlformats.org/spreadsheetml/2006/main" count="213" uniqueCount="91">
  <si>
    <t>Node's No.</t>
  </si>
  <si>
    <t>Initial CR credits</t>
  </si>
  <si>
    <t>Group No.</t>
  </si>
  <si>
    <t>group members (node's No.)</t>
  </si>
  <si>
    <t>[49, 55, 79]</t>
  </si>
  <si>
    <t>[6, 27, 32, 72, 74]</t>
  </si>
  <si>
    <t>[2, 35]</t>
  </si>
  <si>
    <t>[3, 4, 13]</t>
  </si>
  <si>
    <t>[62,86]</t>
  </si>
  <si>
    <t>[25, 73]</t>
  </si>
  <si>
    <t>[0, 34, 77]</t>
  </si>
  <si>
    <t>[21, 64, 87]</t>
  </si>
  <si>
    <t>[7, 92, 95]</t>
  </si>
  <si>
    <t>[22, 29, 36, 89]</t>
  </si>
  <si>
    <t>[1, 11, 14, 46, 66, 84]</t>
  </si>
  <si>
    <t>[23, 69]</t>
  </si>
  <si>
    <t>[38, 40, 58]</t>
  </si>
  <si>
    <t>[16, 39, 61]</t>
  </si>
  <si>
    <t>[60, 67]</t>
  </si>
  <si>
    <t>[5, 18, 19, 57, 94]</t>
  </si>
  <si>
    <t>[10, 26, 52, 70]</t>
  </si>
  <si>
    <t>[43, 48, 65, 75, 90, 97]</t>
  </si>
  <si>
    <t>[76, 96, 98]</t>
  </si>
  <si>
    <t>[12, 24, 28, 44, 54, 78]</t>
  </si>
  <si>
    <t>[41, 88]</t>
  </si>
  <si>
    <t>[8, 56]</t>
  </si>
  <si>
    <t>[50, 68]</t>
  </si>
  <si>
    <t>[30, 53]</t>
  </si>
  <si>
    <t>[37, 71, 91]</t>
  </si>
  <si>
    <t>[31, 59, 81]</t>
  </si>
  <si>
    <t>[15, 20, 47, 51, 63, 85]</t>
  </si>
  <si>
    <t>[42, 45, 82, 99]</t>
  </si>
  <si>
    <t>[9, 17, 33, 83]</t>
  </si>
  <si>
    <t>[80, 93]</t>
  </si>
  <si>
    <t>Election No.</t>
  </si>
  <si>
    <t>leader No.(Random-PBFT)</t>
  </si>
  <si>
    <t>leader No. (PoCR)</t>
  </si>
  <si>
    <t>leader No. (Algorand)</t>
  </si>
  <si>
    <t>leader No. (DBFT)</t>
  </si>
  <si>
    <t>Number</t>
  </si>
  <si>
    <t>Initial CR credits (Cr)</t>
  </si>
  <si>
    <t>PBFT</t>
  </si>
  <si>
    <t>being elected times</t>
  </si>
  <si>
    <t>income (R)</t>
  </si>
  <si>
    <t>R/Cr</t>
  </si>
  <si>
    <t>DBFT</t>
  </si>
  <si>
    <t>Node No.</t>
  </si>
  <si>
    <t>initial CR credit (Cr)</t>
  </si>
  <si>
    <t>Alogrand</t>
  </si>
  <si>
    <t>PoCR</t>
  </si>
  <si>
    <t>group No.</t>
  </si>
  <si>
    <t>Groups' incomes (sum of members) -R</t>
  </si>
  <si>
    <t>groups' initial CR credits (sum of members)-Cr</t>
  </si>
  <si>
    <t>Algorand</t>
  </si>
  <si>
    <t>amount of nodes involved</t>
  </si>
  <si>
    <t>Throughput(tps)</t>
  </si>
  <si>
    <t>Latency(s)</t>
  </si>
  <si>
    <t>Min Latency (s)</t>
  </si>
  <si>
    <t>Repeated Election Times</t>
  </si>
  <si>
    <t>leader No. (VRF-Algorand &amp; PoCR)</t>
  </si>
  <si>
    <t>leader No.(DBFT)</t>
  </si>
  <si>
    <t>being elected times (Algorand, PoCR)</t>
  </si>
  <si>
    <t>being elected times (DBFT)</t>
  </si>
  <si>
    <t>entropy (Random)</t>
  </si>
  <si>
    <t>entropy (DBFT)</t>
  </si>
  <si>
    <t>being elected times (Random-PBFT)</t>
  </si>
  <si>
    <t>entropy (Algorand &amp; PoCR)</t>
  </si>
  <si>
    <t>entropy</t>
  </si>
  <si>
    <t>nodes' R/Cr ordering</t>
  </si>
  <si>
    <t>node amount</t>
  </si>
  <si>
    <t>accumulated amount of nodes</t>
  </si>
  <si>
    <t>accumulated R/Cr</t>
  </si>
  <si>
    <t>ratio of nodes accumulated</t>
  </si>
  <si>
    <t>ratio of accumulated R/Cr</t>
  </si>
  <si>
    <t>Trapezoid area</t>
  </si>
  <si>
    <t>B area</t>
  </si>
  <si>
    <t>Triangle area</t>
  </si>
  <si>
    <t>A area</t>
  </si>
  <si>
    <t>Gini</t>
    <phoneticPr fontId="1" type="noConversion"/>
  </si>
  <si>
    <t>groups' R/Cr ordering</t>
  </si>
  <si>
    <t>group amount</t>
  </si>
  <si>
    <t>accumulated amount of groups</t>
  </si>
  <si>
    <t>ratio of groups accumulated</t>
  </si>
  <si>
    <t>amount of committee nodes' groups (Algorand)</t>
  </si>
  <si>
    <t>Min (Algorand)</t>
  </si>
  <si>
    <t>Max (Algorand)</t>
  </si>
  <si>
    <t>Average (Algorand)</t>
  </si>
  <si>
    <t>Min (DBFT)</t>
  </si>
  <si>
    <t>Max (DBFT)</t>
  </si>
  <si>
    <t>Average (DBFT)</t>
  </si>
  <si>
    <t>amount of committee nodes' groups (PoCR)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</si>
</sst>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</font>
    <font>
      <b/>
      <sz val="9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ptos Narrow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1" fillId="0" borderId="0"/>
    <xf numFmtId="0" fontId="1" fillId="0" borderId="0"/>
  </cellStyleXfs>
  <cellXfs count="38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1" fillId="0" borderId="0" xfId="3" applyAlignment="1">
      <alignment horizontal="center"/>
    </xf>
    <xf numFmtId="0" fontId="1" fillId="0" borderId="0" xfId="2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3" applyFont="1" applyAlignment="1">
      <alignment horizontal="center" vertical="center"/>
    </xf>
    <xf numFmtId="0" fontId="1" fillId="0" borderId="0" xfId="3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3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1" xfId="3" applyBorder="1"/>
    <xf numFmtId="0" fontId="7" fillId="0" borderId="1" xfId="0" applyFont="1" applyBorder="1"/>
    <xf numFmtId="0" fontId="7" fillId="0" borderId="0" xfId="0" applyFont="1"/>
    <xf numFmtId="0" fontId="8" fillId="0" borderId="1" xfId="0" applyFont="1" applyBorder="1"/>
    <xf numFmtId="0" fontId="7" fillId="2" borderId="1" xfId="0" applyFont="1" applyFill="1" applyBorder="1"/>
    <xf numFmtId="0" fontId="1" fillId="0" borderId="0" xfId="3"/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3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4">
    <cellStyle name="Normal" xfId="0" builtinId="0"/>
    <cellStyle name="Normal 3" xfId="1" xr:uid="{EFAEC323-CC11-463A-98EE-0EBAF78DD820}"/>
    <cellStyle name="常规 2" xfId="3" xr:uid="{28EDA81D-021A-428E-9850-4DDE4C007872}"/>
    <cellStyle name="常规 3" xfId="2" xr:uid="{505C0077-FF47-4767-B2D8-7A8B00A989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http://imgsrc.baidu.com/baike/pic/item/b110e619479e0069dab4bdbf.jpg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http://imgsrc.baidu.com/baike/pic/item/b110e619479e0069dab4bdbf.jpg" TargetMode="External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185737</xdr:colOff>
      <xdr:row>4</xdr:row>
      <xdr:rowOff>66675</xdr:rowOff>
    </xdr:from>
    <xdr:to>
      <xdr:col>15</xdr:col>
      <xdr:colOff>23812</xdr:colOff>
      <xdr:row>21</xdr:row>
      <xdr:rowOff>104775</xdr:rowOff>
    </xdr:to>
    <xdr:grpSp>
      <xdr:nvGrpSpPr>
        <xdr:cNvPr id="2" name="Group 11">
          <a:extLst>
            <a:ext uri="{FF2B5EF4-FFF2-40B4-BE49-F238E27FC236}">
              <a16:creationId xmlns:a16="http://schemas.microsoft.com/office/drawing/2014/main" id="{EB4AB0FF-EB6F-49A3-8783-ACC6190232C2}"/>
            </a:ext>
          </a:extLst>
        </xdr:cNvPr>
        <xdr:cNvGrpSpPr>
          <a:grpSpLocks/>
        </xdr:cNvGrpSpPr>
      </xdr:nvGrpSpPr>
      <xdr:grpSpPr bwMode="auto">
        <a:xfrm>
          <a:off x="9815512" y="1109663"/>
          <a:ext cx="2524125" cy="3114675"/>
          <a:chOff x="5940" y="9039"/>
          <a:chExt cx="4530" cy="4651"/>
        </a:xfrm>
      </xdr:grpSpPr>
      <xdr:pic>
        <xdr:nvPicPr>
          <xdr:cNvPr id="3" name="图片 12" descr="http://imgsrc.baidu.com/baike/pic/item/b110e619479e0069dab4bdbf.jpg">
            <a:extLst>
              <a:ext uri="{FF2B5EF4-FFF2-40B4-BE49-F238E27FC236}">
                <a16:creationId xmlns:a16="http://schemas.microsoft.com/office/drawing/2014/main" id="{FF431222-5D09-42F4-D431-81DCBFBB7AC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r:link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120" y="9039"/>
            <a:ext cx="4350" cy="39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Text Box 19">
            <a:extLst>
              <a:ext uri="{FF2B5EF4-FFF2-40B4-BE49-F238E27FC236}">
                <a16:creationId xmlns:a16="http://schemas.microsoft.com/office/drawing/2014/main" id="{3E4440D2-AC8B-D440-C912-0AEC64D30B27}"/>
              </a:ext>
            </a:extLst>
          </xdr:cNvPr>
          <xdr:cNvSpPr txBox="1">
            <a:spLocks noChangeArrowheads="1"/>
          </xdr:cNvSpPr>
        </xdr:nvSpPr>
        <xdr:spPr bwMode="auto">
          <a:xfrm>
            <a:off x="7770" y="12888"/>
            <a:ext cx="540" cy="46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FF0000"/>
                </a:solidFill>
                <a:latin typeface="Calibri"/>
              </a:rPr>
              <a:t>D</a:t>
            </a:r>
          </a:p>
        </xdr:txBody>
      </xdr:sp>
      <xdr:sp macro="" textlink="">
        <xdr:nvSpPr>
          <xdr:cNvPr id="5" name="Text Box 18">
            <a:extLst>
              <a:ext uri="{FF2B5EF4-FFF2-40B4-BE49-F238E27FC236}">
                <a16:creationId xmlns:a16="http://schemas.microsoft.com/office/drawing/2014/main" id="{56ACD553-2937-B7B2-5C87-7FDC46E2E76D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40" y="12189"/>
            <a:ext cx="540" cy="46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FF0000"/>
                </a:solidFill>
                <a:latin typeface="Calibri"/>
              </a:rPr>
              <a:t>F</a:t>
            </a:r>
          </a:p>
        </xdr:txBody>
      </xdr:sp>
      <xdr:sp macro="" textlink="">
        <xdr:nvSpPr>
          <xdr:cNvPr id="6" name="Text Box 17">
            <a:extLst>
              <a:ext uri="{FF2B5EF4-FFF2-40B4-BE49-F238E27FC236}">
                <a16:creationId xmlns:a16="http://schemas.microsoft.com/office/drawing/2014/main" id="{DE5687A2-DC6B-FABE-0E2E-4884FFD77F1E}"/>
              </a:ext>
            </a:extLst>
          </xdr:cNvPr>
          <xdr:cNvSpPr txBox="1">
            <a:spLocks noChangeArrowheads="1"/>
          </xdr:cNvSpPr>
        </xdr:nvSpPr>
        <xdr:spPr bwMode="auto">
          <a:xfrm>
            <a:off x="7710" y="12033"/>
            <a:ext cx="540" cy="46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FF0000"/>
                </a:solidFill>
                <a:latin typeface="Calibri"/>
              </a:rPr>
              <a:t>G</a:t>
            </a:r>
          </a:p>
        </xdr:txBody>
      </xdr:sp>
      <xdr:sp macro="" textlink="">
        <xdr:nvSpPr>
          <xdr:cNvPr id="7" name="Text Box 16">
            <a:extLst>
              <a:ext uri="{FF2B5EF4-FFF2-40B4-BE49-F238E27FC236}">
                <a16:creationId xmlns:a16="http://schemas.microsoft.com/office/drawing/2014/main" id="{F64F5B25-3631-34C8-22B7-5DC76F7D7C1C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40" y="11558"/>
            <a:ext cx="540" cy="46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FF0000"/>
                </a:solidFill>
                <a:latin typeface="Calibri"/>
              </a:rPr>
              <a:t>K</a:t>
            </a:r>
          </a:p>
        </xdr:txBody>
      </xdr:sp>
      <xdr:sp macro="" textlink="">
        <xdr:nvSpPr>
          <xdr:cNvPr id="8" name="Text Box 15">
            <a:extLst>
              <a:ext uri="{FF2B5EF4-FFF2-40B4-BE49-F238E27FC236}">
                <a16:creationId xmlns:a16="http://schemas.microsoft.com/office/drawing/2014/main" id="{47F2889A-4B12-D758-C9D3-C208D694E69A}"/>
              </a:ext>
            </a:extLst>
          </xdr:cNvPr>
          <xdr:cNvSpPr txBox="1">
            <a:spLocks noChangeArrowheads="1"/>
          </xdr:cNvSpPr>
        </xdr:nvSpPr>
        <xdr:spPr bwMode="auto">
          <a:xfrm>
            <a:off x="8460" y="12887"/>
            <a:ext cx="540" cy="46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FF0000"/>
                </a:solidFill>
                <a:latin typeface="Calibri"/>
              </a:rPr>
              <a:t>P</a:t>
            </a:r>
          </a:p>
        </xdr:txBody>
      </xdr:sp>
      <xdr:sp macro="" textlink="">
        <xdr:nvSpPr>
          <xdr:cNvPr id="9" name="Text Box 14">
            <a:extLst>
              <a:ext uri="{FF2B5EF4-FFF2-40B4-BE49-F238E27FC236}">
                <a16:creationId xmlns:a16="http://schemas.microsoft.com/office/drawing/2014/main" id="{6FBDC2E7-7923-E6CC-BC6B-013BAE49E645}"/>
              </a:ext>
            </a:extLst>
          </xdr:cNvPr>
          <xdr:cNvSpPr txBox="1">
            <a:spLocks noChangeArrowheads="1"/>
          </xdr:cNvSpPr>
        </xdr:nvSpPr>
        <xdr:spPr bwMode="auto">
          <a:xfrm>
            <a:off x="8460" y="11402"/>
            <a:ext cx="540" cy="46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FF0000"/>
                </a:solidFill>
                <a:latin typeface="Calibri"/>
              </a:rPr>
              <a:t>R</a:t>
            </a:r>
          </a:p>
        </xdr:txBody>
      </xdr:sp>
      <xdr:sp macro="" textlink="">
        <xdr:nvSpPr>
          <xdr:cNvPr id="10" name="Freeform 13" descr="浅色上对角线">
            <a:extLst>
              <a:ext uri="{FF2B5EF4-FFF2-40B4-BE49-F238E27FC236}">
                <a16:creationId xmlns:a16="http://schemas.microsoft.com/office/drawing/2014/main" id="{C271694E-5919-2134-DCDE-6DDC85E12670}"/>
              </a:ext>
            </a:extLst>
          </xdr:cNvPr>
          <xdr:cNvSpPr>
            <a:spLocks/>
          </xdr:cNvSpPr>
        </xdr:nvSpPr>
        <xdr:spPr bwMode="auto">
          <a:xfrm>
            <a:off x="7980" y="11833"/>
            <a:ext cx="690" cy="945"/>
          </a:xfrm>
          <a:custGeom>
            <a:avLst/>
            <a:gdLst>
              <a:gd name="T0" fmla="*/ 0 w 690"/>
              <a:gd name="T1" fmla="*/ 576 h 945"/>
              <a:gd name="T2" fmla="*/ 0 w 690"/>
              <a:gd name="T3" fmla="*/ 945 h 945"/>
              <a:gd name="T4" fmla="*/ 690 w 690"/>
              <a:gd name="T5" fmla="*/ 945 h 945"/>
              <a:gd name="T6" fmla="*/ 690 w 690"/>
              <a:gd name="T7" fmla="*/ 0 h 945"/>
              <a:gd name="T8" fmla="*/ 0 w 690"/>
              <a:gd name="T9" fmla="*/ 576 h 94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690" h="945">
                <a:moveTo>
                  <a:pt x="0" y="576"/>
                </a:moveTo>
                <a:lnTo>
                  <a:pt x="0" y="945"/>
                </a:lnTo>
                <a:lnTo>
                  <a:pt x="690" y="945"/>
                </a:lnTo>
                <a:lnTo>
                  <a:pt x="690" y="0"/>
                </a:lnTo>
                <a:lnTo>
                  <a:pt x="0" y="576"/>
                </a:lnTo>
                <a:close/>
              </a:path>
            </a:pathLst>
          </a:custGeom>
          <a:pattFill prst="ltUpDiag">
            <a:fgClr>
              <a:srgbClr val="000000"/>
            </a:fgClr>
            <a:bgClr>
              <a:srgbClr val="FFFFFF"/>
            </a:bgClr>
          </a:pattFill>
          <a:ln w="19050">
            <a:solidFill>
              <a:srgbClr val="FF0000"/>
            </a:solidFill>
            <a:round/>
            <a:headEnd/>
            <a:tailEnd/>
          </a:ln>
        </xdr:spPr>
      </xdr:sp>
      <xdr:sp macro="" textlink="">
        <xdr:nvSpPr>
          <xdr:cNvPr id="11" name="Text Box 12">
            <a:extLst>
              <a:ext uri="{FF2B5EF4-FFF2-40B4-BE49-F238E27FC236}">
                <a16:creationId xmlns:a16="http://schemas.microsoft.com/office/drawing/2014/main" id="{480D4045-2609-69E1-2C2D-7173182596EB}"/>
              </a:ext>
            </a:extLst>
          </xdr:cNvPr>
          <xdr:cNvSpPr txBox="1">
            <a:spLocks noChangeArrowheads="1"/>
          </xdr:cNvSpPr>
        </xdr:nvSpPr>
        <xdr:spPr bwMode="auto">
          <a:xfrm>
            <a:off x="8070" y="13222"/>
            <a:ext cx="900" cy="46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图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Calibri"/>
                <a:ea typeface="宋体"/>
              </a:rPr>
              <a:t>2</a:t>
            </a:r>
            <a:endParaRPr lang="zh-CN" altLang="en-US" sz="900" b="0" i="0" u="none" strike="noStrike" baseline="0">
              <a:solidFill>
                <a:srgbClr val="000000"/>
              </a:solidFill>
              <a:latin typeface="Calibri"/>
            </a:endParaRPr>
          </a:p>
        </xdr:txBody>
      </xdr:sp>
    </xdr:grpSp>
    <xdr:clientData/>
  </xdr:twoCellAnchor>
  <xdr:twoCellAnchor>
    <xdr:from>
      <xdr:col>27</xdr:col>
      <xdr:colOff>57150</xdr:colOff>
      <xdr:row>4</xdr:row>
      <xdr:rowOff>38100</xdr:rowOff>
    </xdr:from>
    <xdr:to>
      <xdr:col>30</xdr:col>
      <xdr:colOff>542925</xdr:colOff>
      <xdr:row>20</xdr:row>
      <xdr:rowOff>0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C648BE77-BE84-4C9C-8876-DEB4172668EE}"/>
            </a:ext>
          </a:extLst>
        </xdr:cNvPr>
        <xdr:cNvGrpSpPr>
          <a:grpSpLocks/>
        </xdr:cNvGrpSpPr>
      </xdr:nvGrpSpPr>
      <xdr:grpSpPr bwMode="auto">
        <a:xfrm>
          <a:off x="21764625" y="1081088"/>
          <a:ext cx="2524125" cy="2857500"/>
          <a:chOff x="5940" y="9039"/>
          <a:chExt cx="4530" cy="4651"/>
        </a:xfrm>
      </xdr:grpSpPr>
      <xdr:pic>
        <xdr:nvPicPr>
          <xdr:cNvPr id="13" name="图片 12" descr="http://imgsrc.baidu.com/baike/pic/item/b110e619479e0069dab4bdbf.jpg">
            <a:extLst>
              <a:ext uri="{FF2B5EF4-FFF2-40B4-BE49-F238E27FC236}">
                <a16:creationId xmlns:a16="http://schemas.microsoft.com/office/drawing/2014/main" id="{3B5BE43A-5F60-54AF-E931-6EE73B9E9E2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r:link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120" y="9039"/>
            <a:ext cx="4350" cy="39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4" name="Text Box 19">
            <a:extLst>
              <a:ext uri="{FF2B5EF4-FFF2-40B4-BE49-F238E27FC236}">
                <a16:creationId xmlns:a16="http://schemas.microsoft.com/office/drawing/2014/main" id="{87443430-E9BA-83D3-D4EB-16BA88C8A303}"/>
              </a:ext>
            </a:extLst>
          </xdr:cNvPr>
          <xdr:cNvSpPr txBox="1">
            <a:spLocks noChangeArrowheads="1"/>
          </xdr:cNvSpPr>
        </xdr:nvSpPr>
        <xdr:spPr bwMode="auto">
          <a:xfrm>
            <a:off x="7770" y="12888"/>
            <a:ext cx="540" cy="46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FF0000"/>
                </a:solidFill>
                <a:latin typeface="Calibri"/>
              </a:rPr>
              <a:t>D</a:t>
            </a:r>
          </a:p>
        </xdr:txBody>
      </xdr:sp>
      <xdr:sp macro="" textlink="">
        <xdr:nvSpPr>
          <xdr:cNvPr id="15" name="Text Box 18">
            <a:extLst>
              <a:ext uri="{FF2B5EF4-FFF2-40B4-BE49-F238E27FC236}">
                <a16:creationId xmlns:a16="http://schemas.microsoft.com/office/drawing/2014/main" id="{16A79063-5F67-4FDF-9C6A-032E33B42DEC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40" y="12189"/>
            <a:ext cx="540" cy="46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FF0000"/>
                </a:solidFill>
                <a:latin typeface="Calibri"/>
              </a:rPr>
              <a:t>F</a:t>
            </a:r>
          </a:p>
        </xdr:txBody>
      </xdr:sp>
      <xdr:sp macro="" textlink="">
        <xdr:nvSpPr>
          <xdr:cNvPr id="16" name="Text Box 17">
            <a:extLst>
              <a:ext uri="{FF2B5EF4-FFF2-40B4-BE49-F238E27FC236}">
                <a16:creationId xmlns:a16="http://schemas.microsoft.com/office/drawing/2014/main" id="{152E289C-AB15-044A-D2BD-F13AF6958ABA}"/>
              </a:ext>
            </a:extLst>
          </xdr:cNvPr>
          <xdr:cNvSpPr txBox="1">
            <a:spLocks noChangeArrowheads="1"/>
          </xdr:cNvSpPr>
        </xdr:nvSpPr>
        <xdr:spPr bwMode="auto">
          <a:xfrm>
            <a:off x="7710" y="12033"/>
            <a:ext cx="540" cy="46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FF0000"/>
                </a:solidFill>
                <a:latin typeface="Calibri"/>
              </a:rPr>
              <a:t>G</a:t>
            </a:r>
          </a:p>
        </xdr:txBody>
      </xdr:sp>
      <xdr:sp macro="" textlink="">
        <xdr:nvSpPr>
          <xdr:cNvPr id="17" name="Text Box 16">
            <a:extLst>
              <a:ext uri="{FF2B5EF4-FFF2-40B4-BE49-F238E27FC236}">
                <a16:creationId xmlns:a16="http://schemas.microsoft.com/office/drawing/2014/main" id="{38788F0F-828B-878D-0E85-405D15FDC1BC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40" y="11558"/>
            <a:ext cx="540" cy="46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FF0000"/>
                </a:solidFill>
                <a:latin typeface="Calibri"/>
              </a:rPr>
              <a:t>K</a:t>
            </a:r>
          </a:p>
        </xdr:txBody>
      </xdr:sp>
      <xdr:sp macro="" textlink="">
        <xdr:nvSpPr>
          <xdr:cNvPr id="18" name="Text Box 15">
            <a:extLst>
              <a:ext uri="{FF2B5EF4-FFF2-40B4-BE49-F238E27FC236}">
                <a16:creationId xmlns:a16="http://schemas.microsoft.com/office/drawing/2014/main" id="{F91BCA3B-FE00-9599-00E3-F8264EB9C737}"/>
              </a:ext>
            </a:extLst>
          </xdr:cNvPr>
          <xdr:cNvSpPr txBox="1">
            <a:spLocks noChangeArrowheads="1"/>
          </xdr:cNvSpPr>
        </xdr:nvSpPr>
        <xdr:spPr bwMode="auto">
          <a:xfrm>
            <a:off x="8460" y="12887"/>
            <a:ext cx="540" cy="46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FF0000"/>
                </a:solidFill>
                <a:latin typeface="Calibri"/>
              </a:rPr>
              <a:t>P</a:t>
            </a:r>
          </a:p>
        </xdr:txBody>
      </xdr:sp>
      <xdr:sp macro="" textlink="">
        <xdr:nvSpPr>
          <xdr:cNvPr id="19" name="Text Box 14">
            <a:extLst>
              <a:ext uri="{FF2B5EF4-FFF2-40B4-BE49-F238E27FC236}">
                <a16:creationId xmlns:a16="http://schemas.microsoft.com/office/drawing/2014/main" id="{02D39799-2CCB-801F-EEBD-00F14F6FD143}"/>
              </a:ext>
            </a:extLst>
          </xdr:cNvPr>
          <xdr:cNvSpPr txBox="1">
            <a:spLocks noChangeArrowheads="1"/>
          </xdr:cNvSpPr>
        </xdr:nvSpPr>
        <xdr:spPr bwMode="auto">
          <a:xfrm>
            <a:off x="8460" y="11402"/>
            <a:ext cx="540" cy="46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FF0000"/>
                </a:solidFill>
                <a:latin typeface="Calibri"/>
              </a:rPr>
              <a:t>R</a:t>
            </a:r>
          </a:p>
        </xdr:txBody>
      </xdr:sp>
      <xdr:sp macro="" textlink="">
        <xdr:nvSpPr>
          <xdr:cNvPr id="20" name="Freeform 13" descr="浅色上对角线">
            <a:extLst>
              <a:ext uri="{FF2B5EF4-FFF2-40B4-BE49-F238E27FC236}">
                <a16:creationId xmlns:a16="http://schemas.microsoft.com/office/drawing/2014/main" id="{0FE18B03-9DA1-9D7C-73A8-234AC0C26233}"/>
              </a:ext>
            </a:extLst>
          </xdr:cNvPr>
          <xdr:cNvSpPr>
            <a:spLocks/>
          </xdr:cNvSpPr>
        </xdr:nvSpPr>
        <xdr:spPr bwMode="auto">
          <a:xfrm>
            <a:off x="7980" y="11833"/>
            <a:ext cx="690" cy="945"/>
          </a:xfrm>
          <a:custGeom>
            <a:avLst/>
            <a:gdLst>
              <a:gd name="T0" fmla="*/ 0 w 690"/>
              <a:gd name="T1" fmla="*/ 576 h 945"/>
              <a:gd name="T2" fmla="*/ 0 w 690"/>
              <a:gd name="T3" fmla="*/ 945 h 945"/>
              <a:gd name="T4" fmla="*/ 690 w 690"/>
              <a:gd name="T5" fmla="*/ 945 h 945"/>
              <a:gd name="T6" fmla="*/ 690 w 690"/>
              <a:gd name="T7" fmla="*/ 0 h 945"/>
              <a:gd name="T8" fmla="*/ 0 w 690"/>
              <a:gd name="T9" fmla="*/ 576 h 94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690" h="945">
                <a:moveTo>
                  <a:pt x="0" y="576"/>
                </a:moveTo>
                <a:lnTo>
                  <a:pt x="0" y="945"/>
                </a:lnTo>
                <a:lnTo>
                  <a:pt x="690" y="945"/>
                </a:lnTo>
                <a:lnTo>
                  <a:pt x="690" y="0"/>
                </a:lnTo>
                <a:lnTo>
                  <a:pt x="0" y="576"/>
                </a:lnTo>
                <a:close/>
              </a:path>
            </a:pathLst>
          </a:custGeom>
          <a:pattFill prst="ltUpDiag">
            <a:fgClr>
              <a:srgbClr val="000000"/>
            </a:fgClr>
            <a:bgClr>
              <a:srgbClr val="FFFFFF"/>
            </a:bgClr>
          </a:pattFill>
          <a:ln w="19050">
            <a:solidFill>
              <a:srgbClr val="FF0000"/>
            </a:solidFill>
            <a:round/>
            <a:headEnd/>
            <a:tailEnd/>
          </a:ln>
        </xdr:spPr>
      </xdr:sp>
      <xdr:sp macro="" textlink="">
        <xdr:nvSpPr>
          <xdr:cNvPr id="21" name="Text Box 12">
            <a:extLst>
              <a:ext uri="{FF2B5EF4-FFF2-40B4-BE49-F238E27FC236}">
                <a16:creationId xmlns:a16="http://schemas.microsoft.com/office/drawing/2014/main" id="{82B0B1FD-2E02-1D72-3819-CC95CA5604E4}"/>
              </a:ext>
            </a:extLst>
          </xdr:cNvPr>
          <xdr:cNvSpPr txBox="1">
            <a:spLocks noChangeArrowheads="1"/>
          </xdr:cNvSpPr>
        </xdr:nvSpPr>
        <xdr:spPr bwMode="auto">
          <a:xfrm>
            <a:off x="8070" y="13222"/>
            <a:ext cx="900" cy="46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图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Calibri"/>
                <a:ea typeface="宋体"/>
              </a:rPr>
              <a:t>2</a:t>
            </a:r>
            <a:endParaRPr lang="zh-CN" altLang="en-US" sz="900" b="0" i="0" u="none" strike="noStrike" baseline="0">
              <a:solidFill>
                <a:srgbClr val="000000"/>
              </a:solidFill>
              <a:latin typeface="Calibri"/>
            </a:endParaRPr>
          </a:p>
        </xdr:txBody>
      </xdr:sp>
    </xdr:grpSp>
    <xdr:clientData/>
  </xdr:twoCellAnchor>
  <xdr:twoCellAnchor>
    <xdr:from>
      <xdr:col>27</xdr:col>
      <xdr:colOff>57150</xdr:colOff>
      <xdr:row>4</xdr:row>
      <xdr:rowOff>38100</xdr:rowOff>
    </xdr:from>
    <xdr:to>
      <xdr:col>30</xdr:col>
      <xdr:colOff>542925</xdr:colOff>
      <xdr:row>21</xdr:row>
      <xdr:rowOff>76200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311E6D70-0BEC-4310-BB09-8FFF9261E573}"/>
            </a:ext>
          </a:extLst>
        </xdr:cNvPr>
        <xdr:cNvGrpSpPr>
          <a:grpSpLocks/>
        </xdr:cNvGrpSpPr>
      </xdr:nvGrpSpPr>
      <xdr:grpSpPr bwMode="auto">
        <a:xfrm>
          <a:off x="21764625" y="1081088"/>
          <a:ext cx="2524125" cy="3114675"/>
          <a:chOff x="5940" y="9039"/>
          <a:chExt cx="4530" cy="4651"/>
        </a:xfrm>
      </xdr:grpSpPr>
      <xdr:pic>
        <xdr:nvPicPr>
          <xdr:cNvPr id="23" name="图片 12" descr="http://imgsrc.baidu.com/baike/pic/item/b110e619479e0069dab4bdbf.jpg">
            <a:extLst>
              <a:ext uri="{FF2B5EF4-FFF2-40B4-BE49-F238E27FC236}">
                <a16:creationId xmlns:a16="http://schemas.microsoft.com/office/drawing/2014/main" id="{0EA23718-D1E9-57AA-4166-98853B2753F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r:link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120" y="9039"/>
            <a:ext cx="4350" cy="39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4" name="Text Box 19">
            <a:extLst>
              <a:ext uri="{FF2B5EF4-FFF2-40B4-BE49-F238E27FC236}">
                <a16:creationId xmlns:a16="http://schemas.microsoft.com/office/drawing/2014/main" id="{24F5F5D5-C75D-3B68-7E50-A68F3302F4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770" y="12888"/>
            <a:ext cx="540" cy="46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FF0000"/>
                </a:solidFill>
                <a:latin typeface="Calibri"/>
              </a:rPr>
              <a:t>D</a:t>
            </a:r>
          </a:p>
        </xdr:txBody>
      </xdr:sp>
      <xdr:sp macro="" textlink="">
        <xdr:nvSpPr>
          <xdr:cNvPr id="25" name="Text Box 18">
            <a:extLst>
              <a:ext uri="{FF2B5EF4-FFF2-40B4-BE49-F238E27FC236}">
                <a16:creationId xmlns:a16="http://schemas.microsoft.com/office/drawing/2014/main" id="{D3959E9F-3544-D73D-15D2-7FB7F175DD9D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40" y="12189"/>
            <a:ext cx="540" cy="46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FF0000"/>
                </a:solidFill>
                <a:latin typeface="Calibri"/>
              </a:rPr>
              <a:t>F</a:t>
            </a:r>
          </a:p>
        </xdr:txBody>
      </xdr:sp>
      <xdr:sp macro="" textlink="">
        <xdr:nvSpPr>
          <xdr:cNvPr id="26" name="Text Box 17">
            <a:extLst>
              <a:ext uri="{FF2B5EF4-FFF2-40B4-BE49-F238E27FC236}">
                <a16:creationId xmlns:a16="http://schemas.microsoft.com/office/drawing/2014/main" id="{71FBBE3E-432B-05A0-D288-08C887C3EF2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710" y="12033"/>
            <a:ext cx="540" cy="46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FF0000"/>
                </a:solidFill>
                <a:latin typeface="Calibri"/>
              </a:rPr>
              <a:t>G</a:t>
            </a:r>
          </a:p>
        </xdr:txBody>
      </xdr:sp>
      <xdr:sp macro="" textlink="">
        <xdr:nvSpPr>
          <xdr:cNvPr id="27" name="Text Box 16">
            <a:extLst>
              <a:ext uri="{FF2B5EF4-FFF2-40B4-BE49-F238E27FC236}">
                <a16:creationId xmlns:a16="http://schemas.microsoft.com/office/drawing/2014/main" id="{611F73DD-CF8A-BA13-DA72-5DA69FA401ED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40" y="11558"/>
            <a:ext cx="540" cy="46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FF0000"/>
                </a:solidFill>
                <a:latin typeface="Calibri"/>
              </a:rPr>
              <a:t>K</a:t>
            </a:r>
          </a:p>
        </xdr:txBody>
      </xdr:sp>
      <xdr:sp macro="" textlink="">
        <xdr:nvSpPr>
          <xdr:cNvPr id="28" name="Text Box 15">
            <a:extLst>
              <a:ext uri="{FF2B5EF4-FFF2-40B4-BE49-F238E27FC236}">
                <a16:creationId xmlns:a16="http://schemas.microsoft.com/office/drawing/2014/main" id="{8AAE41CD-4174-F646-44E3-1872B5684FAB}"/>
              </a:ext>
            </a:extLst>
          </xdr:cNvPr>
          <xdr:cNvSpPr txBox="1">
            <a:spLocks noChangeArrowheads="1"/>
          </xdr:cNvSpPr>
        </xdr:nvSpPr>
        <xdr:spPr bwMode="auto">
          <a:xfrm>
            <a:off x="8460" y="12887"/>
            <a:ext cx="540" cy="46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FF0000"/>
                </a:solidFill>
                <a:latin typeface="Calibri"/>
              </a:rPr>
              <a:t>P</a:t>
            </a:r>
          </a:p>
        </xdr:txBody>
      </xdr:sp>
      <xdr:sp macro="" textlink="">
        <xdr:nvSpPr>
          <xdr:cNvPr id="29" name="Text Box 14">
            <a:extLst>
              <a:ext uri="{FF2B5EF4-FFF2-40B4-BE49-F238E27FC236}">
                <a16:creationId xmlns:a16="http://schemas.microsoft.com/office/drawing/2014/main" id="{859F32EF-7F56-C040-E4C5-E13E79841D7B}"/>
              </a:ext>
            </a:extLst>
          </xdr:cNvPr>
          <xdr:cNvSpPr txBox="1">
            <a:spLocks noChangeArrowheads="1"/>
          </xdr:cNvSpPr>
        </xdr:nvSpPr>
        <xdr:spPr bwMode="auto">
          <a:xfrm>
            <a:off x="8460" y="11402"/>
            <a:ext cx="540" cy="46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FF0000"/>
                </a:solidFill>
                <a:latin typeface="Calibri"/>
              </a:rPr>
              <a:t>R</a:t>
            </a:r>
          </a:p>
        </xdr:txBody>
      </xdr:sp>
      <xdr:sp macro="" textlink="">
        <xdr:nvSpPr>
          <xdr:cNvPr id="30" name="Freeform 13" descr="浅色上对角线">
            <a:extLst>
              <a:ext uri="{FF2B5EF4-FFF2-40B4-BE49-F238E27FC236}">
                <a16:creationId xmlns:a16="http://schemas.microsoft.com/office/drawing/2014/main" id="{A296ACD5-95B4-E4C1-B266-8A216432F605}"/>
              </a:ext>
            </a:extLst>
          </xdr:cNvPr>
          <xdr:cNvSpPr>
            <a:spLocks/>
          </xdr:cNvSpPr>
        </xdr:nvSpPr>
        <xdr:spPr bwMode="auto">
          <a:xfrm>
            <a:off x="7980" y="11833"/>
            <a:ext cx="690" cy="945"/>
          </a:xfrm>
          <a:custGeom>
            <a:avLst/>
            <a:gdLst>
              <a:gd name="T0" fmla="*/ 0 w 690"/>
              <a:gd name="T1" fmla="*/ 576 h 945"/>
              <a:gd name="T2" fmla="*/ 0 w 690"/>
              <a:gd name="T3" fmla="*/ 945 h 945"/>
              <a:gd name="T4" fmla="*/ 690 w 690"/>
              <a:gd name="T5" fmla="*/ 945 h 945"/>
              <a:gd name="T6" fmla="*/ 690 w 690"/>
              <a:gd name="T7" fmla="*/ 0 h 945"/>
              <a:gd name="T8" fmla="*/ 0 w 690"/>
              <a:gd name="T9" fmla="*/ 576 h 94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690" h="945">
                <a:moveTo>
                  <a:pt x="0" y="576"/>
                </a:moveTo>
                <a:lnTo>
                  <a:pt x="0" y="945"/>
                </a:lnTo>
                <a:lnTo>
                  <a:pt x="690" y="945"/>
                </a:lnTo>
                <a:lnTo>
                  <a:pt x="690" y="0"/>
                </a:lnTo>
                <a:lnTo>
                  <a:pt x="0" y="576"/>
                </a:lnTo>
                <a:close/>
              </a:path>
            </a:pathLst>
          </a:custGeom>
          <a:pattFill prst="ltUpDiag">
            <a:fgClr>
              <a:srgbClr val="000000"/>
            </a:fgClr>
            <a:bgClr>
              <a:srgbClr val="FFFFFF"/>
            </a:bgClr>
          </a:pattFill>
          <a:ln w="19050">
            <a:solidFill>
              <a:srgbClr val="FF0000"/>
            </a:solidFill>
            <a:round/>
            <a:headEnd/>
            <a:tailEnd/>
          </a:ln>
        </xdr:spPr>
      </xdr:sp>
      <xdr:sp macro="" textlink="">
        <xdr:nvSpPr>
          <xdr:cNvPr id="31" name="Text Box 12">
            <a:extLst>
              <a:ext uri="{FF2B5EF4-FFF2-40B4-BE49-F238E27FC236}">
                <a16:creationId xmlns:a16="http://schemas.microsoft.com/office/drawing/2014/main" id="{4161F981-C8AF-9C3B-1FDE-D9DE3B9D1716}"/>
              </a:ext>
            </a:extLst>
          </xdr:cNvPr>
          <xdr:cNvSpPr txBox="1">
            <a:spLocks noChangeArrowheads="1"/>
          </xdr:cNvSpPr>
        </xdr:nvSpPr>
        <xdr:spPr bwMode="auto">
          <a:xfrm>
            <a:off x="8070" y="13222"/>
            <a:ext cx="900" cy="46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图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Calibri"/>
                <a:ea typeface="宋体"/>
              </a:rPr>
              <a:t>2</a:t>
            </a:r>
            <a:endParaRPr lang="zh-CN" altLang="en-US" sz="900" b="0" i="0" u="none" strike="noStrike" baseline="0">
              <a:solidFill>
                <a:srgbClr val="000000"/>
              </a:solidFill>
              <a:latin typeface="Calibri"/>
            </a:endParaRPr>
          </a:p>
        </xdr:txBody>
      </xdr:sp>
    </xdr:grpSp>
    <xdr:clientData/>
  </xdr:twoCellAnchor>
  <xdr:twoCellAnchor>
    <xdr:from>
      <xdr:col>43</xdr:col>
      <xdr:colOff>238125</xdr:colOff>
      <xdr:row>3</xdr:row>
      <xdr:rowOff>66675</xdr:rowOff>
    </xdr:from>
    <xdr:to>
      <xdr:col>47</xdr:col>
      <xdr:colOff>309563</xdr:colOff>
      <xdr:row>21</xdr:row>
      <xdr:rowOff>47625</xdr:rowOff>
    </xdr:to>
    <xdr:grpSp>
      <xdr:nvGrpSpPr>
        <xdr:cNvPr id="32" name="Group 11">
          <a:extLst>
            <a:ext uri="{FF2B5EF4-FFF2-40B4-BE49-F238E27FC236}">
              <a16:creationId xmlns:a16="http://schemas.microsoft.com/office/drawing/2014/main" id="{7A9C3938-08E6-4923-86BD-E937B828479E}"/>
            </a:ext>
          </a:extLst>
        </xdr:cNvPr>
        <xdr:cNvGrpSpPr>
          <a:grpSpLocks/>
        </xdr:cNvGrpSpPr>
      </xdr:nvGrpSpPr>
      <xdr:grpSpPr bwMode="auto">
        <a:xfrm>
          <a:off x="34523363" y="928688"/>
          <a:ext cx="2757488" cy="3238500"/>
          <a:chOff x="5940" y="9039"/>
          <a:chExt cx="4530" cy="4651"/>
        </a:xfrm>
      </xdr:grpSpPr>
      <xdr:pic>
        <xdr:nvPicPr>
          <xdr:cNvPr id="33" name="图片 12" descr="http://imgsrc.baidu.com/baike/pic/item/b110e619479e0069dab4bdbf.jpg">
            <a:extLst>
              <a:ext uri="{FF2B5EF4-FFF2-40B4-BE49-F238E27FC236}">
                <a16:creationId xmlns:a16="http://schemas.microsoft.com/office/drawing/2014/main" id="{0D5DE588-BC44-4F73-96AF-FB826748D0A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r:link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120" y="9039"/>
            <a:ext cx="4350" cy="39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4" name="Text Box 19">
            <a:extLst>
              <a:ext uri="{FF2B5EF4-FFF2-40B4-BE49-F238E27FC236}">
                <a16:creationId xmlns:a16="http://schemas.microsoft.com/office/drawing/2014/main" id="{B2A6E1E8-745E-35FE-6F0D-4DF0BF51B565}"/>
              </a:ext>
            </a:extLst>
          </xdr:cNvPr>
          <xdr:cNvSpPr txBox="1">
            <a:spLocks noChangeArrowheads="1"/>
          </xdr:cNvSpPr>
        </xdr:nvSpPr>
        <xdr:spPr bwMode="auto">
          <a:xfrm>
            <a:off x="7770" y="12888"/>
            <a:ext cx="540" cy="46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FF0000"/>
                </a:solidFill>
                <a:latin typeface="Calibri"/>
              </a:rPr>
              <a:t>D</a:t>
            </a:r>
          </a:p>
        </xdr:txBody>
      </xdr:sp>
      <xdr:sp macro="" textlink="">
        <xdr:nvSpPr>
          <xdr:cNvPr id="35" name="Text Box 18">
            <a:extLst>
              <a:ext uri="{FF2B5EF4-FFF2-40B4-BE49-F238E27FC236}">
                <a16:creationId xmlns:a16="http://schemas.microsoft.com/office/drawing/2014/main" id="{DD8EF7B3-6771-38BA-544A-EC18D011E284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40" y="12189"/>
            <a:ext cx="540" cy="46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FF0000"/>
                </a:solidFill>
                <a:latin typeface="Calibri"/>
              </a:rPr>
              <a:t>F</a:t>
            </a:r>
          </a:p>
        </xdr:txBody>
      </xdr:sp>
      <xdr:sp macro="" textlink="">
        <xdr:nvSpPr>
          <xdr:cNvPr id="36" name="Text Box 17">
            <a:extLst>
              <a:ext uri="{FF2B5EF4-FFF2-40B4-BE49-F238E27FC236}">
                <a16:creationId xmlns:a16="http://schemas.microsoft.com/office/drawing/2014/main" id="{D7CF70E9-784A-A400-C083-4019ADE42029}"/>
              </a:ext>
            </a:extLst>
          </xdr:cNvPr>
          <xdr:cNvSpPr txBox="1">
            <a:spLocks noChangeArrowheads="1"/>
          </xdr:cNvSpPr>
        </xdr:nvSpPr>
        <xdr:spPr bwMode="auto">
          <a:xfrm>
            <a:off x="7710" y="12033"/>
            <a:ext cx="540" cy="46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FF0000"/>
                </a:solidFill>
                <a:latin typeface="Calibri"/>
              </a:rPr>
              <a:t>G</a:t>
            </a:r>
          </a:p>
        </xdr:txBody>
      </xdr:sp>
      <xdr:sp macro="" textlink="">
        <xdr:nvSpPr>
          <xdr:cNvPr id="37" name="Text Box 16">
            <a:extLst>
              <a:ext uri="{FF2B5EF4-FFF2-40B4-BE49-F238E27FC236}">
                <a16:creationId xmlns:a16="http://schemas.microsoft.com/office/drawing/2014/main" id="{BCDA4C3E-A2AC-549E-156D-45730F80CC37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40" y="11558"/>
            <a:ext cx="540" cy="46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FF0000"/>
                </a:solidFill>
                <a:latin typeface="Calibri"/>
              </a:rPr>
              <a:t>K</a:t>
            </a:r>
          </a:p>
        </xdr:txBody>
      </xdr:sp>
      <xdr:sp macro="" textlink="">
        <xdr:nvSpPr>
          <xdr:cNvPr id="38" name="Text Box 15">
            <a:extLst>
              <a:ext uri="{FF2B5EF4-FFF2-40B4-BE49-F238E27FC236}">
                <a16:creationId xmlns:a16="http://schemas.microsoft.com/office/drawing/2014/main" id="{B0798DC6-A41D-0C9E-E9FF-FF729A45CFD4}"/>
              </a:ext>
            </a:extLst>
          </xdr:cNvPr>
          <xdr:cNvSpPr txBox="1">
            <a:spLocks noChangeArrowheads="1"/>
          </xdr:cNvSpPr>
        </xdr:nvSpPr>
        <xdr:spPr bwMode="auto">
          <a:xfrm>
            <a:off x="8460" y="12887"/>
            <a:ext cx="540" cy="46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FF0000"/>
                </a:solidFill>
                <a:latin typeface="Calibri"/>
              </a:rPr>
              <a:t>P</a:t>
            </a:r>
          </a:p>
        </xdr:txBody>
      </xdr:sp>
      <xdr:sp macro="" textlink="">
        <xdr:nvSpPr>
          <xdr:cNvPr id="39" name="Text Box 14">
            <a:extLst>
              <a:ext uri="{FF2B5EF4-FFF2-40B4-BE49-F238E27FC236}">
                <a16:creationId xmlns:a16="http://schemas.microsoft.com/office/drawing/2014/main" id="{E4B0DFE3-F5CC-4B71-B554-0898F10E8F19}"/>
              </a:ext>
            </a:extLst>
          </xdr:cNvPr>
          <xdr:cNvSpPr txBox="1">
            <a:spLocks noChangeArrowheads="1"/>
          </xdr:cNvSpPr>
        </xdr:nvSpPr>
        <xdr:spPr bwMode="auto">
          <a:xfrm>
            <a:off x="8460" y="11402"/>
            <a:ext cx="540" cy="46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FF0000"/>
                </a:solidFill>
                <a:latin typeface="Calibri"/>
              </a:rPr>
              <a:t>R</a:t>
            </a:r>
          </a:p>
        </xdr:txBody>
      </xdr:sp>
      <xdr:sp macro="" textlink="">
        <xdr:nvSpPr>
          <xdr:cNvPr id="40" name="Freeform 13" descr="浅色上对角线">
            <a:extLst>
              <a:ext uri="{FF2B5EF4-FFF2-40B4-BE49-F238E27FC236}">
                <a16:creationId xmlns:a16="http://schemas.microsoft.com/office/drawing/2014/main" id="{09DC9A08-38CD-20FA-7FFA-51BF8C7C6714}"/>
              </a:ext>
            </a:extLst>
          </xdr:cNvPr>
          <xdr:cNvSpPr>
            <a:spLocks/>
          </xdr:cNvSpPr>
        </xdr:nvSpPr>
        <xdr:spPr bwMode="auto">
          <a:xfrm>
            <a:off x="7980" y="11833"/>
            <a:ext cx="690" cy="945"/>
          </a:xfrm>
          <a:custGeom>
            <a:avLst/>
            <a:gdLst>
              <a:gd name="T0" fmla="*/ 0 w 690"/>
              <a:gd name="T1" fmla="*/ 576 h 945"/>
              <a:gd name="T2" fmla="*/ 0 w 690"/>
              <a:gd name="T3" fmla="*/ 945 h 945"/>
              <a:gd name="T4" fmla="*/ 690 w 690"/>
              <a:gd name="T5" fmla="*/ 945 h 945"/>
              <a:gd name="T6" fmla="*/ 690 w 690"/>
              <a:gd name="T7" fmla="*/ 0 h 945"/>
              <a:gd name="T8" fmla="*/ 0 w 690"/>
              <a:gd name="T9" fmla="*/ 576 h 94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690" h="945">
                <a:moveTo>
                  <a:pt x="0" y="576"/>
                </a:moveTo>
                <a:lnTo>
                  <a:pt x="0" y="945"/>
                </a:lnTo>
                <a:lnTo>
                  <a:pt x="690" y="945"/>
                </a:lnTo>
                <a:lnTo>
                  <a:pt x="690" y="0"/>
                </a:lnTo>
                <a:lnTo>
                  <a:pt x="0" y="576"/>
                </a:lnTo>
                <a:close/>
              </a:path>
            </a:pathLst>
          </a:custGeom>
          <a:pattFill prst="ltUpDiag">
            <a:fgClr>
              <a:srgbClr val="000000"/>
            </a:fgClr>
            <a:bgClr>
              <a:srgbClr val="FFFFFF"/>
            </a:bgClr>
          </a:pattFill>
          <a:ln w="19050">
            <a:solidFill>
              <a:srgbClr val="FF0000"/>
            </a:solidFill>
            <a:round/>
            <a:headEnd/>
            <a:tailEnd/>
          </a:ln>
        </xdr:spPr>
      </xdr:sp>
      <xdr:sp macro="" textlink="">
        <xdr:nvSpPr>
          <xdr:cNvPr id="41" name="Text Box 12">
            <a:extLst>
              <a:ext uri="{FF2B5EF4-FFF2-40B4-BE49-F238E27FC236}">
                <a16:creationId xmlns:a16="http://schemas.microsoft.com/office/drawing/2014/main" id="{6E8E0F4C-A9CE-73FF-E7BA-3446DE53991D}"/>
              </a:ext>
            </a:extLst>
          </xdr:cNvPr>
          <xdr:cNvSpPr txBox="1">
            <a:spLocks noChangeArrowheads="1"/>
          </xdr:cNvSpPr>
        </xdr:nvSpPr>
        <xdr:spPr bwMode="auto">
          <a:xfrm>
            <a:off x="8070" y="13222"/>
            <a:ext cx="900" cy="46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图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Calibri"/>
                <a:ea typeface="宋体"/>
              </a:rPr>
              <a:t>2</a:t>
            </a:r>
            <a:endParaRPr lang="zh-CN" altLang="en-US" sz="900" b="0" i="0" u="none" strike="noStrike" baseline="0">
              <a:solidFill>
                <a:srgbClr val="000000"/>
              </a:solidFill>
              <a:latin typeface="Calibri"/>
            </a:endParaRPr>
          </a:p>
        </xdr:txBody>
      </xdr:sp>
    </xdr:grpSp>
    <xdr:clientData/>
  </xdr:twoCellAnchor>
  <xdr:twoCellAnchor>
    <xdr:from>
      <xdr:col>59</xdr:col>
      <xdr:colOff>57150</xdr:colOff>
      <xdr:row>4</xdr:row>
      <xdr:rowOff>38100</xdr:rowOff>
    </xdr:from>
    <xdr:to>
      <xdr:col>62</xdr:col>
      <xdr:colOff>542925</xdr:colOff>
      <xdr:row>21</xdr:row>
      <xdr:rowOff>76200</xdr:rowOff>
    </xdr:to>
    <xdr:grpSp>
      <xdr:nvGrpSpPr>
        <xdr:cNvPr id="42" name="Group 11">
          <a:extLst>
            <a:ext uri="{FF2B5EF4-FFF2-40B4-BE49-F238E27FC236}">
              <a16:creationId xmlns:a16="http://schemas.microsoft.com/office/drawing/2014/main" id="{2F5CEF67-3F38-4DCC-BF1B-0EC039A0DBE8}"/>
            </a:ext>
          </a:extLst>
        </xdr:cNvPr>
        <xdr:cNvGrpSpPr>
          <a:grpSpLocks/>
        </xdr:cNvGrpSpPr>
      </xdr:nvGrpSpPr>
      <xdr:grpSpPr bwMode="auto">
        <a:xfrm>
          <a:off x="46772513" y="1081088"/>
          <a:ext cx="2524125" cy="3114675"/>
          <a:chOff x="5940" y="9039"/>
          <a:chExt cx="4530" cy="4651"/>
        </a:xfrm>
      </xdr:grpSpPr>
      <xdr:pic>
        <xdr:nvPicPr>
          <xdr:cNvPr id="43" name="图片 12" descr="http://imgsrc.baidu.com/baike/pic/item/b110e619479e0069dab4bdbf.jpg">
            <a:extLst>
              <a:ext uri="{FF2B5EF4-FFF2-40B4-BE49-F238E27FC236}">
                <a16:creationId xmlns:a16="http://schemas.microsoft.com/office/drawing/2014/main" id="{21828E81-D46C-F86F-F526-51B963E6784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r:link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120" y="9039"/>
            <a:ext cx="4350" cy="39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4" name="Text Box 19">
            <a:extLst>
              <a:ext uri="{FF2B5EF4-FFF2-40B4-BE49-F238E27FC236}">
                <a16:creationId xmlns:a16="http://schemas.microsoft.com/office/drawing/2014/main" id="{7E181CC1-B43A-46E7-612A-388E915D71DC}"/>
              </a:ext>
            </a:extLst>
          </xdr:cNvPr>
          <xdr:cNvSpPr txBox="1">
            <a:spLocks noChangeArrowheads="1"/>
          </xdr:cNvSpPr>
        </xdr:nvSpPr>
        <xdr:spPr bwMode="auto">
          <a:xfrm>
            <a:off x="7770" y="12888"/>
            <a:ext cx="540" cy="46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FF0000"/>
                </a:solidFill>
                <a:latin typeface="Calibri"/>
              </a:rPr>
              <a:t>D</a:t>
            </a:r>
          </a:p>
        </xdr:txBody>
      </xdr:sp>
      <xdr:sp macro="" textlink="">
        <xdr:nvSpPr>
          <xdr:cNvPr id="45" name="Text Box 18">
            <a:extLst>
              <a:ext uri="{FF2B5EF4-FFF2-40B4-BE49-F238E27FC236}">
                <a16:creationId xmlns:a16="http://schemas.microsoft.com/office/drawing/2014/main" id="{9127D455-915D-EF5F-8806-91614D967333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40" y="12189"/>
            <a:ext cx="540" cy="46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FF0000"/>
                </a:solidFill>
                <a:latin typeface="Calibri"/>
              </a:rPr>
              <a:t>F</a:t>
            </a:r>
          </a:p>
        </xdr:txBody>
      </xdr:sp>
      <xdr:sp macro="" textlink="">
        <xdr:nvSpPr>
          <xdr:cNvPr id="46" name="Text Box 17">
            <a:extLst>
              <a:ext uri="{FF2B5EF4-FFF2-40B4-BE49-F238E27FC236}">
                <a16:creationId xmlns:a16="http://schemas.microsoft.com/office/drawing/2014/main" id="{EDD0C461-E7A1-637C-FC61-3FD5D5F39B17}"/>
              </a:ext>
            </a:extLst>
          </xdr:cNvPr>
          <xdr:cNvSpPr txBox="1">
            <a:spLocks noChangeArrowheads="1"/>
          </xdr:cNvSpPr>
        </xdr:nvSpPr>
        <xdr:spPr bwMode="auto">
          <a:xfrm>
            <a:off x="7710" y="12033"/>
            <a:ext cx="540" cy="46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FF0000"/>
                </a:solidFill>
                <a:latin typeface="Calibri"/>
              </a:rPr>
              <a:t>G</a:t>
            </a:r>
          </a:p>
        </xdr:txBody>
      </xdr:sp>
      <xdr:sp macro="" textlink="">
        <xdr:nvSpPr>
          <xdr:cNvPr id="47" name="Text Box 16">
            <a:extLst>
              <a:ext uri="{FF2B5EF4-FFF2-40B4-BE49-F238E27FC236}">
                <a16:creationId xmlns:a16="http://schemas.microsoft.com/office/drawing/2014/main" id="{8E036C2B-D51D-9B2A-7DA0-930057D815EA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40" y="11558"/>
            <a:ext cx="540" cy="46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FF0000"/>
                </a:solidFill>
                <a:latin typeface="Calibri"/>
              </a:rPr>
              <a:t>K</a:t>
            </a:r>
          </a:p>
        </xdr:txBody>
      </xdr:sp>
      <xdr:sp macro="" textlink="">
        <xdr:nvSpPr>
          <xdr:cNvPr id="48" name="Text Box 15">
            <a:extLst>
              <a:ext uri="{FF2B5EF4-FFF2-40B4-BE49-F238E27FC236}">
                <a16:creationId xmlns:a16="http://schemas.microsoft.com/office/drawing/2014/main" id="{89580FC0-A1A7-760E-3E77-BAD12D98C94C}"/>
              </a:ext>
            </a:extLst>
          </xdr:cNvPr>
          <xdr:cNvSpPr txBox="1">
            <a:spLocks noChangeArrowheads="1"/>
          </xdr:cNvSpPr>
        </xdr:nvSpPr>
        <xdr:spPr bwMode="auto">
          <a:xfrm>
            <a:off x="8460" y="12887"/>
            <a:ext cx="540" cy="46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FF0000"/>
                </a:solidFill>
                <a:latin typeface="Calibri"/>
              </a:rPr>
              <a:t>P</a:t>
            </a:r>
          </a:p>
        </xdr:txBody>
      </xdr:sp>
      <xdr:sp macro="" textlink="">
        <xdr:nvSpPr>
          <xdr:cNvPr id="49" name="Text Box 14">
            <a:extLst>
              <a:ext uri="{FF2B5EF4-FFF2-40B4-BE49-F238E27FC236}">
                <a16:creationId xmlns:a16="http://schemas.microsoft.com/office/drawing/2014/main" id="{5C7E927C-EF49-0FED-B8D4-0787230CD4B6}"/>
              </a:ext>
            </a:extLst>
          </xdr:cNvPr>
          <xdr:cNvSpPr txBox="1">
            <a:spLocks noChangeArrowheads="1"/>
          </xdr:cNvSpPr>
        </xdr:nvSpPr>
        <xdr:spPr bwMode="auto">
          <a:xfrm>
            <a:off x="8460" y="11402"/>
            <a:ext cx="540" cy="46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FF0000"/>
                </a:solidFill>
                <a:latin typeface="Calibri"/>
              </a:rPr>
              <a:t>R</a:t>
            </a:r>
          </a:p>
        </xdr:txBody>
      </xdr:sp>
      <xdr:sp macro="" textlink="">
        <xdr:nvSpPr>
          <xdr:cNvPr id="50" name="Freeform 13" descr="浅色上对角线">
            <a:extLst>
              <a:ext uri="{FF2B5EF4-FFF2-40B4-BE49-F238E27FC236}">
                <a16:creationId xmlns:a16="http://schemas.microsoft.com/office/drawing/2014/main" id="{16D60733-F491-8D32-1B3A-3EAC211E7AC2}"/>
              </a:ext>
            </a:extLst>
          </xdr:cNvPr>
          <xdr:cNvSpPr>
            <a:spLocks/>
          </xdr:cNvSpPr>
        </xdr:nvSpPr>
        <xdr:spPr bwMode="auto">
          <a:xfrm>
            <a:off x="7980" y="11833"/>
            <a:ext cx="690" cy="945"/>
          </a:xfrm>
          <a:custGeom>
            <a:avLst/>
            <a:gdLst>
              <a:gd name="T0" fmla="*/ 0 w 690"/>
              <a:gd name="T1" fmla="*/ 576 h 945"/>
              <a:gd name="T2" fmla="*/ 0 w 690"/>
              <a:gd name="T3" fmla="*/ 945 h 945"/>
              <a:gd name="T4" fmla="*/ 690 w 690"/>
              <a:gd name="T5" fmla="*/ 945 h 945"/>
              <a:gd name="T6" fmla="*/ 690 w 690"/>
              <a:gd name="T7" fmla="*/ 0 h 945"/>
              <a:gd name="T8" fmla="*/ 0 w 690"/>
              <a:gd name="T9" fmla="*/ 576 h 94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690" h="945">
                <a:moveTo>
                  <a:pt x="0" y="576"/>
                </a:moveTo>
                <a:lnTo>
                  <a:pt x="0" y="945"/>
                </a:lnTo>
                <a:lnTo>
                  <a:pt x="690" y="945"/>
                </a:lnTo>
                <a:lnTo>
                  <a:pt x="690" y="0"/>
                </a:lnTo>
                <a:lnTo>
                  <a:pt x="0" y="576"/>
                </a:lnTo>
                <a:close/>
              </a:path>
            </a:pathLst>
          </a:custGeom>
          <a:pattFill prst="ltUpDiag">
            <a:fgClr>
              <a:srgbClr val="000000"/>
            </a:fgClr>
            <a:bgClr>
              <a:srgbClr val="FFFFFF"/>
            </a:bgClr>
          </a:pattFill>
          <a:ln w="19050">
            <a:solidFill>
              <a:srgbClr val="FF0000"/>
            </a:solidFill>
            <a:round/>
            <a:headEnd/>
            <a:tailEnd/>
          </a:ln>
        </xdr:spPr>
      </xdr:sp>
      <xdr:sp macro="" textlink="">
        <xdr:nvSpPr>
          <xdr:cNvPr id="51" name="Text Box 12">
            <a:extLst>
              <a:ext uri="{FF2B5EF4-FFF2-40B4-BE49-F238E27FC236}">
                <a16:creationId xmlns:a16="http://schemas.microsoft.com/office/drawing/2014/main" id="{0715F9B2-65F3-2AB9-4A74-A5810F851489}"/>
              </a:ext>
            </a:extLst>
          </xdr:cNvPr>
          <xdr:cNvSpPr txBox="1">
            <a:spLocks noChangeArrowheads="1"/>
          </xdr:cNvSpPr>
        </xdr:nvSpPr>
        <xdr:spPr bwMode="auto">
          <a:xfrm>
            <a:off x="8070" y="13222"/>
            <a:ext cx="900" cy="46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图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Calibri"/>
                <a:ea typeface="宋体"/>
              </a:rPr>
              <a:t>2</a:t>
            </a:r>
            <a:endParaRPr lang="zh-CN" altLang="en-US" sz="900" b="0" i="0" u="none" strike="noStrike" baseline="0">
              <a:solidFill>
                <a:srgbClr val="000000"/>
              </a:solidFill>
              <a:latin typeface="Calibri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4</xdr:row>
      <xdr:rowOff>38100</xdr:rowOff>
    </xdr:from>
    <xdr:to>
      <xdr:col>14</xdr:col>
      <xdr:colOff>542925</xdr:colOff>
      <xdr:row>20</xdr:row>
      <xdr:rowOff>0</xdr:rowOff>
    </xdr:to>
    <xdr:grpSp>
      <xdr:nvGrpSpPr>
        <xdr:cNvPr id="2" name="Group 11">
          <a:extLst>
            <a:ext uri="{FF2B5EF4-FFF2-40B4-BE49-F238E27FC236}">
              <a16:creationId xmlns:a16="http://schemas.microsoft.com/office/drawing/2014/main" id="{6D14A747-D869-4219-B956-5A957F9F0C11}"/>
            </a:ext>
          </a:extLst>
        </xdr:cNvPr>
        <xdr:cNvGrpSpPr>
          <a:grpSpLocks/>
        </xdr:cNvGrpSpPr>
      </xdr:nvGrpSpPr>
      <xdr:grpSpPr bwMode="auto">
        <a:xfrm>
          <a:off x="9872663" y="1081088"/>
          <a:ext cx="2524125" cy="2857500"/>
          <a:chOff x="5940" y="9039"/>
          <a:chExt cx="4530" cy="4651"/>
        </a:xfrm>
      </xdr:grpSpPr>
      <xdr:pic>
        <xdr:nvPicPr>
          <xdr:cNvPr id="3" name="图片 12" descr="http://imgsrc.baidu.com/baike/pic/item/b110e619479e0069dab4bdbf.jpg">
            <a:extLst>
              <a:ext uri="{FF2B5EF4-FFF2-40B4-BE49-F238E27FC236}">
                <a16:creationId xmlns:a16="http://schemas.microsoft.com/office/drawing/2014/main" id="{1AF3B921-04A1-1532-A656-B0572B54BAE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r:link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120" y="9039"/>
            <a:ext cx="4350" cy="39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Text Box 19">
            <a:extLst>
              <a:ext uri="{FF2B5EF4-FFF2-40B4-BE49-F238E27FC236}">
                <a16:creationId xmlns:a16="http://schemas.microsoft.com/office/drawing/2014/main" id="{51D3FC09-1AA0-C6DC-6BC7-0734A150D046}"/>
              </a:ext>
            </a:extLst>
          </xdr:cNvPr>
          <xdr:cNvSpPr txBox="1">
            <a:spLocks noChangeArrowheads="1"/>
          </xdr:cNvSpPr>
        </xdr:nvSpPr>
        <xdr:spPr bwMode="auto">
          <a:xfrm>
            <a:off x="7770" y="12888"/>
            <a:ext cx="540" cy="46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FF0000"/>
                </a:solidFill>
                <a:latin typeface="Calibri"/>
              </a:rPr>
              <a:t>D</a:t>
            </a:r>
          </a:p>
        </xdr:txBody>
      </xdr:sp>
      <xdr:sp macro="" textlink="">
        <xdr:nvSpPr>
          <xdr:cNvPr id="5" name="Text Box 18">
            <a:extLst>
              <a:ext uri="{FF2B5EF4-FFF2-40B4-BE49-F238E27FC236}">
                <a16:creationId xmlns:a16="http://schemas.microsoft.com/office/drawing/2014/main" id="{C8E06253-13FF-6BC4-7B27-FB441E7F7E22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40" y="12189"/>
            <a:ext cx="540" cy="46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FF0000"/>
                </a:solidFill>
                <a:latin typeface="Calibri"/>
              </a:rPr>
              <a:t>F</a:t>
            </a:r>
          </a:p>
        </xdr:txBody>
      </xdr:sp>
      <xdr:sp macro="" textlink="">
        <xdr:nvSpPr>
          <xdr:cNvPr id="6" name="Text Box 17">
            <a:extLst>
              <a:ext uri="{FF2B5EF4-FFF2-40B4-BE49-F238E27FC236}">
                <a16:creationId xmlns:a16="http://schemas.microsoft.com/office/drawing/2014/main" id="{1AD78B84-7822-6567-6C26-913867674D18}"/>
              </a:ext>
            </a:extLst>
          </xdr:cNvPr>
          <xdr:cNvSpPr txBox="1">
            <a:spLocks noChangeArrowheads="1"/>
          </xdr:cNvSpPr>
        </xdr:nvSpPr>
        <xdr:spPr bwMode="auto">
          <a:xfrm>
            <a:off x="7710" y="12033"/>
            <a:ext cx="540" cy="46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FF0000"/>
                </a:solidFill>
                <a:latin typeface="Calibri"/>
              </a:rPr>
              <a:t>G</a:t>
            </a:r>
          </a:p>
        </xdr:txBody>
      </xdr:sp>
      <xdr:sp macro="" textlink="">
        <xdr:nvSpPr>
          <xdr:cNvPr id="7" name="Text Box 16">
            <a:extLst>
              <a:ext uri="{FF2B5EF4-FFF2-40B4-BE49-F238E27FC236}">
                <a16:creationId xmlns:a16="http://schemas.microsoft.com/office/drawing/2014/main" id="{75C0822E-0A80-4FE6-7131-EEF1BEF93089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40" y="11558"/>
            <a:ext cx="540" cy="46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FF0000"/>
                </a:solidFill>
                <a:latin typeface="Calibri"/>
              </a:rPr>
              <a:t>K</a:t>
            </a:r>
          </a:p>
        </xdr:txBody>
      </xdr:sp>
      <xdr:sp macro="" textlink="">
        <xdr:nvSpPr>
          <xdr:cNvPr id="8" name="Text Box 15">
            <a:extLst>
              <a:ext uri="{FF2B5EF4-FFF2-40B4-BE49-F238E27FC236}">
                <a16:creationId xmlns:a16="http://schemas.microsoft.com/office/drawing/2014/main" id="{20C9DFE4-C698-E9AA-73CD-F493AFCD818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460" y="12887"/>
            <a:ext cx="540" cy="46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FF0000"/>
                </a:solidFill>
                <a:latin typeface="Calibri"/>
              </a:rPr>
              <a:t>P</a:t>
            </a:r>
          </a:p>
        </xdr:txBody>
      </xdr:sp>
      <xdr:sp macro="" textlink="">
        <xdr:nvSpPr>
          <xdr:cNvPr id="9" name="Text Box 14">
            <a:extLst>
              <a:ext uri="{FF2B5EF4-FFF2-40B4-BE49-F238E27FC236}">
                <a16:creationId xmlns:a16="http://schemas.microsoft.com/office/drawing/2014/main" id="{1AE59DAF-58DF-4E61-73BC-69B5B55EB488}"/>
              </a:ext>
            </a:extLst>
          </xdr:cNvPr>
          <xdr:cNvSpPr txBox="1">
            <a:spLocks noChangeArrowheads="1"/>
          </xdr:cNvSpPr>
        </xdr:nvSpPr>
        <xdr:spPr bwMode="auto">
          <a:xfrm>
            <a:off x="8460" y="11402"/>
            <a:ext cx="540" cy="46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FF0000"/>
                </a:solidFill>
                <a:latin typeface="Calibri"/>
              </a:rPr>
              <a:t>R</a:t>
            </a:r>
          </a:p>
        </xdr:txBody>
      </xdr:sp>
      <xdr:sp macro="" textlink="">
        <xdr:nvSpPr>
          <xdr:cNvPr id="10" name="Freeform 13" descr="浅色上对角线">
            <a:extLst>
              <a:ext uri="{FF2B5EF4-FFF2-40B4-BE49-F238E27FC236}">
                <a16:creationId xmlns:a16="http://schemas.microsoft.com/office/drawing/2014/main" id="{FEDAB980-3C4B-D3A3-D345-C156149C1DBA}"/>
              </a:ext>
            </a:extLst>
          </xdr:cNvPr>
          <xdr:cNvSpPr>
            <a:spLocks/>
          </xdr:cNvSpPr>
        </xdr:nvSpPr>
        <xdr:spPr bwMode="auto">
          <a:xfrm>
            <a:off x="7980" y="11833"/>
            <a:ext cx="690" cy="945"/>
          </a:xfrm>
          <a:custGeom>
            <a:avLst/>
            <a:gdLst>
              <a:gd name="T0" fmla="*/ 0 w 690"/>
              <a:gd name="T1" fmla="*/ 576 h 945"/>
              <a:gd name="T2" fmla="*/ 0 w 690"/>
              <a:gd name="T3" fmla="*/ 945 h 945"/>
              <a:gd name="T4" fmla="*/ 690 w 690"/>
              <a:gd name="T5" fmla="*/ 945 h 945"/>
              <a:gd name="T6" fmla="*/ 690 w 690"/>
              <a:gd name="T7" fmla="*/ 0 h 945"/>
              <a:gd name="T8" fmla="*/ 0 w 690"/>
              <a:gd name="T9" fmla="*/ 576 h 94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690" h="945">
                <a:moveTo>
                  <a:pt x="0" y="576"/>
                </a:moveTo>
                <a:lnTo>
                  <a:pt x="0" y="945"/>
                </a:lnTo>
                <a:lnTo>
                  <a:pt x="690" y="945"/>
                </a:lnTo>
                <a:lnTo>
                  <a:pt x="690" y="0"/>
                </a:lnTo>
                <a:lnTo>
                  <a:pt x="0" y="576"/>
                </a:lnTo>
                <a:close/>
              </a:path>
            </a:pathLst>
          </a:custGeom>
          <a:pattFill prst="ltUpDiag">
            <a:fgClr>
              <a:srgbClr val="000000"/>
            </a:fgClr>
            <a:bgClr>
              <a:srgbClr val="FFFFFF"/>
            </a:bgClr>
          </a:pattFill>
          <a:ln w="19050">
            <a:solidFill>
              <a:srgbClr val="FF0000"/>
            </a:solidFill>
            <a:round/>
            <a:headEnd/>
            <a:tailEnd/>
          </a:ln>
        </xdr:spPr>
      </xdr:sp>
      <xdr:sp macro="" textlink="">
        <xdr:nvSpPr>
          <xdr:cNvPr id="11" name="Text Box 12">
            <a:extLst>
              <a:ext uri="{FF2B5EF4-FFF2-40B4-BE49-F238E27FC236}">
                <a16:creationId xmlns:a16="http://schemas.microsoft.com/office/drawing/2014/main" id="{8932CB44-BB46-8A59-C05E-3E3B1E7F5481}"/>
              </a:ext>
            </a:extLst>
          </xdr:cNvPr>
          <xdr:cNvSpPr txBox="1">
            <a:spLocks noChangeArrowheads="1"/>
          </xdr:cNvSpPr>
        </xdr:nvSpPr>
        <xdr:spPr bwMode="auto">
          <a:xfrm>
            <a:off x="8070" y="13222"/>
            <a:ext cx="900" cy="46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图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Calibri"/>
                <a:ea typeface="宋体"/>
              </a:rPr>
              <a:t>2</a:t>
            </a:r>
            <a:endParaRPr lang="zh-CN" altLang="en-US" sz="900" b="0" i="0" u="none" strike="noStrike" baseline="0">
              <a:solidFill>
                <a:srgbClr val="000000"/>
              </a:solidFill>
              <a:latin typeface="Calibri"/>
            </a:endParaRPr>
          </a:p>
        </xdr:txBody>
      </xdr:sp>
    </xdr:grpSp>
    <xdr:clientData/>
  </xdr:twoCellAnchor>
  <xdr:twoCellAnchor>
    <xdr:from>
      <xdr:col>27</xdr:col>
      <xdr:colOff>57150</xdr:colOff>
      <xdr:row>4</xdr:row>
      <xdr:rowOff>38100</xdr:rowOff>
    </xdr:from>
    <xdr:to>
      <xdr:col>30</xdr:col>
      <xdr:colOff>542925</xdr:colOff>
      <xdr:row>20</xdr:row>
      <xdr:rowOff>0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16EAE6F5-C043-413D-B28B-AA6EB4A443DA}"/>
            </a:ext>
          </a:extLst>
        </xdr:cNvPr>
        <xdr:cNvGrpSpPr>
          <a:grpSpLocks/>
        </xdr:cNvGrpSpPr>
      </xdr:nvGrpSpPr>
      <xdr:grpSpPr bwMode="auto">
        <a:xfrm>
          <a:off x="22131338" y="1081088"/>
          <a:ext cx="2524125" cy="2857500"/>
          <a:chOff x="5940" y="9039"/>
          <a:chExt cx="4530" cy="4651"/>
        </a:xfrm>
      </xdr:grpSpPr>
      <xdr:pic>
        <xdr:nvPicPr>
          <xdr:cNvPr id="13" name="图片 12" descr="http://imgsrc.baidu.com/baike/pic/item/b110e619479e0069dab4bdbf.jpg">
            <a:extLst>
              <a:ext uri="{FF2B5EF4-FFF2-40B4-BE49-F238E27FC236}">
                <a16:creationId xmlns:a16="http://schemas.microsoft.com/office/drawing/2014/main" id="{355AA15F-5EC4-337B-E359-6D96DF70682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r:link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120" y="9039"/>
            <a:ext cx="4350" cy="39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4" name="Text Box 19">
            <a:extLst>
              <a:ext uri="{FF2B5EF4-FFF2-40B4-BE49-F238E27FC236}">
                <a16:creationId xmlns:a16="http://schemas.microsoft.com/office/drawing/2014/main" id="{94E99D2F-60D9-5575-8E27-76D764093DFF}"/>
              </a:ext>
            </a:extLst>
          </xdr:cNvPr>
          <xdr:cNvSpPr txBox="1">
            <a:spLocks noChangeArrowheads="1"/>
          </xdr:cNvSpPr>
        </xdr:nvSpPr>
        <xdr:spPr bwMode="auto">
          <a:xfrm>
            <a:off x="7770" y="12888"/>
            <a:ext cx="540" cy="46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FF0000"/>
                </a:solidFill>
                <a:latin typeface="Calibri"/>
              </a:rPr>
              <a:t>D</a:t>
            </a:r>
          </a:p>
        </xdr:txBody>
      </xdr:sp>
      <xdr:sp macro="" textlink="">
        <xdr:nvSpPr>
          <xdr:cNvPr id="15" name="Text Box 18">
            <a:extLst>
              <a:ext uri="{FF2B5EF4-FFF2-40B4-BE49-F238E27FC236}">
                <a16:creationId xmlns:a16="http://schemas.microsoft.com/office/drawing/2014/main" id="{861CF588-A470-C8CA-7348-F38DB7100D23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40" y="12189"/>
            <a:ext cx="540" cy="46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FF0000"/>
                </a:solidFill>
                <a:latin typeface="Calibri"/>
              </a:rPr>
              <a:t>F</a:t>
            </a:r>
          </a:p>
        </xdr:txBody>
      </xdr:sp>
      <xdr:sp macro="" textlink="">
        <xdr:nvSpPr>
          <xdr:cNvPr id="16" name="Text Box 17">
            <a:extLst>
              <a:ext uri="{FF2B5EF4-FFF2-40B4-BE49-F238E27FC236}">
                <a16:creationId xmlns:a16="http://schemas.microsoft.com/office/drawing/2014/main" id="{8348E20A-938F-EC16-89FC-867A65A4A7AF}"/>
              </a:ext>
            </a:extLst>
          </xdr:cNvPr>
          <xdr:cNvSpPr txBox="1">
            <a:spLocks noChangeArrowheads="1"/>
          </xdr:cNvSpPr>
        </xdr:nvSpPr>
        <xdr:spPr bwMode="auto">
          <a:xfrm>
            <a:off x="7710" y="12033"/>
            <a:ext cx="540" cy="46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FF0000"/>
                </a:solidFill>
                <a:latin typeface="Calibri"/>
              </a:rPr>
              <a:t>G</a:t>
            </a:r>
          </a:p>
        </xdr:txBody>
      </xdr:sp>
      <xdr:sp macro="" textlink="">
        <xdr:nvSpPr>
          <xdr:cNvPr id="17" name="Text Box 16">
            <a:extLst>
              <a:ext uri="{FF2B5EF4-FFF2-40B4-BE49-F238E27FC236}">
                <a16:creationId xmlns:a16="http://schemas.microsoft.com/office/drawing/2014/main" id="{75F733B5-2116-5D2E-33DB-CE4850D94813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40" y="11558"/>
            <a:ext cx="540" cy="46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FF0000"/>
                </a:solidFill>
                <a:latin typeface="Calibri"/>
              </a:rPr>
              <a:t>K</a:t>
            </a:r>
          </a:p>
        </xdr:txBody>
      </xdr:sp>
      <xdr:sp macro="" textlink="">
        <xdr:nvSpPr>
          <xdr:cNvPr id="18" name="Text Box 15">
            <a:extLst>
              <a:ext uri="{FF2B5EF4-FFF2-40B4-BE49-F238E27FC236}">
                <a16:creationId xmlns:a16="http://schemas.microsoft.com/office/drawing/2014/main" id="{C8AE5793-48C4-DEEC-FCC2-539443B82943}"/>
              </a:ext>
            </a:extLst>
          </xdr:cNvPr>
          <xdr:cNvSpPr txBox="1">
            <a:spLocks noChangeArrowheads="1"/>
          </xdr:cNvSpPr>
        </xdr:nvSpPr>
        <xdr:spPr bwMode="auto">
          <a:xfrm>
            <a:off x="8460" y="12887"/>
            <a:ext cx="540" cy="46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FF0000"/>
                </a:solidFill>
                <a:latin typeface="Calibri"/>
              </a:rPr>
              <a:t>P</a:t>
            </a:r>
          </a:p>
        </xdr:txBody>
      </xdr:sp>
      <xdr:sp macro="" textlink="">
        <xdr:nvSpPr>
          <xdr:cNvPr id="19" name="Text Box 14">
            <a:extLst>
              <a:ext uri="{FF2B5EF4-FFF2-40B4-BE49-F238E27FC236}">
                <a16:creationId xmlns:a16="http://schemas.microsoft.com/office/drawing/2014/main" id="{F819366E-176F-4E2F-D3DE-568F5D1597D7}"/>
              </a:ext>
            </a:extLst>
          </xdr:cNvPr>
          <xdr:cNvSpPr txBox="1">
            <a:spLocks noChangeArrowheads="1"/>
          </xdr:cNvSpPr>
        </xdr:nvSpPr>
        <xdr:spPr bwMode="auto">
          <a:xfrm>
            <a:off x="8460" y="11402"/>
            <a:ext cx="540" cy="46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FF0000"/>
                </a:solidFill>
                <a:latin typeface="Calibri"/>
              </a:rPr>
              <a:t>R</a:t>
            </a:r>
          </a:p>
        </xdr:txBody>
      </xdr:sp>
      <xdr:sp macro="" textlink="">
        <xdr:nvSpPr>
          <xdr:cNvPr id="20" name="Freeform 13" descr="浅色上对角线">
            <a:extLst>
              <a:ext uri="{FF2B5EF4-FFF2-40B4-BE49-F238E27FC236}">
                <a16:creationId xmlns:a16="http://schemas.microsoft.com/office/drawing/2014/main" id="{BE71890F-B7F4-98F0-6F3A-034D9E614E77}"/>
              </a:ext>
            </a:extLst>
          </xdr:cNvPr>
          <xdr:cNvSpPr>
            <a:spLocks/>
          </xdr:cNvSpPr>
        </xdr:nvSpPr>
        <xdr:spPr bwMode="auto">
          <a:xfrm>
            <a:off x="7980" y="11833"/>
            <a:ext cx="690" cy="945"/>
          </a:xfrm>
          <a:custGeom>
            <a:avLst/>
            <a:gdLst>
              <a:gd name="T0" fmla="*/ 0 w 690"/>
              <a:gd name="T1" fmla="*/ 576 h 945"/>
              <a:gd name="T2" fmla="*/ 0 w 690"/>
              <a:gd name="T3" fmla="*/ 945 h 945"/>
              <a:gd name="T4" fmla="*/ 690 w 690"/>
              <a:gd name="T5" fmla="*/ 945 h 945"/>
              <a:gd name="T6" fmla="*/ 690 w 690"/>
              <a:gd name="T7" fmla="*/ 0 h 945"/>
              <a:gd name="T8" fmla="*/ 0 w 690"/>
              <a:gd name="T9" fmla="*/ 576 h 94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690" h="945">
                <a:moveTo>
                  <a:pt x="0" y="576"/>
                </a:moveTo>
                <a:lnTo>
                  <a:pt x="0" y="945"/>
                </a:lnTo>
                <a:lnTo>
                  <a:pt x="690" y="945"/>
                </a:lnTo>
                <a:lnTo>
                  <a:pt x="690" y="0"/>
                </a:lnTo>
                <a:lnTo>
                  <a:pt x="0" y="576"/>
                </a:lnTo>
                <a:close/>
              </a:path>
            </a:pathLst>
          </a:custGeom>
          <a:pattFill prst="ltUpDiag">
            <a:fgClr>
              <a:srgbClr val="000000"/>
            </a:fgClr>
            <a:bgClr>
              <a:srgbClr val="FFFFFF"/>
            </a:bgClr>
          </a:pattFill>
          <a:ln w="19050">
            <a:solidFill>
              <a:srgbClr val="FF0000"/>
            </a:solidFill>
            <a:round/>
            <a:headEnd/>
            <a:tailEnd/>
          </a:ln>
        </xdr:spPr>
      </xdr:sp>
      <xdr:sp macro="" textlink="">
        <xdr:nvSpPr>
          <xdr:cNvPr id="21" name="Text Box 12">
            <a:extLst>
              <a:ext uri="{FF2B5EF4-FFF2-40B4-BE49-F238E27FC236}">
                <a16:creationId xmlns:a16="http://schemas.microsoft.com/office/drawing/2014/main" id="{2157353B-144D-68A1-5048-9E221C05FCDD}"/>
              </a:ext>
            </a:extLst>
          </xdr:cNvPr>
          <xdr:cNvSpPr txBox="1">
            <a:spLocks noChangeArrowheads="1"/>
          </xdr:cNvSpPr>
        </xdr:nvSpPr>
        <xdr:spPr bwMode="auto">
          <a:xfrm>
            <a:off x="8070" y="13222"/>
            <a:ext cx="900" cy="46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图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Calibri"/>
                <a:ea typeface="宋体"/>
              </a:rPr>
              <a:t>2</a:t>
            </a:r>
            <a:endParaRPr lang="zh-CN" altLang="en-US" sz="900" b="0" i="0" u="none" strike="noStrike" baseline="0">
              <a:solidFill>
                <a:srgbClr val="000000"/>
              </a:solidFill>
              <a:latin typeface="Calibri"/>
            </a:endParaRPr>
          </a:p>
        </xdr:txBody>
      </xdr:sp>
    </xdr:grpSp>
    <xdr:clientData/>
  </xdr:twoCellAnchor>
  <xdr:twoCellAnchor>
    <xdr:from>
      <xdr:col>44</xdr:col>
      <xdr:colOff>1</xdr:colOff>
      <xdr:row>4</xdr:row>
      <xdr:rowOff>71437</xdr:rowOff>
    </xdr:from>
    <xdr:to>
      <xdr:col>46</xdr:col>
      <xdr:colOff>461964</xdr:colOff>
      <xdr:row>20</xdr:row>
      <xdr:rowOff>33337</xdr:rowOff>
    </xdr:to>
    <xdr:grpSp>
      <xdr:nvGrpSpPr>
        <xdr:cNvPr id="22" name="Group 11">
          <a:extLst>
            <a:ext uri="{FF2B5EF4-FFF2-40B4-BE49-F238E27FC236}">
              <a16:creationId xmlns:a16="http://schemas.microsoft.com/office/drawing/2014/main" id="{A1F59296-FE4C-40A3-A309-D8012E39F0A1}"/>
            </a:ext>
          </a:extLst>
        </xdr:cNvPr>
        <xdr:cNvGrpSpPr>
          <a:grpSpLocks/>
        </xdr:cNvGrpSpPr>
      </xdr:nvGrpSpPr>
      <xdr:grpSpPr bwMode="auto">
        <a:xfrm>
          <a:off x="35752089" y="1114425"/>
          <a:ext cx="2190750" cy="2857500"/>
          <a:chOff x="5940" y="9039"/>
          <a:chExt cx="4530" cy="4651"/>
        </a:xfrm>
      </xdr:grpSpPr>
      <xdr:pic>
        <xdr:nvPicPr>
          <xdr:cNvPr id="23" name="图片 12" descr="http://imgsrc.baidu.com/baike/pic/item/b110e619479e0069dab4bdbf.jpg">
            <a:extLst>
              <a:ext uri="{FF2B5EF4-FFF2-40B4-BE49-F238E27FC236}">
                <a16:creationId xmlns:a16="http://schemas.microsoft.com/office/drawing/2014/main" id="{0A3CC3BC-008B-E1C7-9782-8807B867662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r:link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120" y="9039"/>
            <a:ext cx="4350" cy="39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4" name="Text Box 19">
            <a:extLst>
              <a:ext uri="{FF2B5EF4-FFF2-40B4-BE49-F238E27FC236}">
                <a16:creationId xmlns:a16="http://schemas.microsoft.com/office/drawing/2014/main" id="{84CE6423-C58A-20E3-45DB-4FE7D3DD146E}"/>
              </a:ext>
            </a:extLst>
          </xdr:cNvPr>
          <xdr:cNvSpPr txBox="1">
            <a:spLocks noChangeArrowheads="1"/>
          </xdr:cNvSpPr>
        </xdr:nvSpPr>
        <xdr:spPr bwMode="auto">
          <a:xfrm>
            <a:off x="7770" y="12888"/>
            <a:ext cx="540" cy="46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FF0000"/>
                </a:solidFill>
                <a:latin typeface="Calibri"/>
              </a:rPr>
              <a:t>D</a:t>
            </a:r>
          </a:p>
        </xdr:txBody>
      </xdr:sp>
      <xdr:sp macro="" textlink="">
        <xdr:nvSpPr>
          <xdr:cNvPr id="25" name="Text Box 18">
            <a:extLst>
              <a:ext uri="{FF2B5EF4-FFF2-40B4-BE49-F238E27FC236}">
                <a16:creationId xmlns:a16="http://schemas.microsoft.com/office/drawing/2014/main" id="{E778E79C-1116-18A3-A84D-F8930A24CB97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40" y="12189"/>
            <a:ext cx="540" cy="46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FF0000"/>
                </a:solidFill>
                <a:latin typeface="Calibri"/>
              </a:rPr>
              <a:t>F</a:t>
            </a:r>
          </a:p>
        </xdr:txBody>
      </xdr:sp>
      <xdr:sp macro="" textlink="">
        <xdr:nvSpPr>
          <xdr:cNvPr id="26" name="Text Box 17">
            <a:extLst>
              <a:ext uri="{FF2B5EF4-FFF2-40B4-BE49-F238E27FC236}">
                <a16:creationId xmlns:a16="http://schemas.microsoft.com/office/drawing/2014/main" id="{AEBBE973-449E-1704-36C3-B29CAE4BC6CB}"/>
              </a:ext>
            </a:extLst>
          </xdr:cNvPr>
          <xdr:cNvSpPr txBox="1">
            <a:spLocks noChangeArrowheads="1"/>
          </xdr:cNvSpPr>
        </xdr:nvSpPr>
        <xdr:spPr bwMode="auto">
          <a:xfrm>
            <a:off x="7710" y="12033"/>
            <a:ext cx="540" cy="46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FF0000"/>
                </a:solidFill>
                <a:latin typeface="Calibri"/>
              </a:rPr>
              <a:t>G</a:t>
            </a:r>
          </a:p>
        </xdr:txBody>
      </xdr:sp>
      <xdr:sp macro="" textlink="">
        <xdr:nvSpPr>
          <xdr:cNvPr id="27" name="Text Box 16">
            <a:extLst>
              <a:ext uri="{FF2B5EF4-FFF2-40B4-BE49-F238E27FC236}">
                <a16:creationId xmlns:a16="http://schemas.microsoft.com/office/drawing/2014/main" id="{1832CE30-2E81-4608-9FA3-51D1613293BB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40" y="11558"/>
            <a:ext cx="540" cy="46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FF0000"/>
                </a:solidFill>
                <a:latin typeface="Calibri"/>
              </a:rPr>
              <a:t>K</a:t>
            </a:r>
          </a:p>
        </xdr:txBody>
      </xdr:sp>
      <xdr:sp macro="" textlink="">
        <xdr:nvSpPr>
          <xdr:cNvPr id="28" name="Text Box 15">
            <a:extLst>
              <a:ext uri="{FF2B5EF4-FFF2-40B4-BE49-F238E27FC236}">
                <a16:creationId xmlns:a16="http://schemas.microsoft.com/office/drawing/2014/main" id="{00413E15-80B0-901B-5548-5556D1DC6DD2}"/>
              </a:ext>
            </a:extLst>
          </xdr:cNvPr>
          <xdr:cNvSpPr txBox="1">
            <a:spLocks noChangeArrowheads="1"/>
          </xdr:cNvSpPr>
        </xdr:nvSpPr>
        <xdr:spPr bwMode="auto">
          <a:xfrm>
            <a:off x="8460" y="12887"/>
            <a:ext cx="540" cy="46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FF0000"/>
                </a:solidFill>
                <a:latin typeface="Calibri"/>
              </a:rPr>
              <a:t>P</a:t>
            </a:r>
          </a:p>
        </xdr:txBody>
      </xdr:sp>
      <xdr:sp macro="" textlink="">
        <xdr:nvSpPr>
          <xdr:cNvPr id="29" name="Text Box 14">
            <a:extLst>
              <a:ext uri="{FF2B5EF4-FFF2-40B4-BE49-F238E27FC236}">
                <a16:creationId xmlns:a16="http://schemas.microsoft.com/office/drawing/2014/main" id="{C4212D06-53C7-FC04-612A-55E5F55E209F}"/>
              </a:ext>
            </a:extLst>
          </xdr:cNvPr>
          <xdr:cNvSpPr txBox="1">
            <a:spLocks noChangeArrowheads="1"/>
          </xdr:cNvSpPr>
        </xdr:nvSpPr>
        <xdr:spPr bwMode="auto">
          <a:xfrm>
            <a:off x="8460" y="11402"/>
            <a:ext cx="540" cy="46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FF0000"/>
                </a:solidFill>
                <a:latin typeface="Calibri"/>
              </a:rPr>
              <a:t>R</a:t>
            </a:r>
          </a:p>
        </xdr:txBody>
      </xdr:sp>
      <xdr:sp macro="" textlink="">
        <xdr:nvSpPr>
          <xdr:cNvPr id="30" name="Freeform 13" descr="浅色上对角线">
            <a:extLst>
              <a:ext uri="{FF2B5EF4-FFF2-40B4-BE49-F238E27FC236}">
                <a16:creationId xmlns:a16="http://schemas.microsoft.com/office/drawing/2014/main" id="{A3FCE661-3B84-12F4-A725-2030833A7EB4}"/>
              </a:ext>
            </a:extLst>
          </xdr:cNvPr>
          <xdr:cNvSpPr>
            <a:spLocks/>
          </xdr:cNvSpPr>
        </xdr:nvSpPr>
        <xdr:spPr bwMode="auto">
          <a:xfrm>
            <a:off x="7980" y="11833"/>
            <a:ext cx="690" cy="945"/>
          </a:xfrm>
          <a:custGeom>
            <a:avLst/>
            <a:gdLst>
              <a:gd name="T0" fmla="*/ 0 w 690"/>
              <a:gd name="T1" fmla="*/ 576 h 945"/>
              <a:gd name="T2" fmla="*/ 0 w 690"/>
              <a:gd name="T3" fmla="*/ 945 h 945"/>
              <a:gd name="T4" fmla="*/ 690 w 690"/>
              <a:gd name="T5" fmla="*/ 945 h 945"/>
              <a:gd name="T6" fmla="*/ 690 w 690"/>
              <a:gd name="T7" fmla="*/ 0 h 945"/>
              <a:gd name="T8" fmla="*/ 0 w 690"/>
              <a:gd name="T9" fmla="*/ 576 h 94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690" h="945">
                <a:moveTo>
                  <a:pt x="0" y="576"/>
                </a:moveTo>
                <a:lnTo>
                  <a:pt x="0" y="945"/>
                </a:lnTo>
                <a:lnTo>
                  <a:pt x="690" y="945"/>
                </a:lnTo>
                <a:lnTo>
                  <a:pt x="690" y="0"/>
                </a:lnTo>
                <a:lnTo>
                  <a:pt x="0" y="576"/>
                </a:lnTo>
                <a:close/>
              </a:path>
            </a:pathLst>
          </a:custGeom>
          <a:pattFill prst="ltUpDiag">
            <a:fgClr>
              <a:srgbClr val="000000"/>
            </a:fgClr>
            <a:bgClr>
              <a:srgbClr val="FFFFFF"/>
            </a:bgClr>
          </a:pattFill>
          <a:ln w="19050">
            <a:solidFill>
              <a:srgbClr val="FF0000"/>
            </a:solidFill>
            <a:round/>
            <a:headEnd/>
            <a:tailEnd/>
          </a:ln>
        </xdr:spPr>
      </xdr:sp>
      <xdr:sp macro="" textlink="">
        <xdr:nvSpPr>
          <xdr:cNvPr id="31" name="Text Box 12">
            <a:extLst>
              <a:ext uri="{FF2B5EF4-FFF2-40B4-BE49-F238E27FC236}">
                <a16:creationId xmlns:a16="http://schemas.microsoft.com/office/drawing/2014/main" id="{AD28331A-6848-018C-1031-80A0DD980BF1}"/>
              </a:ext>
            </a:extLst>
          </xdr:cNvPr>
          <xdr:cNvSpPr txBox="1">
            <a:spLocks noChangeArrowheads="1"/>
          </xdr:cNvSpPr>
        </xdr:nvSpPr>
        <xdr:spPr bwMode="auto">
          <a:xfrm>
            <a:off x="8070" y="13222"/>
            <a:ext cx="900" cy="46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图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Calibri"/>
                <a:ea typeface="宋体"/>
              </a:rPr>
              <a:t>2</a:t>
            </a:r>
            <a:endParaRPr lang="zh-CN" altLang="en-US" sz="900" b="0" i="0" u="none" strike="noStrike" baseline="0">
              <a:solidFill>
                <a:srgbClr val="000000"/>
              </a:solidFill>
              <a:latin typeface="Calibri"/>
            </a:endParaRPr>
          </a:p>
        </xdr:txBody>
      </xdr:sp>
    </xdr:grpSp>
    <xdr:clientData/>
  </xdr:twoCellAnchor>
  <xdr:twoCellAnchor>
    <xdr:from>
      <xdr:col>59</xdr:col>
      <xdr:colOff>57150</xdr:colOff>
      <xdr:row>4</xdr:row>
      <xdr:rowOff>38100</xdr:rowOff>
    </xdr:from>
    <xdr:to>
      <xdr:col>62</xdr:col>
      <xdr:colOff>542925</xdr:colOff>
      <xdr:row>20</xdr:row>
      <xdr:rowOff>0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BFDB0405-E667-472D-BA9A-300CBD2C33A3}"/>
            </a:ext>
          </a:extLst>
        </xdr:cNvPr>
        <xdr:cNvGrpSpPr>
          <a:grpSpLocks/>
        </xdr:cNvGrpSpPr>
      </xdr:nvGrpSpPr>
      <xdr:grpSpPr bwMode="auto">
        <a:xfrm>
          <a:off x="47653575" y="1081088"/>
          <a:ext cx="2524125" cy="2857500"/>
          <a:chOff x="5940" y="9039"/>
          <a:chExt cx="4530" cy="4651"/>
        </a:xfrm>
      </xdr:grpSpPr>
      <xdr:pic>
        <xdr:nvPicPr>
          <xdr:cNvPr id="33" name="图片 12" descr="http://imgsrc.baidu.com/baike/pic/item/b110e619479e0069dab4bdbf.jpg">
            <a:extLst>
              <a:ext uri="{FF2B5EF4-FFF2-40B4-BE49-F238E27FC236}">
                <a16:creationId xmlns:a16="http://schemas.microsoft.com/office/drawing/2014/main" id="{07B52F94-BA7A-FE95-6AAE-2E44D932166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r:link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120" y="9039"/>
            <a:ext cx="4350" cy="39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4" name="Text Box 19">
            <a:extLst>
              <a:ext uri="{FF2B5EF4-FFF2-40B4-BE49-F238E27FC236}">
                <a16:creationId xmlns:a16="http://schemas.microsoft.com/office/drawing/2014/main" id="{E36B4E1A-5FFB-6268-F126-400E8B445BD3}"/>
              </a:ext>
            </a:extLst>
          </xdr:cNvPr>
          <xdr:cNvSpPr txBox="1">
            <a:spLocks noChangeArrowheads="1"/>
          </xdr:cNvSpPr>
        </xdr:nvSpPr>
        <xdr:spPr bwMode="auto">
          <a:xfrm>
            <a:off x="7770" y="12888"/>
            <a:ext cx="540" cy="46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FF0000"/>
                </a:solidFill>
                <a:latin typeface="Calibri"/>
              </a:rPr>
              <a:t>D</a:t>
            </a:r>
          </a:p>
        </xdr:txBody>
      </xdr:sp>
      <xdr:sp macro="" textlink="">
        <xdr:nvSpPr>
          <xdr:cNvPr id="35" name="Text Box 18">
            <a:extLst>
              <a:ext uri="{FF2B5EF4-FFF2-40B4-BE49-F238E27FC236}">
                <a16:creationId xmlns:a16="http://schemas.microsoft.com/office/drawing/2014/main" id="{E7960705-D0B4-94D8-C94A-B2D81BDE6C68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40" y="12189"/>
            <a:ext cx="540" cy="46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FF0000"/>
                </a:solidFill>
                <a:latin typeface="Calibri"/>
              </a:rPr>
              <a:t>F</a:t>
            </a:r>
          </a:p>
        </xdr:txBody>
      </xdr:sp>
      <xdr:sp macro="" textlink="">
        <xdr:nvSpPr>
          <xdr:cNvPr id="36" name="Text Box 17">
            <a:extLst>
              <a:ext uri="{FF2B5EF4-FFF2-40B4-BE49-F238E27FC236}">
                <a16:creationId xmlns:a16="http://schemas.microsoft.com/office/drawing/2014/main" id="{A6556D4E-EBCD-5DDC-B2FD-BFE8513B8132}"/>
              </a:ext>
            </a:extLst>
          </xdr:cNvPr>
          <xdr:cNvSpPr txBox="1">
            <a:spLocks noChangeArrowheads="1"/>
          </xdr:cNvSpPr>
        </xdr:nvSpPr>
        <xdr:spPr bwMode="auto">
          <a:xfrm>
            <a:off x="7710" y="12033"/>
            <a:ext cx="540" cy="46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FF0000"/>
                </a:solidFill>
                <a:latin typeface="Calibri"/>
              </a:rPr>
              <a:t>G</a:t>
            </a:r>
          </a:p>
        </xdr:txBody>
      </xdr:sp>
      <xdr:sp macro="" textlink="">
        <xdr:nvSpPr>
          <xdr:cNvPr id="37" name="Text Box 16">
            <a:extLst>
              <a:ext uri="{FF2B5EF4-FFF2-40B4-BE49-F238E27FC236}">
                <a16:creationId xmlns:a16="http://schemas.microsoft.com/office/drawing/2014/main" id="{6259DE4D-2AE1-1836-4234-05BC60C44C46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40" y="11558"/>
            <a:ext cx="540" cy="46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FF0000"/>
                </a:solidFill>
                <a:latin typeface="Calibri"/>
              </a:rPr>
              <a:t>K</a:t>
            </a:r>
          </a:p>
        </xdr:txBody>
      </xdr:sp>
      <xdr:sp macro="" textlink="">
        <xdr:nvSpPr>
          <xdr:cNvPr id="38" name="Text Box 15">
            <a:extLst>
              <a:ext uri="{FF2B5EF4-FFF2-40B4-BE49-F238E27FC236}">
                <a16:creationId xmlns:a16="http://schemas.microsoft.com/office/drawing/2014/main" id="{0D9A6BDA-EBD1-295C-C4D0-FA8B96875B6F}"/>
              </a:ext>
            </a:extLst>
          </xdr:cNvPr>
          <xdr:cNvSpPr txBox="1">
            <a:spLocks noChangeArrowheads="1"/>
          </xdr:cNvSpPr>
        </xdr:nvSpPr>
        <xdr:spPr bwMode="auto">
          <a:xfrm>
            <a:off x="8460" y="12887"/>
            <a:ext cx="540" cy="46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FF0000"/>
                </a:solidFill>
                <a:latin typeface="Calibri"/>
              </a:rPr>
              <a:t>P</a:t>
            </a:r>
          </a:p>
        </xdr:txBody>
      </xdr:sp>
      <xdr:sp macro="" textlink="">
        <xdr:nvSpPr>
          <xdr:cNvPr id="39" name="Text Box 14">
            <a:extLst>
              <a:ext uri="{FF2B5EF4-FFF2-40B4-BE49-F238E27FC236}">
                <a16:creationId xmlns:a16="http://schemas.microsoft.com/office/drawing/2014/main" id="{5094978F-F6FD-AB79-98FE-9DD2507E15B2}"/>
              </a:ext>
            </a:extLst>
          </xdr:cNvPr>
          <xdr:cNvSpPr txBox="1">
            <a:spLocks noChangeArrowheads="1"/>
          </xdr:cNvSpPr>
        </xdr:nvSpPr>
        <xdr:spPr bwMode="auto">
          <a:xfrm>
            <a:off x="8460" y="11402"/>
            <a:ext cx="540" cy="46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FF0000"/>
                </a:solidFill>
                <a:latin typeface="Calibri"/>
              </a:rPr>
              <a:t>R</a:t>
            </a:r>
          </a:p>
        </xdr:txBody>
      </xdr:sp>
      <xdr:sp macro="" textlink="">
        <xdr:nvSpPr>
          <xdr:cNvPr id="40" name="Freeform 13" descr="浅色上对角线">
            <a:extLst>
              <a:ext uri="{FF2B5EF4-FFF2-40B4-BE49-F238E27FC236}">
                <a16:creationId xmlns:a16="http://schemas.microsoft.com/office/drawing/2014/main" id="{D1AA6619-BA9E-D270-22C6-5F4919C07E14}"/>
              </a:ext>
            </a:extLst>
          </xdr:cNvPr>
          <xdr:cNvSpPr>
            <a:spLocks/>
          </xdr:cNvSpPr>
        </xdr:nvSpPr>
        <xdr:spPr bwMode="auto">
          <a:xfrm>
            <a:off x="7980" y="11833"/>
            <a:ext cx="690" cy="945"/>
          </a:xfrm>
          <a:custGeom>
            <a:avLst/>
            <a:gdLst>
              <a:gd name="T0" fmla="*/ 0 w 690"/>
              <a:gd name="T1" fmla="*/ 576 h 945"/>
              <a:gd name="T2" fmla="*/ 0 w 690"/>
              <a:gd name="T3" fmla="*/ 945 h 945"/>
              <a:gd name="T4" fmla="*/ 690 w 690"/>
              <a:gd name="T5" fmla="*/ 945 h 945"/>
              <a:gd name="T6" fmla="*/ 690 w 690"/>
              <a:gd name="T7" fmla="*/ 0 h 945"/>
              <a:gd name="T8" fmla="*/ 0 w 690"/>
              <a:gd name="T9" fmla="*/ 576 h 94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690" h="945">
                <a:moveTo>
                  <a:pt x="0" y="576"/>
                </a:moveTo>
                <a:lnTo>
                  <a:pt x="0" y="945"/>
                </a:lnTo>
                <a:lnTo>
                  <a:pt x="690" y="945"/>
                </a:lnTo>
                <a:lnTo>
                  <a:pt x="690" y="0"/>
                </a:lnTo>
                <a:lnTo>
                  <a:pt x="0" y="576"/>
                </a:lnTo>
                <a:close/>
              </a:path>
            </a:pathLst>
          </a:custGeom>
          <a:pattFill prst="ltUpDiag">
            <a:fgClr>
              <a:srgbClr val="000000"/>
            </a:fgClr>
            <a:bgClr>
              <a:srgbClr val="FFFFFF"/>
            </a:bgClr>
          </a:pattFill>
          <a:ln w="19050">
            <a:solidFill>
              <a:srgbClr val="FF0000"/>
            </a:solidFill>
            <a:round/>
            <a:headEnd/>
            <a:tailEnd/>
          </a:ln>
        </xdr:spPr>
      </xdr:sp>
      <xdr:sp macro="" textlink="">
        <xdr:nvSpPr>
          <xdr:cNvPr id="41" name="Text Box 12">
            <a:extLst>
              <a:ext uri="{FF2B5EF4-FFF2-40B4-BE49-F238E27FC236}">
                <a16:creationId xmlns:a16="http://schemas.microsoft.com/office/drawing/2014/main" id="{6C3DE05E-EEFF-7653-CC7C-3A070C3B986A}"/>
              </a:ext>
            </a:extLst>
          </xdr:cNvPr>
          <xdr:cNvSpPr txBox="1">
            <a:spLocks noChangeArrowheads="1"/>
          </xdr:cNvSpPr>
        </xdr:nvSpPr>
        <xdr:spPr bwMode="auto">
          <a:xfrm>
            <a:off x="8070" y="13222"/>
            <a:ext cx="900" cy="46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图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Calibri"/>
                <a:ea typeface="宋体"/>
              </a:rPr>
              <a:t>2</a:t>
            </a:r>
            <a:endParaRPr lang="zh-CN" altLang="en-US" sz="900" b="0" i="0" u="none" strike="noStrike" baseline="0">
              <a:solidFill>
                <a:srgbClr val="000000"/>
              </a:solidFill>
              <a:latin typeface="Calibri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F68FF-8FA9-462E-AD41-ACDD9CBE5BAA}">
  <dimension ref="A1:B101"/>
  <sheetViews>
    <sheetView tabSelected="1" workbookViewId="0">
      <selection activeCell="F9" sqref="F9"/>
    </sheetView>
  </sheetViews>
  <sheetFormatPr defaultRowHeight="14.25" x14ac:dyDescent="0.45"/>
  <cols>
    <col min="1" max="1" width="13" customWidth="1"/>
    <col min="2" max="2" width="17.3984375" customWidth="1"/>
  </cols>
  <sheetData>
    <row r="1" spans="1:2" x14ac:dyDescent="0.45">
      <c r="A1" s="1" t="s">
        <v>0</v>
      </c>
      <c r="B1" s="1" t="s">
        <v>1</v>
      </c>
    </row>
    <row r="2" spans="1:2" x14ac:dyDescent="0.45">
      <c r="A2" s="2">
        <v>0</v>
      </c>
      <c r="B2" s="2">
        <v>54</v>
      </c>
    </row>
    <row r="3" spans="1:2" x14ac:dyDescent="0.45">
      <c r="A3" s="2">
        <v>1</v>
      </c>
      <c r="B3" s="2">
        <v>52</v>
      </c>
    </row>
    <row r="4" spans="1:2" x14ac:dyDescent="0.45">
      <c r="A4" s="2">
        <v>2</v>
      </c>
      <c r="B4" s="2">
        <v>45</v>
      </c>
    </row>
    <row r="5" spans="1:2" x14ac:dyDescent="0.45">
      <c r="A5" s="2">
        <v>3</v>
      </c>
      <c r="B5" s="2">
        <v>48</v>
      </c>
    </row>
    <row r="6" spans="1:2" x14ac:dyDescent="0.45">
      <c r="A6" s="2">
        <v>4</v>
      </c>
      <c r="B6" s="2">
        <v>55</v>
      </c>
    </row>
    <row r="7" spans="1:2" x14ac:dyDescent="0.45">
      <c r="A7" s="2">
        <v>5</v>
      </c>
      <c r="B7" s="2">
        <v>51</v>
      </c>
    </row>
    <row r="8" spans="1:2" x14ac:dyDescent="0.45">
      <c r="A8" s="2">
        <v>6</v>
      </c>
      <c r="B8" s="2">
        <v>46</v>
      </c>
    </row>
    <row r="9" spans="1:2" x14ac:dyDescent="0.45">
      <c r="A9" s="2">
        <v>7</v>
      </c>
      <c r="B9" s="2">
        <v>48</v>
      </c>
    </row>
    <row r="10" spans="1:2" x14ac:dyDescent="0.45">
      <c r="A10" s="2">
        <v>8</v>
      </c>
      <c r="B10" s="2">
        <v>46</v>
      </c>
    </row>
    <row r="11" spans="1:2" x14ac:dyDescent="0.45">
      <c r="A11" s="2">
        <v>9</v>
      </c>
      <c r="B11" s="2">
        <v>59</v>
      </c>
    </row>
    <row r="12" spans="1:2" x14ac:dyDescent="0.45">
      <c r="A12" s="2">
        <v>10</v>
      </c>
      <c r="B12" s="2">
        <v>46</v>
      </c>
    </row>
    <row r="13" spans="1:2" x14ac:dyDescent="0.45">
      <c r="A13" s="2">
        <v>11</v>
      </c>
      <c r="B13" s="2">
        <v>50</v>
      </c>
    </row>
    <row r="14" spans="1:2" x14ac:dyDescent="0.45">
      <c r="A14" s="2">
        <v>12</v>
      </c>
      <c r="B14" s="2">
        <v>60</v>
      </c>
    </row>
    <row r="15" spans="1:2" x14ac:dyDescent="0.45">
      <c r="A15" s="2">
        <v>13</v>
      </c>
      <c r="B15" s="2">
        <v>56</v>
      </c>
    </row>
    <row r="16" spans="1:2" x14ac:dyDescent="0.45">
      <c r="A16" s="2">
        <v>14</v>
      </c>
      <c r="B16" s="2">
        <v>60</v>
      </c>
    </row>
    <row r="17" spans="1:2" x14ac:dyDescent="0.45">
      <c r="A17" s="2">
        <v>15</v>
      </c>
      <c r="B17" s="2">
        <v>50</v>
      </c>
    </row>
    <row r="18" spans="1:2" x14ac:dyDescent="0.45">
      <c r="A18" s="2">
        <v>16</v>
      </c>
      <c r="B18" s="2">
        <v>59</v>
      </c>
    </row>
    <row r="19" spans="1:2" x14ac:dyDescent="0.45">
      <c r="A19" s="2">
        <v>17</v>
      </c>
      <c r="B19" s="2">
        <v>48</v>
      </c>
    </row>
    <row r="20" spans="1:2" x14ac:dyDescent="0.45">
      <c r="A20" s="2">
        <v>18</v>
      </c>
      <c r="B20" s="2">
        <v>57</v>
      </c>
    </row>
    <row r="21" spans="1:2" x14ac:dyDescent="0.45">
      <c r="A21" s="2">
        <v>19</v>
      </c>
      <c r="B21" s="2">
        <v>46</v>
      </c>
    </row>
    <row r="22" spans="1:2" x14ac:dyDescent="0.45">
      <c r="A22" s="2">
        <v>20</v>
      </c>
      <c r="B22" s="2">
        <v>54</v>
      </c>
    </row>
    <row r="23" spans="1:2" x14ac:dyDescent="0.45">
      <c r="A23" s="2">
        <v>21</v>
      </c>
      <c r="B23" s="2">
        <v>55</v>
      </c>
    </row>
    <row r="24" spans="1:2" x14ac:dyDescent="0.45">
      <c r="A24" s="2">
        <v>22</v>
      </c>
      <c r="B24" s="2">
        <v>58</v>
      </c>
    </row>
    <row r="25" spans="1:2" x14ac:dyDescent="0.45">
      <c r="A25" s="2">
        <v>23</v>
      </c>
      <c r="B25" s="2">
        <v>45</v>
      </c>
    </row>
    <row r="26" spans="1:2" x14ac:dyDescent="0.45">
      <c r="A26" s="2">
        <v>24</v>
      </c>
      <c r="B26" s="2">
        <v>54</v>
      </c>
    </row>
    <row r="27" spans="1:2" x14ac:dyDescent="0.45">
      <c r="A27" s="2">
        <v>25</v>
      </c>
      <c r="B27" s="2">
        <v>54</v>
      </c>
    </row>
    <row r="28" spans="1:2" x14ac:dyDescent="0.45">
      <c r="A28" s="2">
        <v>26</v>
      </c>
      <c r="B28" s="2">
        <v>49</v>
      </c>
    </row>
    <row r="29" spans="1:2" x14ac:dyDescent="0.45">
      <c r="A29" s="2">
        <v>27</v>
      </c>
      <c r="B29" s="2">
        <v>51</v>
      </c>
    </row>
    <row r="30" spans="1:2" x14ac:dyDescent="0.45">
      <c r="A30" s="2">
        <v>28</v>
      </c>
      <c r="B30" s="2">
        <v>58</v>
      </c>
    </row>
    <row r="31" spans="1:2" x14ac:dyDescent="0.45">
      <c r="A31" s="2">
        <v>29</v>
      </c>
      <c r="B31" s="2">
        <v>45</v>
      </c>
    </row>
    <row r="32" spans="1:2" x14ac:dyDescent="0.45">
      <c r="A32" s="2">
        <v>30</v>
      </c>
      <c r="B32" s="2">
        <v>59</v>
      </c>
    </row>
    <row r="33" spans="1:2" x14ac:dyDescent="0.45">
      <c r="A33" s="2">
        <v>31</v>
      </c>
      <c r="B33" s="2">
        <v>59</v>
      </c>
    </row>
    <row r="34" spans="1:2" x14ac:dyDescent="0.45">
      <c r="A34" s="2">
        <v>32</v>
      </c>
      <c r="B34" s="2">
        <v>46</v>
      </c>
    </row>
    <row r="35" spans="1:2" x14ac:dyDescent="0.45">
      <c r="A35" s="2">
        <v>33</v>
      </c>
      <c r="B35" s="2">
        <v>80</v>
      </c>
    </row>
    <row r="36" spans="1:2" x14ac:dyDescent="0.45">
      <c r="A36" s="2">
        <v>34</v>
      </c>
      <c r="B36" s="2">
        <v>62</v>
      </c>
    </row>
    <row r="37" spans="1:2" x14ac:dyDescent="0.45">
      <c r="A37" s="2">
        <v>35</v>
      </c>
      <c r="B37" s="2">
        <v>77</v>
      </c>
    </row>
    <row r="38" spans="1:2" x14ac:dyDescent="0.45">
      <c r="A38" s="2">
        <v>36</v>
      </c>
      <c r="B38" s="2">
        <v>61</v>
      </c>
    </row>
    <row r="39" spans="1:2" x14ac:dyDescent="0.45">
      <c r="A39" s="2">
        <v>37</v>
      </c>
      <c r="B39" s="2">
        <v>67</v>
      </c>
    </row>
    <row r="40" spans="1:2" x14ac:dyDescent="0.45">
      <c r="A40" s="2">
        <v>38</v>
      </c>
      <c r="B40" s="2">
        <v>63</v>
      </c>
    </row>
    <row r="41" spans="1:2" x14ac:dyDescent="0.45">
      <c r="A41" s="2">
        <v>39</v>
      </c>
      <c r="B41" s="2">
        <v>67</v>
      </c>
    </row>
    <row r="42" spans="1:2" x14ac:dyDescent="0.45">
      <c r="A42" s="2">
        <v>40</v>
      </c>
      <c r="B42" s="2">
        <v>79</v>
      </c>
    </row>
    <row r="43" spans="1:2" x14ac:dyDescent="0.45">
      <c r="A43" s="2">
        <v>41</v>
      </c>
      <c r="B43" s="2">
        <v>76</v>
      </c>
    </row>
    <row r="44" spans="1:2" x14ac:dyDescent="0.45">
      <c r="A44" s="2">
        <v>42</v>
      </c>
      <c r="B44" s="2">
        <v>78</v>
      </c>
    </row>
    <row r="45" spans="1:2" x14ac:dyDescent="0.45">
      <c r="A45" s="2">
        <v>43</v>
      </c>
      <c r="B45" s="2">
        <v>60</v>
      </c>
    </row>
    <row r="46" spans="1:2" x14ac:dyDescent="0.45">
      <c r="A46" s="2">
        <v>44</v>
      </c>
      <c r="B46" s="2">
        <v>62</v>
      </c>
    </row>
    <row r="47" spans="1:2" x14ac:dyDescent="0.45">
      <c r="A47" s="2">
        <v>45</v>
      </c>
      <c r="B47" s="2">
        <v>71</v>
      </c>
    </row>
    <row r="48" spans="1:2" x14ac:dyDescent="0.45">
      <c r="A48" s="2">
        <v>46</v>
      </c>
      <c r="B48" s="2">
        <v>74</v>
      </c>
    </row>
    <row r="49" spans="1:2" x14ac:dyDescent="0.45">
      <c r="A49" s="2">
        <v>47</v>
      </c>
      <c r="B49" s="2">
        <v>69</v>
      </c>
    </row>
    <row r="50" spans="1:2" x14ac:dyDescent="0.45">
      <c r="A50" s="2">
        <v>48</v>
      </c>
      <c r="B50" s="2">
        <v>80</v>
      </c>
    </row>
    <row r="51" spans="1:2" x14ac:dyDescent="0.45">
      <c r="A51" s="2">
        <v>49</v>
      </c>
      <c r="B51" s="2">
        <v>73</v>
      </c>
    </row>
    <row r="52" spans="1:2" x14ac:dyDescent="0.45">
      <c r="A52" s="2">
        <v>50</v>
      </c>
      <c r="B52" s="2">
        <v>68</v>
      </c>
    </row>
    <row r="53" spans="1:2" x14ac:dyDescent="0.45">
      <c r="A53" s="2">
        <v>51</v>
      </c>
      <c r="B53" s="2">
        <v>68</v>
      </c>
    </row>
    <row r="54" spans="1:2" x14ac:dyDescent="0.45">
      <c r="A54" s="2">
        <v>52</v>
      </c>
      <c r="B54" s="2">
        <v>73</v>
      </c>
    </row>
    <row r="55" spans="1:2" x14ac:dyDescent="0.45">
      <c r="A55" s="2">
        <v>53</v>
      </c>
      <c r="B55" s="2">
        <v>80</v>
      </c>
    </row>
    <row r="56" spans="1:2" x14ac:dyDescent="0.45">
      <c r="A56" s="2">
        <v>54</v>
      </c>
      <c r="B56" s="2">
        <v>72</v>
      </c>
    </row>
    <row r="57" spans="1:2" x14ac:dyDescent="0.45">
      <c r="A57" s="2">
        <v>55</v>
      </c>
      <c r="B57" s="2">
        <v>61</v>
      </c>
    </row>
    <row r="58" spans="1:2" x14ac:dyDescent="0.45">
      <c r="A58" s="2">
        <v>56</v>
      </c>
      <c r="B58" s="2">
        <v>63</v>
      </c>
    </row>
    <row r="59" spans="1:2" x14ac:dyDescent="0.45">
      <c r="A59" s="2">
        <v>57</v>
      </c>
      <c r="B59" s="2">
        <v>74</v>
      </c>
    </row>
    <row r="60" spans="1:2" x14ac:dyDescent="0.45">
      <c r="A60" s="2">
        <v>58</v>
      </c>
      <c r="B60" s="2">
        <v>63</v>
      </c>
    </row>
    <row r="61" spans="1:2" x14ac:dyDescent="0.45">
      <c r="A61" s="2">
        <v>59</v>
      </c>
      <c r="B61" s="2">
        <v>65</v>
      </c>
    </row>
    <row r="62" spans="1:2" x14ac:dyDescent="0.45">
      <c r="A62" s="2">
        <v>60</v>
      </c>
      <c r="B62" s="2">
        <v>77</v>
      </c>
    </row>
    <row r="63" spans="1:2" x14ac:dyDescent="0.45">
      <c r="A63" s="2">
        <v>61</v>
      </c>
      <c r="B63" s="2">
        <v>65</v>
      </c>
    </row>
    <row r="64" spans="1:2" x14ac:dyDescent="0.45">
      <c r="A64" s="2">
        <v>62</v>
      </c>
      <c r="B64" s="2">
        <v>72</v>
      </c>
    </row>
    <row r="65" spans="1:2" x14ac:dyDescent="0.45">
      <c r="A65" s="2">
        <v>63</v>
      </c>
      <c r="B65" s="2">
        <v>69</v>
      </c>
    </row>
    <row r="66" spans="1:2" x14ac:dyDescent="0.45">
      <c r="A66" s="2">
        <v>64</v>
      </c>
      <c r="B66" s="2">
        <v>69</v>
      </c>
    </row>
    <row r="67" spans="1:2" x14ac:dyDescent="0.45">
      <c r="A67" s="2">
        <v>65</v>
      </c>
      <c r="B67" s="2">
        <v>77</v>
      </c>
    </row>
    <row r="68" spans="1:2" x14ac:dyDescent="0.45">
      <c r="A68" s="2">
        <v>66</v>
      </c>
      <c r="B68" s="2">
        <v>82</v>
      </c>
    </row>
    <row r="69" spans="1:2" x14ac:dyDescent="0.45">
      <c r="A69" s="2">
        <v>67</v>
      </c>
      <c r="B69" s="2">
        <v>85</v>
      </c>
    </row>
    <row r="70" spans="1:2" x14ac:dyDescent="0.45">
      <c r="A70" s="2">
        <v>68</v>
      </c>
      <c r="B70" s="2">
        <v>83</v>
      </c>
    </row>
    <row r="71" spans="1:2" x14ac:dyDescent="0.45">
      <c r="A71" s="2">
        <v>69</v>
      </c>
      <c r="B71" s="2">
        <v>84</v>
      </c>
    </row>
    <row r="72" spans="1:2" x14ac:dyDescent="0.45">
      <c r="A72" s="2">
        <v>70</v>
      </c>
      <c r="B72" s="2">
        <v>89</v>
      </c>
    </row>
    <row r="73" spans="1:2" x14ac:dyDescent="0.45">
      <c r="A73" s="2">
        <v>71</v>
      </c>
      <c r="B73" s="2">
        <v>97</v>
      </c>
    </row>
    <row r="74" spans="1:2" x14ac:dyDescent="0.45">
      <c r="A74" s="2">
        <v>72</v>
      </c>
      <c r="B74" s="2">
        <v>86</v>
      </c>
    </row>
    <row r="75" spans="1:2" x14ac:dyDescent="0.45">
      <c r="A75" s="2">
        <v>73</v>
      </c>
      <c r="B75" s="2">
        <v>88</v>
      </c>
    </row>
    <row r="76" spans="1:2" x14ac:dyDescent="0.45">
      <c r="A76" s="2">
        <v>74</v>
      </c>
      <c r="B76" s="2">
        <v>84</v>
      </c>
    </row>
    <row r="77" spans="1:2" x14ac:dyDescent="0.45">
      <c r="A77" s="2">
        <v>75</v>
      </c>
      <c r="B77" s="2">
        <v>94</v>
      </c>
    </row>
    <row r="78" spans="1:2" x14ac:dyDescent="0.45">
      <c r="A78" s="2">
        <v>76</v>
      </c>
      <c r="B78" s="2">
        <v>82</v>
      </c>
    </row>
    <row r="79" spans="1:2" x14ac:dyDescent="0.45">
      <c r="A79" s="2">
        <v>77</v>
      </c>
      <c r="B79" s="2">
        <v>93</v>
      </c>
    </row>
    <row r="80" spans="1:2" x14ac:dyDescent="0.45">
      <c r="A80" s="2">
        <v>78</v>
      </c>
      <c r="B80" s="2">
        <v>96</v>
      </c>
    </row>
    <row r="81" spans="1:2" x14ac:dyDescent="0.45">
      <c r="A81" s="2">
        <v>79</v>
      </c>
      <c r="B81" s="2">
        <v>81</v>
      </c>
    </row>
    <row r="82" spans="1:2" x14ac:dyDescent="0.45">
      <c r="A82" s="2">
        <v>80</v>
      </c>
      <c r="B82" s="2">
        <v>91</v>
      </c>
    </row>
    <row r="83" spans="1:2" x14ac:dyDescent="0.45">
      <c r="A83" s="2">
        <v>81</v>
      </c>
      <c r="B83" s="2">
        <v>94</v>
      </c>
    </row>
    <row r="84" spans="1:2" x14ac:dyDescent="0.45">
      <c r="A84" s="2">
        <v>82</v>
      </c>
      <c r="B84" s="2">
        <v>81</v>
      </c>
    </row>
    <row r="85" spans="1:2" x14ac:dyDescent="0.45">
      <c r="A85" s="2">
        <v>83</v>
      </c>
      <c r="B85" s="2">
        <v>94</v>
      </c>
    </row>
    <row r="86" spans="1:2" x14ac:dyDescent="0.45">
      <c r="A86" s="2">
        <v>84</v>
      </c>
      <c r="B86" s="2">
        <v>86</v>
      </c>
    </row>
    <row r="87" spans="1:2" x14ac:dyDescent="0.45">
      <c r="A87" s="2">
        <v>85</v>
      </c>
      <c r="B87" s="2">
        <v>88</v>
      </c>
    </row>
    <row r="88" spans="1:2" x14ac:dyDescent="0.45">
      <c r="A88" s="2">
        <v>86</v>
      </c>
      <c r="B88" s="2">
        <v>83</v>
      </c>
    </row>
    <row r="89" spans="1:2" x14ac:dyDescent="0.45">
      <c r="A89" s="2">
        <v>87</v>
      </c>
      <c r="B89" s="2">
        <v>85</v>
      </c>
    </row>
    <row r="90" spans="1:2" x14ac:dyDescent="0.45">
      <c r="A90" s="2">
        <v>88</v>
      </c>
      <c r="B90" s="2">
        <v>95</v>
      </c>
    </row>
    <row r="91" spans="1:2" x14ac:dyDescent="0.45">
      <c r="A91" s="2">
        <v>89</v>
      </c>
      <c r="B91" s="2">
        <v>93</v>
      </c>
    </row>
    <row r="92" spans="1:2" x14ac:dyDescent="0.45">
      <c r="A92" s="2">
        <v>90</v>
      </c>
      <c r="B92" s="2">
        <v>86</v>
      </c>
    </row>
    <row r="93" spans="1:2" x14ac:dyDescent="0.45">
      <c r="A93" s="2">
        <v>91</v>
      </c>
      <c r="B93" s="2">
        <v>98</v>
      </c>
    </row>
    <row r="94" spans="1:2" x14ac:dyDescent="0.45">
      <c r="A94" s="2">
        <v>92</v>
      </c>
      <c r="B94" s="2">
        <v>88</v>
      </c>
    </row>
    <row r="95" spans="1:2" x14ac:dyDescent="0.45">
      <c r="A95" s="2">
        <v>93</v>
      </c>
      <c r="B95" s="2">
        <v>98</v>
      </c>
    </row>
    <row r="96" spans="1:2" x14ac:dyDescent="0.45">
      <c r="A96" s="2">
        <v>94</v>
      </c>
      <c r="B96" s="2">
        <v>89</v>
      </c>
    </row>
    <row r="97" spans="1:2" x14ac:dyDescent="0.45">
      <c r="A97" s="2">
        <v>95</v>
      </c>
      <c r="B97" s="2">
        <v>96</v>
      </c>
    </row>
    <row r="98" spans="1:2" x14ac:dyDescent="0.45">
      <c r="A98" s="2">
        <v>96</v>
      </c>
      <c r="B98" s="2">
        <v>82</v>
      </c>
    </row>
    <row r="99" spans="1:2" x14ac:dyDescent="0.45">
      <c r="A99" s="2">
        <v>97</v>
      </c>
      <c r="B99" s="2">
        <v>90</v>
      </c>
    </row>
    <row r="100" spans="1:2" x14ac:dyDescent="0.45">
      <c r="A100" s="2">
        <v>98</v>
      </c>
      <c r="B100" s="2">
        <v>99</v>
      </c>
    </row>
    <row r="101" spans="1:2" x14ac:dyDescent="0.45">
      <c r="A101" s="2">
        <v>99</v>
      </c>
      <c r="B101" s="2">
        <v>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DAE41-E636-4179-9B9E-C5CAAC95CC6A}">
  <dimension ref="A1:M2001"/>
  <sheetViews>
    <sheetView workbookViewId="0">
      <selection activeCell="K16" sqref="K16"/>
    </sheetView>
  </sheetViews>
  <sheetFormatPr defaultRowHeight="14.25" x14ac:dyDescent="0.45"/>
  <cols>
    <col min="1" max="1" width="17.19921875" style="5" customWidth="1"/>
    <col min="2" max="2" width="24.9296875" style="2" customWidth="1"/>
    <col min="3" max="3" width="15.53125" style="2" customWidth="1"/>
    <col min="4" max="4" width="19.59765625" style="5" customWidth="1"/>
    <col min="6" max="6" width="15.9296875" customWidth="1"/>
    <col min="7" max="7" width="9.06640625" style="5"/>
    <col min="8" max="8" width="18.53125" style="5" customWidth="1"/>
    <col min="9" max="9" width="19.19921875" style="5" customWidth="1"/>
    <col min="10" max="10" width="17.46484375" style="5" customWidth="1"/>
    <col min="12" max="12" width="16.1328125" customWidth="1"/>
  </cols>
  <sheetData>
    <row r="1" spans="1:13" ht="28.5" x14ac:dyDescent="0.45">
      <c r="A1" s="3" t="s">
        <v>58</v>
      </c>
      <c r="B1" s="3" t="s">
        <v>35</v>
      </c>
      <c r="C1" s="3" t="s">
        <v>59</v>
      </c>
      <c r="D1" s="3" t="s">
        <v>60</v>
      </c>
      <c r="F1" s="17" t="s">
        <v>67</v>
      </c>
      <c r="G1" s="1" t="s">
        <v>46</v>
      </c>
      <c r="H1" s="18" t="s">
        <v>65</v>
      </c>
      <c r="I1" s="18" t="s">
        <v>61</v>
      </c>
      <c r="J1" s="18" t="s">
        <v>62</v>
      </c>
      <c r="K1" s="18" t="s">
        <v>63</v>
      </c>
      <c r="L1" s="18" t="s">
        <v>66</v>
      </c>
      <c r="M1" s="18" t="s">
        <v>64</v>
      </c>
    </row>
    <row r="2" spans="1:13" x14ac:dyDescent="0.45">
      <c r="A2" s="5">
        <v>1</v>
      </c>
      <c r="B2" s="2">
        <v>80</v>
      </c>
      <c r="C2" s="4">
        <v>85</v>
      </c>
      <c r="D2" s="5">
        <v>98</v>
      </c>
      <c r="G2" s="5">
        <v>0</v>
      </c>
      <c r="H2" s="5">
        <v>15</v>
      </c>
      <c r="I2" s="9">
        <v>0</v>
      </c>
      <c r="J2" s="5">
        <v>0</v>
      </c>
      <c r="K2" s="5">
        <v>6.6070722000000002</v>
      </c>
      <c r="L2" s="5">
        <v>6.5074794999999996</v>
      </c>
      <c r="M2" s="5">
        <v>0</v>
      </c>
    </row>
    <row r="3" spans="1:13" x14ac:dyDescent="0.45">
      <c r="A3" s="5">
        <v>2</v>
      </c>
      <c r="B3" s="2">
        <v>27</v>
      </c>
      <c r="C3" s="4">
        <v>99</v>
      </c>
      <c r="D3" s="5">
        <v>98</v>
      </c>
      <c r="G3" s="5">
        <v>1</v>
      </c>
      <c r="H3" s="5">
        <v>17</v>
      </c>
      <c r="I3" s="9">
        <v>0</v>
      </c>
      <c r="J3" s="5">
        <v>0</v>
      </c>
    </row>
    <row r="4" spans="1:13" x14ac:dyDescent="0.45">
      <c r="A4" s="5">
        <v>3</v>
      </c>
      <c r="B4" s="2">
        <v>9</v>
      </c>
      <c r="C4" s="4">
        <v>99</v>
      </c>
      <c r="D4" s="5">
        <v>98</v>
      </c>
      <c r="G4" s="5">
        <v>2</v>
      </c>
      <c r="H4" s="5">
        <v>25</v>
      </c>
      <c r="I4" s="9">
        <v>0</v>
      </c>
      <c r="J4" s="5">
        <v>0</v>
      </c>
    </row>
    <row r="5" spans="1:13" x14ac:dyDescent="0.45">
      <c r="A5" s="5">
        <v>4</v>
      </c>
      <c r="B5" s="2">
        <v>81</v>
      </c>
      <c r="C5" s="4">
        <v>93</v>
      </c>
      <c r="D5" s="5">
        <v>98</v>
      </c>
      <c r="G5" s="5">
        <v>3</v>
      </c>
      <c r="H5" s="5">
        <v>19</v>
      </c>
      <c r="I5" s="9">
        <v>0</v>
      </c>
      <c r="J5" s="5">
        <v>0</v>
      </c>
    </row>
    <row r="6" spans="1:13" x14ac:dyDescent="0.45">
      <c r="A6" s="5">
        <v>5</v>
      </c>
      <c r="B6" s="2">
        <v>39</v>
      </c>
      <c r="C6" s="4">
        <v>80</v>
      </c>
      <c r="D6" s="5">
        <v>98</v>
      </c>
      <c r="G6" s="5">
        <v>4</v>
      </c>
      <c r="H6" s="5">
        <v>21</v>
      </c>
      <c r="I6" s="9">
        <v>0</v>
      </c>
      <c r="J6" s="5">
        <v>0</v>
      </c>
    </row>
    <row r="7" spans="1:13" x14ac:dyDescent="0.45">
      <c r="A7" s="5">
        <v>6</v>
      </c>
      <c r="B7" s="2">
        <v>80</v>
      </c>
      <c r="C7" s="4">
        <v>93</v>
      </c>
      <c r="D7" s="5">
        <v>98</v>
      </c>
      <c r="G7" s="5">
        <v>5</v>
      </c>
      <c r="H7" s="5">
        <v>21</v>
      </c>
      <c r="I7" s="9">
        <v>0</v>
      </c>
      <c r="J7" s="5">
        <v>0</v>
      </c>
    </row>
    <row r="8" spans="1:13" x14ac:dyDescent="0.45">
      <c r="A8" s="5">
        <v>7</v>
      </c>
      <c r="B8" s="2">
        <v>48</v>
      </c>
      <c r="C8" s="4">
        <v>91</v>
      </c>
      <c r="D8" s="5">
        <v>98</v>
      </c>
      <c r="G8" s="5">
        <v>6</v>
      </c>
      <c r="H8" s="5">
        <v>19</v>
      </c>
      <c r="I8" s="9">
        <v>0</v>
      </c>
      <c r="J8" s="5">
        <v>0</v>
      </c>
    </row>
    <row r="9" spans="1:13" x14ac:dyDescent="0.45">
      <c r="A9" s="5">
        <v>8</v>
      </c>
      <c r="B9" s="2">
        <v>31</v>
      </c>
      <c r="C9" s="4">
        <v>93</v>
      </c>
      <c r="D9" s="5">
        <v>98</v>
      </c>
      <c r="G9" s="5">
        <v>7</v>
      </c>
      <c r="H9" s="5">
        <v>15</v>
      </c>
      <c r="I9" s="9">
        <v>0</v>
      </c>
      <c r="J9" s="5">
        <v>0</v>
      </c>
    </row>
    <row r="10" spans="1:13" x14ac:dyDescent="0.45">
      <c r="A10" s="5">
        <v>9</v>
      </c>
      <c r="B10" s="2">
        <v>18</v>
      </c>
      <c r="C10" s="4">
        <v>83</v>
      </c>
      <c r="D10" s="5">
        <v>98</v>
      </c>
      <c r="G10" s="5">
        <v>8</v>
      </c>
      <c r="H10" s="5">
        <v>18</v>
      </c>
      <c r="I10" s="9">
        <v>0</v>
      </c>
      <c r="J10" s="5">
        <v>0</v>
      </c>
    </row>
    <row r="11" spans="1:13" x14ac:dyDescent="0.45">
      <c r="A11" s="5">
        <v>10</v>
      </c>
      <c r="B11" s="2">
        <v>19</v>
      </c>
      <c r="C11" s="4">
        <v>98</v>
      </c>
      <c r="D11" s="5">
        <v>98</v>
      </c>
      <c r="G11" s="5">
        <v>9</v>
      </c>
      <c r="H11" s="5">
        <v>20</v>
      </c>
      <c r="I11" s="9">
        <v>0</v>
      </c>
      <c r="J11" s="5">
        <v>0</v>
      </c>
    </row>
    <row r="12" spans="1:13" x14ac:dyDescent="0.45">
      <c r="A12" s="5">
        <v>11</v>
      </c>
      <c r="B12" s="2">
        <v>14</v>
      </c>
      <c r="C12" s="4">
        <v>89</v>
      </c>
      <c r="D12" s="5">
        <v>98</v>
      </c>
      <c r="G12" s="5">
        <v>10</v>
      </c>
      <c r="H12" s="5">
        <v>18</v>
      </c>
      <c r="I12" s="9">
        <v>0</v>
      </c>
      <c r="J12" s="5">
        <v>0</v>
      </c>
    </row>
    <row r="13" spans="1:13" x14ac:dyDescent="0.45">
      <c r="A13" s="5">
        <v>12</v>
      </c>
      <c r="B13" s="2">
        <v>4</v>
      </c>
      <c r="C13" s="4">
        <v>91</v>
      </c>
      <c r="D13" s="5">
        <v>98</v>
      </c>
      <c r="G13" s="5">
        <v>11</v>
      </c>
      <c r="H13" s="5">
        <v>15</v>
      </c>
      <c r="I13" s="9">
        <v>0</v>
      </c>
      <c r="J13" s="5">
        <v>0</v>
      </c>
    </row>
    <row r="14" spans="1:13" x14ac:dyDescent="0.45">
      <c r="A14" s="5">
        <v>13</v>
      </c>
      <c r="B14" s="2">
        <v>98</v>
      </c>
      <c r="C14" s="4">
        <v>93</v>
      </c>
      <c r="D14" s="5">
        <v>98</v>
      </c>
      <c r="G14" s="5">
        <v>12</v>
      </c>
      <c r="H14" s="5">
        <v>26</v>
      </c>
      <c r="I14" s="9">
        <v>0</v>
      </c>
      <c r="J14" s="5">
        <v>0</v>
      </c>
    </row>
    <row r="15" spans="1:13" x14ac:dyDescent="0.45">
      <c r="A15" s="5">
        <v>14</v>
      </c>
      <c r="B15" s="2">
        <v>10</v>
      </c>
      <c r="C15" s="4">
        <v>71</v>
      </c>
      <c r="D15" s="5">
        <v>98</v>
      </c>
      <c r="G15" s="5">
        <v>13</v>
      </c>
      <c r="H15" s="5">
        <v>10</v>
      </c>
      <c r="I15" s="9">
        <v>0</v>
      </c>
      <c r="J15" s="5">
        <v>0</v>
      </c>
    </row>
    <row r="16" spans="1:13" x14ac:dyDescent="0.45">
      <c r="A16" s="5">
        <v>15</v>
      </c>
      <c r="B16" s="2">
        <v>25</v>
      </c>
      <c r="C16" s="4">
        <v>78</v>
      </c>
      <c r="D16" s="5">
        <v>98</v>
      </c>
      <c r="G16" s="5">
        <v>14</v>
      </c>
      <c r="H16" s="5">
        <v>29</v>
      </c>
      <c r="I16" s="9">
        <v>0</v>
      </c>
      <c r="J16" s="5">
        <v>0</v>
      </c>
    </row>
    <row r="17" spans="1:10" x14ac:dyDescent="0.45">
      <c r="A17" s="5">
        <v>16</v>
      </c>
      <c r="B17" s="2">
        <v>35</v>
      </c>
      <c r="C17" s="4">
        <v>97</v>
      </c>
      <c r="D17" s="5">
        <v>98</v>
      </c>
      <c r="G17" s="5">
        <v>15</v>
      </c>
      <c r="H17" s="5">
        <v>27</v>
      </c>
      <c r="I17" s="9">
        <v>0</v>
      </c>
      <c r="J17" s="5">
        <v>0</v>
      </c>
    </row>
    <row r="18" spans="1:10" x14ac:dyDescent="0.45">
      <c r="A18" s="5">
        <v>17</v>
      </c>
      <c r="B18" s="2">
        <v>4</v>
      </c>
      <c r="C18" s="4">
        <v>77</v>
      </c>
      <c r="D18" s="5">
        <v>98</v>
      </c>
      <c r="G18" s="5">
        <v>16</v>
      </c>
      <c r="H18" s="5">
        <v>27</v>
      </c>
      <c r="I18" s="9">
        <v>0</v>
      </c>
      <c r="J18" s="5">
        <v>0</v>
      </c>
    </row>
    <row r="19" spans="1:10" x14ac:dyDescent="0.45">
      <c r="A19" s="5">
        <v>18</v>
      </c>
      <c r="B19" s="2">
        <v>91</v>
      </c>
      <c r="C19" s="4">
        <v>96</v>
      </c>
      <c r="D19" s="5">
        <v>98</v>
      </c>
      <c r="G19" s="5">
        <v>17</v>
      </c>
      <c r="H19" s="5">
        <v>18</v>
      </c>
      <c r="I19" s="9">
        <v>0</v>
      </c>
      <c r="J19" s="5">
        <v>0</v>
      </c>
    </row>
    <row r="20" spans="1:10" x14ac:dyDescent="0.45">
      <c r="A20" s="5">
        <v>19</v>
      </c>
      <c r="B20" s="2">
        <v>59</v>
      </c>
      <c r="C20" s="4">
        <v>78</v>
      </c>
      <c r="D20" s="5">
        <v>98</v>
      </c>
      <c r="G20" s="5">
        <v>18</v>
      </c>
      <c r="H20" s="5">
        <v>22</v>
      </c>
      <c r="I20" s="9">
        <v>0</v>
      </c>
      <c r="J20" s="5">
        <v>0</v>
      </c>
    </row>
    <row r="21" spans="1:10" x14ac:dyDescent="0.45">
      <c r="A21" s="5">
        <v>20</v>
      </c>
      <c r="B21" s="2">
        <v>80</v>
      </c>
      <c r="C21" s="4">
        <v>88</v>
      </c>
      <c r="D21" s="5">
        <v>98</v>
      </c>
      <c r="G21" s="5">
        <v>19</v>
      </c>
      <c r="H21" s="5">
        <v>24</v>
      </c>
      <c r="I21" s="9">
        <v>0</v>
      </c>
      <c r="J21" s="5">
        <v>0</v>
      </c>
    </row>
    <row r="22" spans="1:10" x14ac:dyDescent="0.45">
      <c r="A22" s="5">
        <v>21</v>
      </c>
      <c r="B22" s="2">
        <v>22</v>
      </c>
      <c r="C22" s="4">
        <v>77</v>
      </c>
      <c r="D22" s="5">
        <v>98</v>
      </c>
      <c r="G22" s="5">
        <v>20</v>
      </c>
      <c r="H22" s="5">
        <v>36</v>
      </c>
      <c r="I22" s="9">
        <v>0</v>
      </c>
      <c r="J22" s="5">
        <v>0</v>
      </c>
    </row>
    <row r="23" spans="1:10" x14ac:dyDescent="0.45">
      <c r="A23" s="5">
        <v>22</v>
      </c>
      <c r="B23" s="2">
        <v>21</v>
      </c>
      <c r="C23" s="4">
        <v>98</v>
      </c>
      <c r="D23" s="5">
        <v>98</v>
      </c>
      <c r="G23" s="5">
        <v>21</v>
      </c>
      <c r="H23" s="5">
        <v>21</v>
      </c>
      <c r="I23" s="9">
        <v>0</v>
      </c>
      <c r="J23" s="5">
        <v>0</v>
      </c>
    </row>
    <row r="24" spans="1:10" x14ac:dyDescent="0.45">
      <c r="A24" s="5">
        <v>23</v>
      </c>
      <c r="B24" s="2">
        <v>19</v>
      </c>
      <c r="C24" s="4">
        <v>97</v>
      </c>
      <c r="D24" s="5">
        <v>98</v>
      </c>
      <c r="G24" s="5">
        <v>22</v>
      </c>
      <c r="H24" s="5">
        <v>19</v>
      </c>
      <c r="I24" s="9">
        <v>0</v>
      </c>
      <c r="J24" s="5">
        <v>0</v>
      </c>
    </row>
    <row r="25" spans="1:10" x14ac:dyDescent="0.45">
      <c r="A25" s="5">
        <v>24</v>
      </c>
      <c r="B25" s="2">
        <v>97</v>
      </c>
      <c r="C25" s="4">
        <v>78</v>
      </c>
      <c r="D25" s="5">
        <v>98</v>
      </c>
      <c r="G25" s="5">
        <v>23</v>
      </c>
      <c r="H25" s="5">
        <v>23</v>
      </c>
      <c r="I25" s="9">
        <v>0</v>
      </c>
      <c r="J25" s="5">
        <v>0</v>
      </c>
    </row>
    <row r="26" spans="1:10" x14ac:dyDescent="0.45">
      <c r="A26" s="5">
        <v>25</v>
      </c>
      <c r="B26" s="2">
        <v>63</v>
      </c>
      <c r="C26" s="4">
        <v>97</v>
      </c>
      <c r="D26" s="5">
        <v>98</v>
      </c>
      <c r="G26" s="5">
        <v>24</v>
      </c>
      <c r="H26" s="5">
        <v>22</v>
      </c>
      <c r="I26" s="9">
        <v>0</v>
      </c>
      <c r="J26" s="5">
        <v>0</v>
      </c>
    </row>
    <row r="27" spans="1:10" x14ac:dyDescent="0.45">
      <c r="A27" s="5">
        <v>26</v>
      </c>
      <c r="B27" s="2">
        <v>22</v>
      </c>
      <c r="C27" s="4">
        <v>91</v>
      </c>
      <c r="D27" s="5">
        <v>98</v>
      </c>
      <c r="G27" s="5">
        <v>25</v>
      </c>
      <c r="H27" s="5">
        <v>27</v>
      </c>
      <c r="I27" s="9">
        <v>0</v>
      </c>
      <c r="J27" s="5">
        <v>0</v>
      </c>
    </row>
    <row r="28" spans="1:10" x14ac:dyDescent="0.45">
      <c r="A28" s="5">
        <v>27</v>
      </c>
      <c r="B28" s="2">
        <v>45</v>
      </c>
      <c r="C28" s="4">
        <v>93</v>
      </c>
      <c r="D28" s="5">
        <v>98</v>
      </c>
      <c r="G28" s="5">
        <v>26</v>
      </c>
      <c r="H28" s="5">
        <v>18</v>
      </c>
      <c r="I28" s="9">
        <v>0</v>
      </c>
      <c r="J28" s="5">
        <v>0</v>
      </c>
    </row>
    <row r="29" spans="1:10" x14ac:dyDescent="0.45">
      <c r="A29" s="5">
        <v>28</v>
      </c>
      <c r="B29" s="2">
        <v>34</v>
      </c>
      <c r="C29" s="4">
        <v>88</v>
      </c>
      <c r="D29" s="5">
        <v>98</v>
      </c>
      <c r="G29" s="5">
        <v>27</v>
      </c>
      <c r="H29" s="5">
        <v>25</v>
      </c>
      <c r="I29" s="9">
        <v>0</v>
      </c>
      <c r="J29" s="5">
        <v>0</v>
      </c>
    </row>
    <row r="30" spans="1:10" x14ac:dyDescent="0.45">
      <c r="A30" s="5">
        <v>29</v>
      </c>
      <c r="B30" s="2">
        <v>57</v>
      </c>
      <c r="C30" s="4">
        <v>98</v>
      </c>
      <c r="D30" s="5">
        <v>98</v>
      </c>
      <c r="G30" s="5">
        <v>28</v>
      </c>
      <c r="H30" s="5">
        <v>20</v>
      </c>
      <c r="I30" s="9">
        <v>0</v>
      </c>
      <c r="J30" s="5">
        <v>0</v>
      </c>
    </row>
    <row r="31" spans="1:10" x14ac:dyDescent="0.45">
      <c r="A31" s="5">
        <v>30</v>
      </c>
      <c r="B31" s="2">
        <v>25</v>
      </c>
      <c r="C31" s="4">
        <v>92</v>
      </c>
      <c r="D31" s="5">
        <v>98</v>
      </c>
      <c r="G31" s="5">
        <v>29</v>
      </c>
      <c r="H31" s="5">
        <v>20</v>
      </c>
      <c r="I31" s="9">
        <v>0</v>
      </c>
      <c r="J31" s="5">
        <v>0</v>
      </c>
    </row>
    <row r="32" spans="1:10" x14ac:dyDescent="0.45">
      <c r="A32" s="5">
        <v>31</v>
      </c>
      <c r="B32" s="2">
        <v>51</v>
      </c>
      <c r="C32" s="4">
        <v>89</v>
      </c>
      <c r="D32" s="5">
        <v>98</v>
      </c>
      <c r="G32" s="5">
        <v>30</v>
      </c>
      <c r="H32" s="5">
        <v>22</v>
      </c>
      <c r="I32" s="9">
        <v>0</v>
      </c>
      <c r="J32" s="5">
        <v>0</v>
      </c>
    </row>
    <row r="33" spans="1:10" x14ac:dyDescent="0.45">
      <c r="A33" s="5">
        <v>32</v>
      </c>
      <c r="B33" s="2">
        <v>37</v>
      </c>
      <c r="C33" s="4">
        <v>83</v>
      </c>
      <c r="D33" s="5">
        <v>98</v>
      </c>
      <c r="G33" s="5">
        <v>31</v>
      </c>
      <c r="H33" s="5">
        <v>16</v>
      </c>
      <c r="I33" s="9">
        <v>0</v>
      </c>
      <c r="J33" s="5">
        <v>0</v>
      </c>
    </row>
    <row r="34" spans="1:10" x14ac:dyDescent="0.45">
      <c r="A34" s="5">
        <v>33</v>
      </c>
      <c r="B34" s="2">
        <v>36</v>
      </c>
      <c r="C34" s="4">
        <v>77</v>
      </c>
      <c r="D34" s="5">
        <v>98</v>
      </c>
      <c r="G34" s="5">
        <v>32</v>
      </c>
      <c r="H34" s="5">
        <v>23</v>
      </c>
      <c r="I34" s="9">
        <v>0</v>
      </c>
      <c r="J34" s="5">
        <v>0</v>
      </c>
    </row>
    <row r="35" spans="1:10" x14ac:dyDescent="0.45">
      <c r="A35" s="5">
        <v>34</v>
      </c>
      <c r="B35" s="2">
        <v>55</v>
      </c>
      <c r="C35" s="4">
        <v>98</v>
      </c>
      <c r="D35" s="5">
        <v>98</v>
      </c>
      <c r="G35" s="5">
        <v>33</v>
      </c>
      <c r="H35" s="5">
        <v>17</v>
      </c>
      <c r="I35" s="9">
        <v>4</v>
      </c>
      <c r="J35" s="5">
        <v>0</v>
      </c>
    </row>
    <row r="36" spans="1:10" x14ac:dyDescent="0.45">
      <c r="A36" s="5">
        <v>35</v>
      </c>
      <c r="B36" s="2">
        <v>42</v>
      </c>
      <c r="C36" s="4">
        <v>97</v>
      </c>
      <c r="D36" s="5">
        <v>98</v>
      </c>
      <c r="G36" s="5">
        <v>34</v>
      </c>
      <c r="H36" s="5">
        <v>24</v>
      </c>
      <c r="I36" s="9">
        <v>0</v>
      </c>
      <c r="J36" s="5">
        <v>0</v>
      </c>
    </row>
    <row r="37" spans="1:10" x14ac:dyDescent="0.45">
      <c r="A37" s="5">
        <v>36</v>
      </c>
      <c r="B37" s="2">
        <v>75</v>
      </c>
      <c r="C37" s="4">
        <v>89</v>
      </c>
      <c r="D37" s="5">
        <v>98</v>
      </c>
      <c r="G37" s="5">
        <v>35</v>
      </c>
      <c r="H37" s="5">
        <v>17</v>
      </c>
      <c r="I37" s="9">
        <v>3</v>
      </c>
      <c r="J37" s="5">
        <v>0</v>
      </c>
    </row>
    <row r="38" spans="1:10" x14ac:dyDescent="0.45">
      <c r="A38" s="5">
        <v>37</v>
      </c>
      <c r="B38" s="2">
        <v>92</v>
      </c>
      <c r="C38" s="4">
        <v>89</v>
      </c>
      <c r="D38" s="5">
        <v>98</v>
      </c>
      <c r="G38" s="5">
        <v>36</v>
      </c>
      <c r="H38" s="5">
        <v>23</v>
      </c>
      <c r="I38" s="9">
        <v>0</v>
      </c>
      <c r="J38" s="5">
        <v>0</v>
      </c>
    </row>
    <row r="39" spans="1:10" x14ac:dyDescent="0.45">
      <c r="A39" s="5">
        <v>38</v>
      </c>
      <c r="B39" s="2">
        <v>47</v>
      </c>
      <c r="C39" s="4">
        <v>78</v>
      </c>
      <c r="D39" s="5">
        <v>98</v>
      </c>
      <c r="G39" s="5">
        <v>37</v>
      </c>
      <c r="H39" s="5">
        <v>17</v>
      </c>
      <c r="I39" s="9">
        <v>0</v>
      </c>
      <c r="J39" s="5">
        <v>0</v>
      </c>
    </row>
    <row r="40" spans="1:10" x14ac:dyDescent="0.45">
      <c r="A40" s="5">
        <v>39</v>
      </c>
      <c r="B40" s="2">
        <v>82</v>
      </c>
      <c r="C40" s="4">
        <v>93</v>
      </c>
      <c r="D40" s="5">
        <v>98</v>
      </c>
      <c r="G40" s="5">
        <v>38</v>
      </c>
      <c r="H40" s="5">
        <v>23</v>
      </c>
      <c r="I40" s="9">
        <v>0</v>
      </c>
      <c r="J40" s="5">
        <v>0</v>
      </c>
    </row>
    <row r="41" spans="1:10" x14ac:dyDescent="0.45">
      <c r="A41" s="5">
        <v>40</v>
      </c>
      <c r="B41" s="2">
        <v>99</v>
      </c>
      <c r="C41" s="4">
        <v>94</v>
      </c>
      <c r="D41" s="5">
        <v>98</v>
      </c>
      <c r="G41" s="5">
        <v>39</v>
      </c>
      <c r="H41" s="5">
        <v>17</v>
      </c>
      <c r="I41" s="9">
        <v>0</v>
      </c>
      <c r="J41" s="5">
        <v>0</v>
      </c>
    </row>
    <row r="42" spans="1:10" x14ac:dyDescent="0.45">
      <c r="A42" s="5">
        <v>41</v>
      </c>
      <c r="B42" s="2">
        <v>76</v>
      </c>
      <c r="C42" s="4">
        <v>78</v>
      </c>
      <c r="D42" s="5">
        <v>98</v>
      </c>
      <c r="G42" s="5">
        <v>40</v>
      </c>
      <c r="H42" s="5">
        <v>17</v>
      </c>
      <c r="I42" s="9">
        <v>4</v>
      </c>
      <c r="J42" s="5">
        <v>0</v>
      </c>
    </row>
    <row r="43" spans="1:10" x14ac:dyDescent="0.45">
      <c r="A43" s="5">
        <v>42</v>
      </c>
      <c r="B43" s="2">
        <v>69</v>
      </c>
      <c r="C43" s="4">
        <v>78</v>
      </c>
      <c r="D43" s="5">
        <v>98</v>
      </c>
      <c r="G43" s="5">
        <v>41</v>
      </c>
      <c r="H43" s="5">
        <v>25</v>
      </c>
      <c r="I43" s="9">
        <v>2</v>
      </c>
      <c r="J43" s="5">
        <v>0</v>
      </c>
    </row>
    <row r="44" spans="1:10" x14ac:dyDescent="0.45">
      <c r="A44" s="5">
        <v>43</v>
      </c>
      <c r="B44" s="2">
        <v>69</v>
      </c>
      <c r="C44" s="4">
        <v>85</v>
      </c>
      <c r="D44" s="5">
        <v>98</v>
      </c>
      <c r="G44" s="5">
        <v>42</v>
      </c>
      <c r="H44" s="5">
        <v>21</v>
      </c>
      <c r="I44" s="9">
        <v>2</v>
      </c>
      <c r="J44" s="5">
        <v>0</v>
      </c>
    </row>
    <row r="45" spans="1:10" x14ac:dyDescent="0.45">
      <c r="A45" s="5">
        <v>44</v>
      </c>
      <c r="B45" s="2">
        <v>28</v>
      </c>
      <c r="C45" s="4">
        <v>81</v>
      </c>
      <c r="D45" s="5">
        <v>98</v>
      </c>
      <c r="G45" s="5">
        <v>43</v>
      </c>
      <c r="H45" s="5">
        <v>20</v>
      </c>
      <c r="I45" s="9">
        <v>0</v>
      </c>
      <c r="J45" s="5">
        <v>0</v>
      </c>
    </row>
    <row r="46" spans="1:10" x14ac:dyDescent="0.45">
      <c r="A46" s="5">
        <v>45</v>
      </c>
      <c r="B46" s="2">
        <v>25</v>
      </c>
      <c r="C46" s="4">
        <v>71</v>
      </c>
      <c r="D46" s="5">
        <v>98</v>
      </c>
      <c r="G46" s="5">
        <v>44</v>
      </c>
      <c r="H46" s="5">
        <v>26</v>
      </c>
      <c r="I46" s="9">
        <v>0</v>
      </c>
      <c r="J46" s="5">
        <v>0</v>
      </c>
    </row>
    <row r="47" spans="1:10" x14ac:dyDescent="0.45">
      <c r="A47" s="5">
        <v>46</v>
      </c>
      <c r="B47" s="2">
        <v>3</v>
      </c>
      <c r="C47" s="4">
        <v>73</v>
      </c>
      <c r="D47" s="5">
        <v>98</v>
      </c>
      <c r="G47" s="5">
        <v>45</v>
      </c>
      <c r="H47" s="5">
        <v>19</v>
      </c>
      <c r="I47" s="9">
        <v>1</v>
      </c>
      <c r="J47" s="5">
        <v>0</v>
      </c>
    </row>
    <row r="48" spans="1:10" x14ac:dyDescent="0.45">
      <c r="A48" s="5">
        <v>47</v>
      </c>
      <c r="B48" s="2">
        <v>62</v>
      </c>
      <c r="C48" s="4">
        <v>73</v>
      </c>
      <c r="D48" s="5">
        <v>98</v>
      </c>
      <c r="G48" s="5">
        <v>46</v>
      </c>
      <c r="H48" s="5">
        <v>26</v>
      </c>
      <c r="I48" s="9">
        <v>0</v>
      </c>
      <c r="J48" s="5">
        <v>0</v>
      </c>
    </row>
    <row r="49" spans="1:10" x14ac:dyDescent="0.45">
      <c r="A49" s="5">
        <v>48</v>
      </c>
      <c r="B49" s="2">
        <v>22</v>
      </c>
      <c r="C49" s="4">
        <v>83</v>
      </c>
      <c r="D49" s="5">
        <v>98</v>
      </c>
      <c r="G49" s="5">
        <v>47</v>
      </c>
      <c r="H49" s="5">
        <v>17</v>
      </c>
      <c r="I49" s="9">
        <v>0</v>
      </c>
      <c r="J49" s="5">
        <v>0</v>
      </c>
    </row>
    <row r="50" spans="1:10" x14ac:dyDescent="0.45">
      <c r="A50" s="5">
        <v>49</v>
      </c>
      <c r="B50" s="2">
        <v>57</v>
      </c>
      <c r="C50" s="4">
        <v>97</v>
      </c>
      <c r="D50" s="5">
        <v>98</v>
      </c>
      <c r="G50" s="5">
        <v>48</v>
      </c>
      <c r="H50" s="5">
        <v>17</v>
      </c>
      <c r="I50" s="9">
        <v>7</v>
      </c>
      <c r="J50" s="5">
        <v>0</v>
      </c>
    </row>
    <row r="51" spans="1:10" x14ac:dyDescent="0.45">
      <c r="A51" s="5">
        <v>50</v>
      </c>
      <c r="B51" s="2">
        <v>43</v>
      </c>
      <c r="C51" s="4">
        <v>81</v>
      </c>
      <c r="D51" s="5">
        <v>98</v>
      </c>
      <c r="G51" s="5">
        <v>49</v>
      </c>
      <c r="H51" s="5">
        <v>11</v>
      </c>
      <c r="I51" s="9">
        <v>0</v>
      </c>
      <c r="J51" s="5">
        <v>0</v>
      </c>
    </row>
    <row r="52" spans="1:10" x14ac:dyDescent="0.45">
      <c r="A52" s="5">
        <v>51</v>
      </c>
      <c r="B52" s="2">
        <v>77</v>
      </c>
      <c r="C52" s="4">
        <v>75</v>
      </c>
      <c r="D52" s="5">
        <v>98</v>
      </c>
      <c r="G52" s="5">
        <v>50</v>
      </c>
      <c r="H52" s="5">
        <v>31</v>
      </c>
      <c r="I52" s="9">
        <v>0</v>
      </c>
      <c r="J52" s="5">
        <v>0</v>
      </c>
    </row>
    <row r="53" spans="1:10" x14ac:dyDescent="0.45">
      <c r="A53" s="5">
        <v>52</v>
      </c>
      <c r="B53" s="2">
        <v>46</v>
      </c>
      <c r="C53" s="4">
        <v>95</v>
      </c>
      <c r="D53" s="5">
        <v>98</v>
      </c>
      <c r="G53" s="5">
        <v>51</v>
      </c>
      <c r="H53" s="5">
        <v>24</v>
      </c>
      <c r="I53" s="9">
        <v>0</v>
      </c>
      <c r="J53" s="5">
        <v>0</v>
      </c>
    </row>
    <row r="54" spans="1:10" x14ac:dyDescent="0.45">
      <c r="A54" s="5">
        <v>53</v>
      </c>
      <c r="B54" s="2">
        <v>97</v>
      </c>
      <c r="C54" s="4">
        <v>88</v>
      </c>
      <c r="D54" s="5">
        <v>98</v>
      </c>
      <c r="G54" s="5">
        <v>52</v>
      </c>
      <c r="H54" s="5">
        <v>24</v>
      </c>
      <c r="I54" s="9">
        <v>0</v>
      </c>
      <c r="J54" s="5">
        <v>0</v>
      </c>
    </row>
    <row r="55" spans="1:10" x14ac:dyDescent="0.45">
      <c r="A55" s="5">
        <v>54</v>
      </c>
      <c r="B55" s="2">
        <v>93</v>
      </c>
      <c r="C55" s="4">
        <v>83</v>
      </c>
      <c r="D55" s="5">
        <v>98</v>
      </c>
      <c r="G55" s="5">
        <v>53</v>
      </c>
      <c r="H55" s="5">
        <v>17</v>
      </c>
      <c r="I55" s="9">
        <v>6</v>
      </c>
      <c r="J55" s="5">
        <v>0</v>
      </c>
    </row>
    <row r="56" spans="1:10" x14ac:dyDescent="0.45">
      <c r="A56" s="5">
        <v>55</v>
      </c>
      <c r="B56" s="2">
        <v>45</v>
      </c>
      <c r="C56" s="4">
        <v>81</v>
      </c>
      <c r="D56" s="5">
        <v>98</v>
      </c>
      <c r="G56" s="5">
        <v>54</v>
      </c>
      <c r="H56" s="5">
        <v>19</v>
      </c>
      <c r="I56" s="9">
        <v>1</v>
      </c>
      <c r="J56" s="5">
        <v>0</v>
      </c>
    </row>
    <row r="57" spans="1:10" x14ac:dyDescent="0.45">
      <c r="A57" s="5">
        <v>56</v>
      </c>
      <c r="B57" s="2">
        <v>46</v>
      </c>
      <c r="C57" s="4">
        <v>88</v>
      </c>
      <c r="D57" s="5">
        <v>98</v>
      </c>
      <c r="G57" s="5">
        <v>55</v>
      </c>
      <c r="H57" s="5">
        <v>22</v>
      </c>
      <c r="I57" s="9">
        <v>0</v>
      </c>
      <c r="J57" s="5">
        <v>0</v>
      </c>
    </row>
    <row r="58" spans="1:10" x14ac:dyDescent="0.45">
      <c r="A58" s="5">
        <v>57</v>
      </c>
      <c r="B58" s="2">
        <v>14</v>
      </c>
      <c r="C58" s="4">
        <v>89</v>
      </c>
      <c r="D58" s="5">
        <v>98</v>
      </c>
      <c r="G58" s="5">
        <v>56</v>
      </c>
      <c r="H58" s="5">
        <v>16</v>
      </c>
      <c r="I58" s="9">
        <v>0</v>
      </c>
      <c r="J58" s="5">
        <v>0</v>
      </c>
    </row>
    <row r="59" spans="1:10" x14ac:dyDescent="0.45">
      <c r="A59" s="5">
        <v>58</v>
      </c>
      <c r="B59" s="2">
        <v>84</v>
      </c>
      <c r="C59" s="4">
        <v>91</v>
      </c>
      <c r="D59" s="5">
        <v>98</v>
      </c>
      <c r="G59" s="5">
        <v>57</v>
      </c>
      <c r="H59" s="5">
        <v>20</v>
      </c>
      <c r="I59" s="9">
        <v>0</v>
      </c>
      <c r="J59" s="5">
        <v>0</v>
      </c>
    </row>
    <row r="60" spans="1:10" x14ac:dyDescent="0.45">
      <c r="A60" s="5">
        <v>59</v>
      </c>
      <c r="B60" s="2">
        <v>81</v>
      </c>
      <c r="C60" s="4">
        <v>91</v>
      </c>
      <c r="D60" s="5">
        <v>98</v>
      </c>
      <c r="G60" s="5">
        <v>58</v>
      </c>
      <c r="H60" s="5">
        <v>16</v>
      </c>
      <c r="I60" s="9">
        <v>0</v>
      </c>
      <c r="J60" s="5">
        <v>0</v>
      </c>
    </row>
    <row r="61" spans="1:10" x14ac:dyDescent="0.45">
      <c r="A61" s="5">
        <v>60</v>
      </c>
      <c r="B61" s="2">
        <v>92</v>
      </c>
      <c r="C61" s="4">
        <v>71</v>
      </c>
      <c r="D61" s="5">
        <v>98</v>
      </c>
      <c r="G61" s="5">
        <v>59</v>
      </c>
      <c r="H61" s="5">
        <v>13</v>
      </c>
      <c r="I61" s="9">
        <v>0</v>
      </c>
      <c r="J61" s="5">
        <v>0</v>
      </c>
    </row>
    <row r="62" spans="1:10" x14ac:dyDescent="0.45">
      <c r="A62" s="5">
        <v>61</v>
      </c>
      <c r="B62" s="2">
        <v>67</v>
      </c>
      <c r="C62" s="4">
        <v>91</v>
      </c>
      <c r="D62" s="5">
        <v>98</v>
      </c>
      <c r="G62" s="5">
        <v>60</v>
      </c>
      <c r="H62" s="5">
        <v>9</v>
      </c>
      <c r="I62" s="9">
        <v>0</v>
      </c>
      <c r="J62" s="5">
        <v>0</v>
      </c>
    </row>
    <row r="63" spans="1:10" x14ac:dyDescent="0.45">
      <c r="A63" s="5">
        <v>62</v>
      </c>
      <c r="B63" s="2">
        <v>8</v>
      </c>
      <c r="C63" s="4">
        <v>71</v>
      </c>
      <c r="D63" s="5">
        <v>98</v>
      </c>
      <c r="G63" s="5">
        <v>61</v>
      </c>
      <c r="H63" s="5">
        <v>16</v>
      </c>
      <c r="I63" s="9">
        <v>0</v>
      </c>
      <c r="J63" s="5">
        <v>0</v>
      </c>
    </row>
    <row r="64" spans="1:10" x14ac:dyDescent="0.45">
      <c r="A64" s="5">
        <v>63</v>
      </c>
      <c r="B64" s="2">
        <v>99</v>
      </c>
      <c r="C64" s="4">
        <v>93</v>
      </c>
      <c r="D64" s="5">
        <v>98</v>
      </c>
      <c r="G64" s="5">
        <v>62</v>
      </c>
      <c r="H64" s="5">
        <v>19</v>
      </c>
      <c r="I64" s="9">
        <v>0</v>
      </c>
      <c r="J64" s="5">
        <v>0</v>
      </c>
    </row>
    <row r="65" spans="1:10" x14ac:dyDescent="0.45">
      <c r="A65" s="5">
        <v>64</v>
      </c>
      <c r="B65" s="2">
        <v>63</v>
      </c>
      <c r="C65" s="4">
        <v>71</v>
      </c>
      <c r="D65" s="5">
        <v>98</v>
      </c>
      <c r="G65" s="5">
        <v>63</v>
      </c>
      <c r="H65" s="5">
        <v>17</v>
      </c>
      <c r="I65" s="9">
        <v>0</v>
      </c>
      <c r="J65" s="5">
        <v>0</v>
      </c>
    </row>
    <row r="66" spans="1:10" x14ac:dyDescent="0.45">
      <c r="A66" s="5">
        <v>65</v>
      </c>
      <c r="B66" s="2">
        <v>22</v>
      </c>
      <c r="C66" s="4">
        <v>98</v>
      </c>
      <c r="D66" s="5">
        <v>98</v>
      </c>
      <c r="G66" s="5">
        <v>64</v>
      </c>
      <c r="H66" s="5">
        <v>21</v>
      </c>
      <c r="I66" s="9">
        <v>0</v>
      </c>
      <c r="J66" s="5">
        <v>0</v>
      </c>
    </row>
    <row r="67" spans="1:10" x14ac:dyDescent="0.45">
      <c r="A67" s="5">
        <v>66</v>
      </c>
      <c r="B67" s="2">
        <v>26</v>
      </c>
      <c r="C67" s="4">
        <v>94</v>
      </c>
      <c r="D67" s="5">
        <v>98</v>
      </c>
      <c r="G67" s="5">
        <v>65</v>
      </c>
      <c r="H67" s="5">
        <v>17</v>
      </c>
      <c r="I67" s="9">
        <v>2</v>
      </c>
      <c r="J67" s="5">
        <v>0</v>
      </c>
    </row>
    <row r="68" spans="1:10" x14ac:dyDescent="0.45">
      <c r="A68" s="5">
        <v>67</v>
      </c>
      <c r="B68" s="2">
        <v>12</v>
      </c>
      <c r="C68" s="4">
        <v>83</v>
      </c>
      <c r="D68" s="5">
        <v>98</v>
      </c>
      <c r="G68" s="5">
        <v>66</v>
      </c>
      <c r="H68" s="5">
        <v>16</v>
      </c>
      <c r="I68" s="9">
        <v>7</v>
      </c>
      <c r="J68" s="5">
        <v>0</v>
      </c>
    </row>
    <row r="69" spans="1:10" x14ac:dyDescent="0.45">
      <c r="A69" s="5">
        <v>68</v>
      </c>
      <c r="B69" s="2">
        <v>24</v>
      </c>
      <c r="C69" s="4">
        <v>80</v>
      </c>
      <c r="D69" s="5">
        <v>98</v>
      </c>
      <c r="G69" s="5">
        <v>67</v>
      </c>
      <c r="H69" s="5">
        <v>12</v>
      </c>
      <c r="I69" s="9">
        <v>8</v>
      </c>
      <c r="J69" s="5">
        <v>0</v>
      </c>
    </row>
    <row r="70" spans="1:10" x14ac:dyDescent="0.45">
      <c r="A70" s="5">
        <v>69</v>
      </c>
      <c r="B70" s="2">
        <v>2</v>
      </c>
      <c r="C70" s="4">
        <v>75</v>
      </c>
      <c r="D70" s="5">
        <v>98</v>
      </c>
      <c r="G70" s="5">
        <v>68</v>
      </c>
      <c r="H70" s="5">
        <v>17</v>
      </c>
      <c r="I70" s="9">
        <v>7</v>
      </c>
      <c r="J70" s="5">
        <v>0</v>
      </c>
    </row>
    <row r="71" spans="1:10" x14ac:dyDescent="0.45">
      <c r="A71" s="5">
        <v>70</v>
      </c>
      <c r="B71" s="2">
        <v>38</v>
      </c>
      <c r="C71" s="4">
        <v>91</v>
      </c>
      <c r="D71" s="5">
        <v>98</v>
      </c>
      <c r="G71" s="5">
        <v>69</v>
      </c>
      <c r="H71" s="5">
        <v>14</v>
      </c>
      <c r="I71" s="9">
        <v>6</v>
      </c>
      <c r="J71" s="5">
        <v>0</v>
      </c>
    </row>
    <row r="72" spans="1:10" x14ac:dyDescent="0.45">
      <c r="A72" s="5">
        <v>71</v>
      </c>
      <c r="B72" s="2">
        <v>6</v>
      </c>
      <c r="C72" s="4">
        <v>94</v>
      </c>
      <c r="D72" s="5">
        <v>98</v>
      </c>
      <c r="G72" s="5">
        <v>70</v>
      </c>
      <c r="H72" s="5">
        <v>17</v>
      </c>
      <c r="I72" s="9">
        <v>37</v>
      </c>
      <c r="J72" s="5">
        <v>0</v>
      </c>
    </row>
    <row r="73" spans="1:10" x14ac:dyDescent="0.45">
      <c r="A73" s="5">
        <v>72</v>
      </c>
      <c r="B73" s="2">
        <v>51</v>
      </c>
      <c r="C73" s="4">
        <v>91</v>
      </c>
      <c r="D73" s="5">
        <v>98</v>
      </c>
      <c r="G73" s="5">
        <v>71</v>
      </c>
      <c r="H73" s="5">
        <v>15</v>
      </c>
      <c r="I73" s="9">
        <v>127</v>
      </c>
      <c r="J73" s="5">
        <v>0</v>
      </c>
    </row>
    <row r="74" spans="1:10" x14ac:dyDescent="0.45">
      <c r="A74" s="5">
        <v>73</v>
      </c>
      <c r="B74" s="2">
        <v>82</v>
      </c>
      <c r="C74" s="4">
        <v>77</v>
      </c>
      <c r="D74" s="5">
        <v>98</v>
      </c>
      <c r="G74" s="5">
        <v>72</v>
      </c>
      <c r="H74" s="5">
        <v>15</v>
      </c>
      <c r="I74" s="9">
        <v>18</v>
      </c>
      <c r="J74" s="5">
        <v>0</v>
      </c>
    </row>
    <row r="75" spans="1:10" x14ac:dyDescent="0.45">
      <c r="A75" s="5">
        <v>74</v>
      </c>
      <c r="B75" s="2">
        <v>32</v>
      </c>
      <c r="C75" s="4">
        <v>97</v>
      </c>
      <c r="D75" s="5">
        <v>98</v>
      </c>
      <c r="G75" s="5">
        <v>73</v>
      </c>
      <c r="H75" s="5">
        <v>17</v>
      </c>
      <c r="I75" s="9">
        <v>41</v>
      </c>
      <c r="J75" s="5">
        <v>0</v>
      </c>
    </row>
    <row r="76" spans="1:10" x14ac:dyDescent="0.45">
      <c r="A76" s="5">
        <v>75</v>
      </c>
      <c r="B76" s="2">
        <v>98</v>
      </c>
      <c r="C76" s="4">
        <v>89</v>
      </c>
      <c r="D76" s="5">
        <v>98</v>
      </c>
      <c r="G76" s="5">
        <v>74</v>
      </c>
      <c r="H76" s="5">
        <v>19</v>
      </c>
      <c r="I76" s="9">
        <v>8</v>
      </c>
      <c r="J76" s="5">
        <v>0</v>
      </c>
    </row>
    <row r="77" spans="1:10" x14ac:dyDescent="0.45">
      <c r="A77" s="5">
        <v>76</v>
      </c>
      <c r="B77" s="2">
        <v>81</v>
      </c>
      <c r="C77" s="4">
        <v>98</v>
      </c>
      <c r="D77" s="5">
        <v>98</v>
      </c>
      <c r="G77" s="5">
        <v>75</v>
      </c>
      <c r="H77" s="5">
        <v>20</v>
      </c>
      <c r="I77" s="9">
        <v>84</v>
      </c>
      <c r="J77" s="5">
        <v>0</v>
      </c>
    </row>
    <row r="78" spans="1:10" x14ac:dyDescent="0.45">
      <c r="A78" s="5">
        <v>77</v>
      </c>
      <c r="B78" s="2">
        <v>32</v>
      </c>
      <c r="C78" s="4">
        <v>85</v>
      </c>
      <c r="D78" s="5">
        <v>98</v>
      </c>
      <c r="G78" s="5">
        <v>76</v>
      </c>
      <c r="H78" s="5">
        <v>21</v>
      </c>
      <c r="I78" s="9">
        <v>5</v>
      </c>
      <c r="J78" s="5">
        <v>0</v>
      </c>
    </row>
    <row r="79" spans="1:10" x14ac:dyDescent="0.45">
      <c r="A79" s="5">
        <v>78</v>
      </c>
      <c r="B79" s="2">
        <v>51</v>
      </c>
      <c r="C79" s="4">
        <v>91</v>
      </c>
      <c r="D79" s="5">
        <v>98</v>
      </c>
      <c r="G79" s="5">
        <v>77</v>
      </c>
      <c r="H79" s="5">
        <v>24</v>
      </c>
      <c r="I79" s="9">
        <v>88</v>
      </c>
      <c r="J79" s="5">
        <v>0</v>
      </c>
    </row>
    <row r="80" spans="1:10" x14ac:dyDescent="0.45">
      <c r="A80" s="5">
        <v>79</v>
      </c>
      <c r="B80" s="2">
        <v>17</v>
      </c>
      <c r="C80" s="4">
        <v>71</v>
      </c>
      <c r="D80" s="5">
        <v>98</v>
      </c>
      <c r="G80" s="5">
        <v>78</v>
      </c>
      <c r="H80" s="5">
        <v>16</v>
      </c>
      <c r="I80" s="9">
        <v>116</v>
      </c>
      <c r="J80" s="5">
        <v>0</v>
      </c>
    </row>
    <row r="81" spans="1:10" x14ac:dyDescent="0.45">
      <c r="A81" s="5">
        <v>80</v>
      </c>
      <c r="B81" s="2">
        <v>39</v>
      </c>
      <c r="C81" s="4">
        <v>98</v>
      </c>
      <c r="D81" s="5">
        <v>98</v>
      </c>
      <c r="G81" s="5">
        <v>79</v>
      </c>
      <c r="H81" s="5">
        <v>17</v>
      </c>
      <c r="I81" s="9">
        <v>7</v>
      </c>
      <c r="J81" s="5">
        <v>0</v>
      </c>
    </row>
    <row r="82" spans="1:10" x14ac:dyDescent="0.45">
      <c r="A82" s="5">
        <v>81</v>
      </c>
      <c r="B82" s="2">
        <v>90</v>
      </c>
      <c r="C82" s="4">
        <v>68</v>
      </c>
      <c r="D82" s="5">
        <v>98</v>
      </c>
      <c r="G82" s="5">
        <v>80</v>
      </c>
      <c r="H82" s="5">
        <v>20</v>
      </c>
      <c r="I82" s="9">
        <v>49</v>
      </c>
      <c r="J82" s="5">
        <v>0</v>
      </c>
    </row>
    <row r="83" spans="1:10" x14ac:dyDescent="0.45">
      <c r="A83" s="5">
        <v>82</v>
      </c>
      <c r="B83" s="2">
        <v>48</v>
      </c>
      <c r="C83" s="4">
        <v>98</v>
      </c>
      <c r="D83" s="5">
        <v>98</v>
      </c>
      <c r="G83" s="5">
        <v>81</v>
      </c>
      <c r="H83" s="5">
        <v>22</v>
      </c>
      <c r="I83" s="9">
        <v>80</v>
      </c>
      <c r="J83" s="5">
        <v>0</v>
      </c>
    </row>
    <row r="84" spans="1:10" x14ac:dyDescent="0.45">
      <c r="A84" s="5">
        <v>83</v>
      </c>
      <c r="B84" s="2">
        <v>77</v>
      </c>
      <c r="C84" s="4">
        <v>45</v>
      </c>
      <c r="D84" s="5">
        <v>98</v>
      </c>
      <c r="G84" s="5">
        <v>82</v>
      </c>
      <c r="H84" s="5">
        <v>28</v>
      </c>
      <c r="I84" s="9">
        <v>7</v>
      </c>
      <c r="J84" s="5">
        <v>0</v>
      </c>
    </row>
    <row r="85" spans="1:10" x14ac:dyDescent="0.45">
      <c r="A85" s="5">
        <v>84</v>
      </c>
      <c r="B85" s="2">
        <v>17</v>
      </c>
      <c r="C85" s="4">
        <v>98</v>
      </c>
      <c r="D85" s="5">
        <v>98</v>
      </c>
      <c r="G85" s="5">
        <v>83</v>
      </c>
      <c r="H85" s="5">
        <v>20</v>
      </c>
      <c r="I85" s="9">
        <v>87</v>
      </c>
      <c r="J85" s="5">
        <v>0</v>
      </c>
    </row>
    <row r="86" spans="1:10" x14ac:dyDescent="0.45">
      <c r="A86" s="5">
        <v>85</v>
      </c>
      <c r="B86" s="2">
        <v>61</v>
      </c>
      <c r="C86" s="4">
        <v>93</v>
      </c>
      <c r="D86" s="5">
        <v>98</v>
      </c>
      <c r="G86" s="5">
        <v>84</v>
      </c>
      <c r="H86" s="5">
        <v>22</v>
      </c>
      <c r="I86" s="9">
        <v>21</v>
      </c>
      <c r="J86" s="5">
        <v>0</v>
      </c>
    </row>
    <row r="87" spans="1:10" x14ac:dyDescent="0.45">
      <c r="A87" s="5">
        <v>86</v>
      </c>
      <c r="B87" s="2">
        <v>2</v>
      </c>
      <c r="C87" s="4">
        <v>71</v>
      </c>
      <c r="D87" s="5">
        <v>98</v>
      </c>
      <c r="G87" s="5">
        <v>85</v>
      </c>
      <c r="H87" s="5">
        <v>24</v>
      </c>
      <c r="I87" s="9">
        <v>42</v>
      </c>
      <c r="J87" s="5">
        <v>0</v>
      </c>
    </row>
    <row r="88" spans="1:10" x14ac:dyDescent="0.45">
      <c r="A88" s="5">
        <v>87</v>
      </c>
      <c r="B88" s="2">
        <v>29</v>
      </c>
      <c r="C88" s="4">
        <v>89</v>
      </c>
      <c r="D88" s="5">
        <v>98</v>
      </c>
      <c r="G88" s="5">
        <v>86</v>
      </c>
      <c r="H88" s="5">
        <v>16</v>
      </c>
      <c r="I88" s="9">
        <v>20</v>
      </c>
      <c r="J88" s="5">
        <v>0</v>
      </c>
    </row>
    <row r="89" spans="1:10" x14ac:dyDescent="0.45">
      <c r="A89" s="5">
        <v>88</v>
      </c>
      <c r="B89" s="2">
        <v>20</v>
      </c>
      <c r="C89" s="4">
        <v>93</v>
      </c>
      <c r="D89" s="5">
        <v>98</v>
      </c>
      <c r="G89" s="5">
        <v>87</v>
      </c>
      <c r="H89" s="5">
        <v>23</v>
      </c>
      <c r="I89" s="9">
        <v>17</v>
      </c>
      <c r="J89" s="5">
        <v>0</v>
      </c>
    </row>
    <row r="90" spans="1:10" x14ac:dyDescent="0.45">
      <c r="A90" s="5">
        <v>89</v>
      </c>
      <c r="B90" s="2">
        <v>97</v>
      </c>
      <c r="C90" s="4">
        <v>91</v>
      </c>
      <c r="D90" s="5">
        <v>98</v>
      </c>
      <c r="G90" s="5">
        <v>88</v>
      </c>
      <c r="H90" s="5">
        <v>24</v>
      </c>
      <c r="I90" s="9">
        <v>109</v>
      </c>
      <c r="J90" s="5">
        <v>0</v>
      </c>
    </row>
    <row r="91" spans="1:10" x14ac:dyDescent="0.45">
      <c r="A91" s="5">
        <v>90</v>
      </c>
      <c r="B91" s="2">
        <v>87</v>
      </c>
      <c r="C91" s="4">
        <v>88</v>
      </c>
      <c r="D91" s="5">
        <v>98</v>
      </c>
      <c r="G91" s="5">
        <v>89</v>
      </c>
      <c r="H91" s="5">
        <v>13</v>
      </c>
      <c r="I91" s="9">
        <v>81</v>
      </c>
      <c r="J91" s="5">
        <v>0</v>
      </c>
    </row>
    <row r="92" spans="1:10" x14ac:dyDescent="0.45">
      <c r="A92" s="5">
        <v>91</v>
      </c>
      <c r="B92" s="2">
        <v>27</v>
      </c>
      <c r="C92" s="4">
        <v>75</v>
      </c>
      <c r="D92" s="5">
        <v>98</v>
      </c>
      <c r="G92" s="5">
        <v>90</v>
      </c>
      <c r="H92" s="5">
        <v>21</v>
      </c>
      <c r="I92" s="9">
        <v>22</v>
      </c>
      <c r="J92" s="5">
        <v>0</v>
      </c>
    </row>
    <row r="93" spans="1:10" x14ac:dyDescent="0.45">
      <c r="A93" s="5">
        <v>92</v>
      </c>
      <c r="B93" s="2">
        <v>91</v>
      </c>
      <c r="C93" s="4">
        <v>83</v>
      </c>
      <c r="D93" s="5">
        <v>98</v>
      </c>
      <c r="G93" s="5">
        <v>91</v>
      </c>
      <c r="H93" s="5">
        <v>17</v>
      </c>
      <c r="I93" s="9">
        <v>162</v>
      </c>
      <c r="J93" s="5">
        <v>0</v>
      </c>
    </row>
    <row r="94" spans="1:10" x14ac:dyDescent="0.45">
      <c r="A94" s="5">
        <v>93</v>
      </c>
      <c r="B94" s="2">
        <v>99</v>
      </c>
      <c r="C94" s="4">
        <v>95</v>
      </c>
      <c r="D94" s="5">
        <v>98</v>
      </c>
      <c r="G94" s="5">
        <v>92</v>
      </c>
      <c r="H94" s="5">
        <v>25</v>
      </c>
      <c r="I94" s="9">
        <v>39</v>
      </c>
      <c r="J94" s="5">
        <v>0</v>
      </c>
    </row>
    <row r="95" spans="1:10" x14ac:dyDescent="0.45">
      <c r="A95" s="5">
        <v>94</v>
      </c>
      <c r="B95" s="2">
        <v>13</v>
      </c>
      <c r="C95" s="4">
        <v>93</v>
      </c>
      <c r="D95" s="5">
        <v>98</v>
      </c>
      <c r="G95" s="5">
        <v>93</v>
      </c>
      <c r="H95" s="5">
        <v>20</v>
      </c>
      <c r="I95" s="9">
        <v>179</v>
      </c>
      <c r="J95" s="5">
        <v>0</v>
      </c>
    </row>
    <row r="96" spans="1:10" x14ac:dyDescent="0.45">
      <c r="A96" s="5">
        <v>95</v>
      </c>
      <c r="B96" s="2">
        <v>98</v>
      </c>
      <c r="C96" s="4">
        <v>92</v>
      </c>
      <c r="D96" s="5">
        <v>98</v>
      </c>
      <c r="G96" s="5">
        <v>94</v>
      </c>
      <c r="H96" s="5">
        <v>18</v>
      </c>
      <c r="I96" s="9">
        <v>44</v>
      </c>
      <c r="J96" s="5">
        <v>0</v>
      </c>
    </row>
    <row r="97" spans="1:10" x14ac:dyDescent="0.45">
      <c r="A97" s="5">
        <v>96</v>
      </c>
      <c r="B97" s="2">
        <v>82</v>
      </c>
      <c r="C97" s="4">
        <v>98</v>
      </c>
      <c r="D97" s="5">
        <v>98</v>
      </c>
      <c r="G97" s="5">
        <v>95</v>
      </c>
      <c r="H97" s="5">
        <v>25</v>
      </c>
      <c r="I97" s="9">
        <v>130</v>
      </c>
      <c r="J97" s="5">
        <v>0</v>
      </c>
    </row>
    <row r="98" spans="1:10" x14ac:dyDescent="0.45">
      <c r="A98" s="5">
        <v>97</v>
      </c>
      <c r="B98" s="2">
        <v>72</v>
      </c>
      <c r="C98" s="4">
        <v>97</v>
      </c>
      <c r="D98" s="5">
        <v>98</v>
      </c>
      <c r="G98" s="5">
        <v>96</v>
      </c>
      <c r="H98" s="5">
        <v>18</v>
      </c>
      <c r="I98" s="9">
        <v>13</v>
      </c>
      <c r="J98" s="5">
        <v>0</v>
      </c>
    </row>
    <row r="99" spans="1:10" x14ac:dyDescent="0.45">
      <c r="A99" s="5">
        <v>98</v>
      </c>
      <c r="B99" s="2">
        <v>46</v>
      </c>
      <c r="C99" s="4">
        <v>78</v>
      </c>
      <c r="D99" s="5">
        <v>98</v>
      </c>
      <c r="G99" s="5">
        <v>97</v>
      </c>
      <c r="H99" s="5">
        <v>21</v>
      </c>
      <c r="I99" s="9">
        <v>64</v>
      </c>
      <c r="J99" s="5">
        <v>0</v>
      </c>
    </row>
    <row r="100" spans="1:10" x14ac:dyDescent="0.45">
      <c r="A100" s="5">
        <v>99</v>
      </c>
      <c r="B100" s="2">
        <v>34</v>
      </c>
      <c r="C100" s="4">
        <v>87</v>
      </c>
      <c r="D100" s="5">
        <v>98</v>
      </c>
      <c r="G100" s="5">
        <v>98</v>
      </c>
      <c r="H100" s="5">
        <v>26</v>
      </c>
      <c r="I100" s="9">
        <v>219</v>
      </c>
      <c r="J100" s="5">
        <v>2000</v>
      </c>
    </row>
    <row r="101" spans="1:10" x14ac:dyDescent="0.45">
      <c r="A101" s="5">
        <v>100</v>
      </c>
      <c r="B101" s="2">
        <v>15</v>
      </c>
      <c r="C101" s="4">
        <v>89</v>
      </c>
      <c r="D101" s="5">
        <v>98</v>
      </c>
      <c r="G101" s="5">
        <v>99</v>
      </c>
      <c r="H101" s="5">
        <v>21</v>
      </c>
      <c r="I101" s="9">
        <v>24</v>
      </c>
      <c r="J101" s="5">
        <v>0</v>
      </c>
    </row>
    <row r="102" spans="1:10" x14ac:dyDescent="0.45">
      <c r="A102" s="5">
        <v>101</v>
      </c>
      <c r="B102" s="2">
        <v>33</v>
      </c>
      <c r="C102" s="4">
        <v>81</v>
      </c>
      <c r="D102" s="5">
        <v>98</v>
      </c>
    </row>
    <row r="103" spans="1:10" x14ac:dyDescent="0.45">
      <c r="A103" s="5">
        <v>102</v>
      </c>
      <c r="B103" s="2">
        <v>79</v>
      </c>
      <c r="C103" s="4">
        <v>77</v>
      </c>
      <c r="D103" s="5">
        <v>98</v>
      </c>
    </row>
    <row r="104" spans="1:10" x14ac:dyDescent="0.45">
      <c r="A104" s="5">
        <v>103</v>
      </c>
      <c r="B104" s="2">
        <v>20</v>
      </c>
      <c r="C104" s="4">
        <v>93</v>
      </c>
      <c r="D104" s="5">
        <v>98</v>
      </c>
    </row>
    <row r="105" spans="1:10" x14ac:dyDescent="0.45">
      <c r="A105" s="5">
        <v>104</v>
      </c>
      <c r="B105" s="2">
        <v>38</v>
      </c>
      <c r="C105" s="4">
        <v>84</v>
      </c>
      <c r="D105" s="5">
        <v>98</v>
      </c>
    </row>
    <row r="106" spans="1:10" x14ac:dyDescent="0.45">
      <c r="A106" s="5">
        <v>105</v>
      </c>
      <c r="B106" s="2">
        <v>26</v>
      </c>
      <c r="C106" s="4">
        <v>71</v>
      </c>
      <c r="D106" s="5">
        <v>98</v>
      </c>
    </row>
    <row r="107" spans="1:10" x14ac:dyDescent="0.45">
      <c r="A107" s="5">
        <v>106</v>
      </c>
      <c r="B107" s="2">
        <v>92</v>
      </c>
      <c r="C107" s="4">
        <v>76</v>
      </c>
      <c r="D107" s="5">
        <v>98</v>
      </c>
    </row>
    <row r="108" spans="1:10" x14ac:dyDescent="0.45">
      <c r="A108" s="5">
        <v>107</v>
      </c>
      <c r="B108" s="2">
        <v>30</v>
      </c>
      <c r="C108" s="4">
        <v>94</v>
      </c>
      <c r="D108" s="5">
        <v>98</v>
      </c>
    </row>
    <row r="109" spans="1:10" x14ac:dyDescent="0.45">
      <c r="A109" s="5">
        <v>108</v>
      </c>
      <c r="B109" s="2">
        <v>68</v>
      </c>
      <c r="C109" s="4">
        <v>78</v>
      </c>
      <c r="D109" s="5">
        <v>98</v>
      </c>
    </row>
    <row r="110" spans="1:10" x14ac:dyDescent="0.45">
      <c r="A110" s="5">
        <v>109</v>
      </c>
      <c r="B110" s="2">
        <v>80</v>
      </c>
      <c r="C110" s="4">
        <v>89</v>
      </c>
      <c r="D110" s="5">
        <v>98</v>
      </c>
    </row>
    <row r="111" spans="1:10" x14ac:dyDescent="0.45">
      <c r="A111" s="5">
        <v>110</v>
      </c>
      <c r="B111" s="2">
        <v>58</v>
      </c>
      <c r="C111" s="4">
        <v>98</v>
      </c>
      <c r="D111" s="5">
        <v>98</v>
      </c>
    </row>
    <row r="112" spans="1:10" x14ac:dyDescent="0.45">
      <c r="A112" s="5">
        <v>111</v>
      </c>
      <c r="B112" s="2">
        <v>11</v>
      </c>
      <c r="C112" s="4">
        <v>98</v>
      </c>
      <c r="D112" s="5">
        <v>98</v>
      </c>
    </row>
    <row r="113" spans="1:4" x14ac:dyDescent="0.45">
      <c r="A113" s="5">
        <v>112</v>
      </c>
      <c r="B113" s="2">
        <v>68</v>
      </c>
      <c r="C113" s="4">
        <v>98</v>
      </c>
      <c r="D113" s="5">
        <v>98</v>
      </c>
    </row>
    <row r="114" spans="1:4" x14ac:dyDescent="0.45">
      <c r="A114" s="5">
        <v>113</v>
      </c>
      <c r="B114" s="2">
        <v>16</v>
      </c>
      <c r="C114" s="4">
        <v>84</v>
      </c>
      <c r="D114" s="5">
        <v>98</v>
      </c>
    </row>
    <row r="115" spans="1:4" x14ac:dyDescent="0.45">
      <c r="A115" s="5">
        <v>114</v>
      </c>
      <c r="B115" s="2">
        <v>98</v>
      </c>
      <c r="C115" s="4">
        <v>93</v>
      </c>
      <c r="D115" s="5">
        <v>98</v>
      </c>
    </row>
    <row r="116" spans="1:4" x14ac:dyDescent="0.45">
      <c r="A116" s="5">
        <v>115</v>
      </c>
      <c r="B116" s="2">
        <v>10</v>
      </c>
      <c r="C116" s="4">
        <v>98</v>
      </c>
      <c r="D116" s="5">
        <v>98</v>
      </c>
    </row>
    <row r="117" spans="1:4" x14ac:dyDescent="0.45">
      <c r="A117" s="5">
        <v>116</v>
      </c>
      <c r="B117" s="2">
        <v>95</v>
      </c>
      <c r="C117" s="4">
        <v>95</v>
      </c>
      <c r="D117" s="5">
        <v>98</v>
      </c>
    </row>
    <row r="118" spans="1:4" x14ac:dyDescent="0.45">
      <c r="A118" s="5">
        <v>117</v>
      </c>
      <c r="B118" s="2">
        <v>78</v>
      </c>
      <c r="C118" s="4">
        <v>85</v>
      </c>
      <c r="D118" s="5">
        <v>98</v>
      </c>
    </row>
    <row r="119" spans="1:4" x14ac:dyDescent="0.45">
      <c r="A119" s="5">
        <v>118</v>
      </c>
      <c r="B119" s="2">
        <v>27</v>
      </c>
      <c r="C119" s="4">
        <v>93</v>
      </c>
      <c r="D119" s="5">
        <v>98</v>
      </c>
    </row>
    <row r="120" spans="1:4" x14ac:dyDescent="0.45">
      <c r="A120" s="5">
        <v>119</v>
      </c>
      <c r="B120" s="2">
        <v>88</v>
      </c>
      <c r="C120" s="4">
        <v>97</v>
      </c>
      <c r="D120" s="5">
        <v>98</v>
      </c>
    </row>
    <row r="121" spans="1:4" x14ac:dyDescent="0.45">
      <c r="A121" s="5">
        <v>120</v>
      </c>
      <c r="B121" s="2">
        <v>27</v>
      </c>
      <c r="C121" s="4">
        <v>70</v>
      </c>
      <c r="D121" s="5">
        <v>98</v>
      </c>
    </row>
    <row r="122" spans="1:4" x14ac:dyDescent="0.45">
      <c r="A122" s="5">
        <v>121</v>
      </c>
      <c r="B122" s="2">
        <v>47</v>
      </c>
      <c r="C122" s="4">
        <v>88</v>
      </c>
      <c r="D122" s="5">
        <v>98</v>
      </c>
    </row>
    <row r="123" spans="1:4" x14ac:dyDescent="0.45">
      <c r="A123" s="5">
        <v>122</v>
      </c>
      <c r="B123" s="2">
        <v>80</v>
      </c>
      <c r="C123" s="4">
        <v>89</v>
      </c>
      <c r="D123" s="5">
        <v>98</v>
      </c>
    </row>
    <row r="124" spans="1:4" x14ac:dyDescent="0.45">
      <c r="A124" s="5">
        <v>123</v>
      </c>
      <c r="B124" s="2">
        <v>95</v>
      </c>
      <c r="C124" s="4">
        <v>91</v>
      </c>
      <c r="D124" s="5">
        <v>98</v>
      </c>
    </row>
    <row r="125" spans="1:4" x14ac:dyDescent="0.45">
      <c r="A125" s="5">
        <v>124</v>
      </c>
      <c r="B125" s="2">
        <v>79</v>
      </c>
      <c r="C125" s="4">
        <v>93</v>
      </c>
      <c r="D125" s="5">
        <v>98</v>
      </c>
    </row>
    <row r="126" spans="1:4" x14ac:dyDescent="0.45">
      <c r="A126" s="5">
        <v>125</v>
      </c>
      <c r="B126" s="2">
        <v>85</v>
      </c>
      <c r="C126" s="4">
        <v>99</v>
      </c>
      <c r="D126" s="5">
        <v>98</v>
      </c>
    </row>
    <row r="127" spans="1:4" x14ac:dyDescent="0.45">
      <c r="A127" s="5">
        <v>126</v>
      </c>
      <c r="B127" s="2">
        <v>64</v>
      </c>
      <c r="C127" s="4">
        <v>93</v>
      </c>
      <c r="D127" s="5">
        <v>98</v>
      </c>
    </row>
    <row r="128" spans="1:4" x14ac:dyDescent="0.45">
      <c r="A128" s="5">
        <v>127</v>
      </c>
      <c r="B128" s="2">
        <v>58</v>
      </c>
      <c r="C128" s="4">
        <v>88</v>
      </c>
      <c r="D128" s="5">
        <v>98</v>
      </c>
    </row>
    <row r="129" spans="1:4" x14ac:dyDescent="0.45">
      <c r="A129" s="5">
        <v>128</v>
      </c>
      <c r="B129" s="2">
        <v>75</v>
      </c>
      <c r="C129" s="4">
        <v>89</v>
      </c>
      <c r="D129" s="5">
        <v>98</v>
      </c>
    </row>
    <row r="130" spans="1:4" x14ac:dyDescent="0.45">
      <c r="A130" s="5">
        <v>129</v>
      </c>
      <c r="B130" s="2">
        <v>71</v>
      </c>
      <c r="C130" s="4">
        <v>89</v>
      </c>
      <c r="D130" s="5">
        <v>98</v>
      </c>
    </row>
    <row r="131" spans="1:4" x14ac:dyDescent="0.45">
      <c r="A131" s="5">
        <v>130</v>
      </c>
      <c r="B131" s="2">
        <v>83</v>
      </c>
      <c r="C131" s="4">
        <v>48</v>
      </c>
      <c r="D131" s="5">
        <v>98</v>
      </c>
    </row>
    <row r="132" spans="1:4" x14ac:dyDescent="0.45">
      <c r="A132" s="5">
        <v>131</v>
      </c>
      <c r="B132" s="2">
        <v>25</v>
      </c>
      <c r="C132" s="4">
        <v>93</v>
      </c>
      <c r="D132" s="5">
        <v>98</v>
      </c>
    </row>
    <row r="133" spans="1:4" x14ac:dyDescent="0.45">
      <c r="A133" s="5">
        <v>132</v>
      </c>
      <c r="B133" s="2">
        <v>40</v>
      </c>
      <c r="C133" s="4">
        <v>83</v>
      </c>
      <c r="D133" s="5">
        <v>98</v>
      </c>
    </row>
    <row r="134" spans="1:4" x14ac:dyDescent="0.45">
      <c r="A134" s="5">
        <v>133</v>
      </c>
      <c r="B134" s="2">
        <v>16</v>
      </c>
      <c r="C134" s="4">
        <v>98</v>
      </c>
      <c r="D134" s="5">
        <v>98</v>
      </c>
    </row>
    <row r="135" spans="1:4" x14ac:dyDescent="0.45">
      <c r="A135" s="5">
        <v>134</v>
      </c>
      <c r="B135" s="2">
        <v>75</v>
      </c>
      <c r="C135" s="4">
        <v>95</v>
      </c>
      <c r="D135" s="5">
        <v>98</v>
      </c>
    </row>
    <row r="136" spans="1:4" x14ac:dyDescent="0.45">
      <c r="A136" s="5">
        <v>135</v>
      </c>
      <c r="B136" s="2">
        <v>94</v>
      </c>
      <c r="C136" s="4">
        <v>78</v>
      </c>
      <c r="D136" s="5">
        <v>98</v>
      </c>
    </row>
    <row r="137" spans="1:4" x14ac:dyDescent="0.45">
      <c r="A137" s="5">
        <v>136</v>
      </c>
      <c r="B137" s="2">
        <v>19</v>
      </c>
      <c r="C137" s="4">
        <v>98</v>
      </c>
      <c r="D137" s="5">
        <v>98</v>
      </c>
    </row>
    <row r="138" spans="1:4" x14ac:dyDescent="0.45">
      <c r="A138" s="5">
        <v>137</v>
      </c>
      <c r="B138" s="2">
        <v>15</v>
      </c>
      <c r="C138" s="4">
        <v>93</v>
      </c>
      <c r="D138" s="5">
        <v>98</v>
      </c>
    </row>
    <row r="139" spans="1:4" x14ac:dyDescent="0.45">
      <c r="A139" s="5">
        <v>138</v>
      </c>
      <c r="B139" s="2">
        <v>97</v>
      </c>
      <c r="C139" s="4">
        <v>98</v>
      </c>
      <c r="D139" s="5">
        <v>98</v>
      </c>
    </row>
    <row r="140" spans="1:4" x14ac:dyDescent="0.45">
      <c r="A140" s="5">
        <v>139</v>
      </c>
      <c r="B140" s="2">
        <v>42</v>
      </c>
      <c r="C140" s="4">
        <v>70</v>
      </c>
      <c r="D140" s="5">
        <v>98</v>
      </c>
    </row>
    <row r="141" spans="1:4" x14ac:dyDescent="0.45">
      <c r="A141" s="5">
        <v>140</v>
      </c>
      <c r="B141" s="2">
        <v>4</v>
      </c>
      <c r="C141" s="4">
        <v>98</v>
      </c>
      <c r="D141" s="5">
        <v>98</v>
      </c>
    </row>
    <row r="142" spans="1:4" x14ac:dyDescent="0.45">
      <c r="A142" s="5">
        <v>141</v>
      </c>
      <c r="B142" s="2">
        <v>20</v>
      </c>
      <c r="C142" s="4">
        <v>92</v>
      </c>
      <c r="D142" s="5">
        <v>98</v>
      </c>
    </row>
    <row r="143" spans="1:4" x14ac:dyDescent="0.45">
      <c r="A143" s="5">
        <v>142</v>
      </c>
      <c r="B143" s="2">
        <v>52</v>
      </c>
      <c r="C143" s="4">
        <v>90</v>
      </c>
      <c r="D143" s="5">
        <v>98</v>
      </c>
    </row>
    <row r="144" spans="1:4" x14ac:dyDescent="0.45">
      <c r="A144" s="5">
        <v>143</v>
      </c>
      <c r="B144" s="2">
        <v>14</v>
      </c>
      <c r="C144" s="4">
        <v>73</v>
      </c>
      <c r="D144" s="5">
        <v>98</v>
      </c>
    </row>
    <row r="145" spans="1:4" x14ac:dyDescent="0.45">
      <c r="A145" s="5">
        <v>144</v>
      </c>
      <c r="B145" s="2">
        <v>2</v>
      </c>
      <c r="C145" s="4">
        <v>88</v>
      </c>
      <c r="D145" s="5">
        <v>98</v>
      </c>
    </row>
    <row r="146" spans="1:4" x14ac:dyDescent="0.45">
      <c r="A146" s="5">
        <v>145</v>
      </c>
      <c r="B146" s="2">
        <v>7</v>
      </c>
      <c r="C146" s="4">
        <v>91</v>
      </c>
      <c r="D146" s="5">
        <v>98</v>
      </c>
    </row>
    <row r="147" spans="1:4" x14ac:dyDescent="0.45">
      <c r="A147" s="5">
        <v>146</v>
      </c>
      <c r="B147" s="2">
        <v>46</v>
      </c>
      <c r="C147" s="4">
        <v>92</v>
      </c>
      <c r="D147" s="5">
        <v>98</v>
      </c>
    </row>
    <row r="148" spans="1:4" x14ac:dyDescent="0.45">
      <c r="A148" s="5">
        <v>147</v>
      </c>
      <c r="B148" s="2">
        <v>40</v>
      </c>
      <c r="C148" s="4">
        <v>89</v>
      </c>
      <c r="D148" s="5">
        <v>98</v>
      </c>
    </row>
    <row r="149" spans="1:4" x14ac:dyDescent="0.45">
      <c r="A149" s="5">
        <v>148</v>
      </c>
      <c r="B149" s="2">
        <v>98</v>
      </c>
      <c r="C149" s="4">
        <v>87</v>
      </c>
      <c r="D149" s="5">
        <v>98</v>
      </c>
    </row>
    <row r="150" spans="1:4" x14ac:dyDescent="0.45">
      <c r="A150" s="5">
        <v>149</v>
      </c>
      <c r="B150" s="2">
        <v>25</v>
      </c>
      <c r="C150" s="4">
        <v>89</v>
      </c>
      <c r="D150" s="5">
        <v>98</v>
      </c>
    </row>
    <row r="151" spans="1:4" x14ac:dyDescent="0.45">
      <c r="A151" s="5">
        <v>150</v>
      </c>
      <c r="B151" s="2">
        <v>42</v>
      </c>
      <c r="C151" s="4">
        <v>70</v>
      </c>
      <c r="D151" s="5">
        <v>98</v>
      </c>
    </row>
    <row r="152" spans="1:4" x14ac:dyDescent="0.45">
      <c r="A152" s="5">
        <v>151</v>
      </c>
      <c r="B152" s="2">
        <v>67</v>
      </c>
      <c r="C152" s="4">
        <v>95</v>
      </c>
      <c r="D152" s="5">
        <v>98</v>
      </c>
    </row>
    <row r="153" spans="1:4" x14ac:dyDescent="0.45">
      <c r="A153" s="5">
        <v>152</v>
      </c>
      <c r="B153" s="2">
        <v>43</v>
      </c>
      <c r="C153" s="4">
        <v>97</v>
      </c>
      <c r="D153" s="5">
        <v>98</v>
      </c>
    </row>
    <row r="154" spans="1:4" x14ac:dyDescent="0.45">
      <c r="A154" s="5">
        <v>153</v>
      </c>
      <c r="B154" s="2">
        <v>85</v>
      </c>
      <c r="C154" s="4">
        <v>77</v>
      </c>
      <c r="D154" s="5">
        <v>98</v>
      </c>
    </row>
    <row r="155" spans="1:4" x14ac:dyDescent="0.45">
      <c r="A155" s="5">
        <v>154</v>
      </c>
      <c r="B155" s="2">
        <v>78</v>
      </c>
      <c r="C155" s="4">
        <v>84</v>
      </c>
      <c r="D155" s="5">
        <v>98</v>
      </c>
    </row>
    <row r="156" spans="1:4" x14ac:dyDescent="0.45">
      <c r="A156" s="5">
        <v>155</v>
      </c>
      <c r="B156" s="2">
        <v>27</v>
      </c>
      <c r="C156" s="4">
        <v>78</v>
      </c>
      <c r="D156" s="5">
        <v>98</v>
      </c>
    </row>
    <row r="157" spans="1:4" x14ac:dyDescent="0.45">
      <c r="A157" s="5">
        <v>156</v>
      </c>
      <c r="B157" s="2">
        <v>22</v>
      </c>
      <c r="C157" s="4">
        <v>97</v>
      </c>
      <c r="D157" s="5">
        <v>98</v>
      </c>
    </row>
    <row r="158" spans="1:4" x14ac:dyDescent="0.45">
      <c r="A158" s="5">
        <v>157</v>
      </c>
      <c r="B158" s="2">
        <v>36</v>
      </c>
      <c r="C158" s="4">
        <v>92</v>
      </c>
      <c r="D158" s="5">
        <v>98</v>
      </c>
    </row>
    <row r="159" spans="1:4" x14ac:dyDescent="0.45">
      <c r="A159" s="5">
        <v>158</v>
      </c>
      <c r="B159" s="2">
        <v>33</v>
      </c>
      <c r="C159" s="4">
        <v>73</v>
      </c>
      <c r="D159" s="5">
        <v>98</v>
      </c>
    </row>
    <row r="160" spans="1:4" x14ac:dyDescent="0.45">
      <c r="A160" s="5">
        <v>159</v>
      </c>
      <c r="B160" s="2">
        <v>79</v>
      </c>
      <c r="C160" s="4">
        <v>95</v>
      </c>
      <c r="D160" s="5">
        <v>98</v>
      </c>
    </row>
    <row r="161" spans="1:4" x14ac:dyDescent="0.45">
      <c r="A161" s="5">
        <v>160</v>
      </c>
      <c r="B161" s="2">
        <v>34</v>
      </c>
      <c r="C161" s="4">
        <v>91</v>
      </c>
      <c r="D161" s="5">
        <v>98</v>
      </c>
    </row>
    <row r="162" spans="1:4" x14ac:dyDescent="0.45">
      <c r="A162" s="5">
        <v>161</v>
      </c>
      <c r="B162" s="2">
        <v>34</v>
      </c>
      <c r="C162" s="4">
        <v>83</v>
      </c>
      <c r="D162" s="5">
        <v>98</v>
      </c>
    </row>
    <row r="163" spans="1:4" x14ac:dyDescent="0.45">
      <c r="A163" s="5">
        <v>162</v>
      </c>
      <c r="B163" s="2">
        <v>90</v>
      </c>
      <c r="C163" s="4">
        <v>88</v>
      </c>
      <c r="D163" s="5">
        <v>98</v>
      </c>
    </row>
    <row r="164" spans="1:4" x14ac:dyDescent="0.45">
      <c r="A164" s="5">
        <v>163</v>
      </c>
      <c r="B164" s="2">
        <v>91</v>
      </c>
      <c r="C164" s="4">
        <v>53</v>
      </c>
      <c r="D164" s="5">
        <v>98</v>
      </c>
    </row>
    <row r="165" spans="1:4" x14ac:dyDescent="0.45">
      <c r="A165" s="5">
        <v>164</v>
      </c>
      <c r="B165" s="2">
        <v>20</v>
      </c>
      <c r="C165" s="4">
        <v>35</v>
      </c>
      <c r="D165" s="5">
        <v>98</v>
      </c>
    </row>
    <row r="166" spans="1:4" x14ac:dyDescent="0.45">
      <c r="A166" s="5">
        <v>165</v>
      </c>
      <c r="B166" s="2">
        <v>74</v>
      </c>
      <c r="C166" s="4">
        <v>93</v>
      </c>
      <c r="D166" s="5">
        <v>98</v>
      </c>
    </row>
    <row r="167" spans="1:4" x14ac:dyDescent="0.45">
      <c r="A167" s="5">
        <v>166</v>
      </c>
      <c r="B167" s="2">
        <v>25</v>
      </c>
      <c r="C167" s="4">
        <v>75</v>
      </c>
      <c r="D167" s="5">
        <v>98</v>
      </c>
    </row>
    <row r="168" spans="1:4" x14ac:dyDescent="0.45">
      <c r="A168" s="5">
        <v>167</v>
      </c>
      <c r="B168" s="2">
        <v>54</v>
      </c>
      <c r="C168" s="4">
        <v>77</v>
      </c>
      <c r="D168" s="5">
        <v>98</v>
      </c>
    </row>
    <row r="169" spans="1:4" x14ac:dyDescent="0.45">
      <c r="A169" s="5">
        <v>168</v>
      </c>
      <c r="B169" s="2">
        <v>17</v>
      </c>
      <c r="C169" s="4">
        <v>96</v>
      </c>
      <c r="D169" s="5">
        <v>98</v>
      </c>
    </row>
    <row r="170" spans="1:4" x14ac:dyDescent="0.45">
      <c r="A170" s="5">
        <v>169</v>
      </c>
      <c r="B170" s="2">
        <v>45</v>
      </c>
      <c r="C170" s="4">
        <v>92</v>
      </c>
      <c r="D170" s="5">
        <v>98</v>
      </c>
    </row>
    <row r="171" spans="1:4" x14ac:dyDescent="0.45">
      <c r="A171" s="5">
        <v>170</v>
      </c>
      <c r="B171" s="2">
        <v>51</v>
      </c>
      <c r="C171" s="4">
        <v>95</v>
      </c>
      <c r="D171" s="5">
        <v>98</v>
      </c>
    </row>
    <row r="172" spans="1:4" x14ac:dyDescent="0.45">
      <c r="A172" s="5">
        <v>171</v>
      </c>
      <c r="B172" s="2">
        <v>75</v>
      </c>
      <c r="C172" s="4">
        <v>75</v>
      </c>
      <c r="D172" s="5">
        <v>98</v>
      </c>
    </row>
    <row r="173" spans="1:4" x14ac:dyDescent="0.45">
      <c r="A173" s="5">
        <v>172</v>
      </c>
      <c r="B173" s="2">
        <v>85</v>
      </c>
      <c r="C173" s="4">
        <v>71</v>
      </c>
      <c r="D173" s="5">
        <v>98</v>
      </c>
    </row>
    <row r="174" spans="1:4" x14ac:dyDescent="0.45">
      <c r="A174" s="5">
        <v>173</v>
      </c>
      <c r="B174" s="2">
        <v>9</v>
      </c>
      <c r="C174" s="4">
        <v>98</v>
      </c>
      <c r="D174" s="5">
        <v>98</v>
      </c>
    </row>
    <row r="175" spans="1:4" x14ac:dyDescent="0.45">
      <c r="A175" s="5">
        <v>174</v>
      </c>
      <c r="B175" s="2">
        <v>67</v>
      </c>
      <c r="C175" s="4">
        <v>73</v>
      </c>
      <c r="D175" s="5">
        <v>98</v>
      </c>
    </row>
    <row r="176" spans="1:4" x14ac:dyDescent="0.45">
      <c r="A176" s="5">
        <v>175</v>
      </c>
      <c r="B176" s="2">
        <v>20</v>
      </c>
      <c r="C176" s="4">
        <v>78</v>
      </c>
      <c r="D176" s="5">
        <v>98</v>
      </c>
    </row>
    <row r="177" spans="1:4" x14ac:dyDescent="0.45">
      <c r="A177" s="5">
        <v>176</v>
      </c>
      <c r="B177" s="2">
        <v>23</v>
      </c>
      <c r="C177" s="4">
        <v>83</v>
      </c>
      <c r="D177" s="5">
        <v>98</v>
      </c>
    </row>
    <row r="178" spans="1:4" x14ac:dyDescent="0.45">
      <c r="A178" s="5">
        <v>177</v>
      </c>
      <c r="B178" s="2">
        <v>61</v>
      </c>
      <c r="C178" s="4">
        <v>98</v>
      </c>
      <c r="D178" s="5">
        <v>98</v>
      </c>
    </row>
    <row r="179" spans="1:4" x14ac:dyDescent="0.45">
      <c r="A179" s="5">
        <v>178</v>
      </c>
      <c r="B179" s="2">
        <v>37</v>
      </c>
      <c r="C179" s="4">
        <v>89</v>
      </c>
      <c r="D179" s="5">
        <v>98</v>
      </c>
    </row>
    <row r="180" spans="1:4" x14ac:dyDescent="0.45">
      <c r="A180" s="5">
        <v>179</v>
      </c>
      <c r="B180" s="2">
        <v>60</v>
      </c>
      <c r="C180" s="4">
        <v>81</v>
      </c>
      <c r="D180" s="5">
        <v>98</v>
      </c>
    </row>
    <row r="181" spans="1:4" x14ac:dyDescent="0.45">
      <c r="A181" s="5">
        <v>180</v>
      </c>
      <c r="B181" s="2">
        <v>3</v>
      </c>
      <c r="C181" s="4">
        <v>91</v>
      </c>
      <c r="D181" s="5">
        <v>98</v>
      </c>
    </row>
    <row r="182" spans="1:4" x14ac:dyDescent="0.45">
      <c r="A182" s="5">
        <v>181</v>
      </c>
      <c r="B182" s="2">
        <v>61</v>
      </c>
      <c r="C182" s="4">
        <v>93</v>
      </c>
      <c r="D182" s="5">
        <v>98</v>
      </c>
    </row>
    <row r="183" spans="1:4" x14ac:dyDescent="0.45">
      <c r="A183" s="5">
        <v>182</v>
      </c>
      <c r="B183" s="2">
        <v>93</v>
      </c>
      <c r="C183" s="4">
        <v>78</v>
      </c>
      <c r="D183" s="5">
        <v>98</v>
      </c>
    </row>
    <row r="184" spans="1:4" x14ac:dyDescent="0.45">
      <c r="A184" s="5">
        <v>183</v>
      </c>
      <c r="B184" s="2">
        <v>3</v>
      </c>
      <c r="C184" s="4">
        <v>89</v>
      </c>
      <c r="D184" s="5">
        <v>98</v>
      </c>
    </row>
    <row r="185" spans="1:4" x14ac:dyDescent="0.45">
      <c r="A185" s="5">
        <v>184</v>
      </c>
      <c r="B185" s="2">
        <v>19</v>
      </c>
      <c r="C185" s="4">
        <v>93</v>
      </c>
      <c r="D185" s="5">
        <v>98</v>
      </c>
    </row>
    <row r="186" spans="1:4" x14ac:dyDescent="0.45">
      <c r="A186" s="5">
        <v>185</v>
      </c>
      <c r="B186" s="2">
        <v>66</v>
      </c>
      <c r="C186" s="4">
        <v>93</v>
      </c>
      <c r="D186" s="5">
        <v>98</v>
      </c>
    </row>
    <row r="187" spans="1:4" x14ac:dyDescent="0.45">
      <c r="A187" s="5">
        <v>186</v>
      </c>
      <c r="B187" s="2">
        <v>85</v>
      </c>
      <c r="C187" s="4">
        <v>85</v>
      </c>
      <c r="D187" s="5">
        <v>98</v>
      </c>
    </row>
    <row r="188" spans="1:4" x14ac:dyDescent="0.45">
      <c r="A188" s="5">
        <v>187</v>
      </c>
      <c r="B188" s="2">
        <v>95</v>
      </c>
      <c r="C188" s="4">
        <v>89</v>
      </c>
      <c r="D188" s="5">
        <v>98</v>
      </c>
    </row>
    <row r="189" spans="1:4" x14ac:dyDescent="0.45">
      <c r="A189" s="5">
        <v>188</v>
      </c>
      <c r="B189" s="2">
        <v>45</v>
      </c>
      <c r="C189" s="4">
        <v>98</v>
      </c>
      <c r="D189" s="5">
        <v>98</v>
      </c>
    </row>
    <row r="190" spans="1:4" x14ac:dyDescent="0.45">
      <c r="A190" s="5">
        <v>189</v>
      </c>
      <c r="B190" s="2">
        <v>94</v>
      </c>
      <c r="C190" s="4">
        <v>95</v>
      </c>
      <c r="D190" s="5">
        <v>98</v>
      </c>
    </row>
    <row r="191" spans="1:4" x14ac:dyDescent="0.45">
      <c r="A191" s="5">
        <v>190</v>
      </c>
      <c r="B191" s="2">
        <v>35</v>
      </c>
      <c r="C191" s="4">
        <v>77</v>
      </c>
      <c r="D191" s="5">
        <v>98</v>
      </c>
    </row>
    <row r="192" spans="1:4" x14ac:dyDescent="0.45">
      <c r="A192" s="5">
        <v>191</v>
      </c>
      <c r="B192" s="2">
        <v>89</v>
      </c>
      <c r="C192" s="4">
        <v>95</v>
      </c>
      <c r="D192" s="5">
        <v>98</v>
      </c>
    </row>
    <row r="193" spans="1:4" x14ac:dyDescent="0.45">
      <c r="A193" s="5">
        <v>192</v>
      </c>
      <c r="B193" s="2">
        <v>93</v>
      </c>
      <c r="C193" s="4">
        <v>93</v>
      </c>
      <c r="D193" s="5">
        <v>98</v>
      </c>
    </row>
    <row r="194" spans="1:4" x14ac:dyDescent="0.45">
      <c r="A194" s="5">
        <v>193</v>
      </c>
      <c r="B194" s="2">
        <v>29</v>
      </c>
      <c r="C194" s="4">
        <v>75</v>
      </c>
      <c r="D194" s="5">
        <v>98</v>
      </c>
    </row>
    <row r="195" spans="1:4" x14ac:dyDescent="0.45">
      <c r="A195" s="5">
        <v>194</v>
      </c>
      <c r="B195" s="2">
        <v>94</v>
      </c>
      <c r="C195" s="4">
        <v>78</v>
      </c>
      <c r="D195" s="5">
        <v>98</v>
      </c>
    </row>
    <row r="196" spans="1:4" x14ac:dyDescent="0.45">
      <c r="A196" s="5">
        <v>195</v>
      </c>
      <c r="B196" s="2">
        <v>35</v>
      </c>
      <c r="C196" s="4">
        <v>73</v>
      </c>
      <c r="D196" s="5">
        <v>98</v>
      </c>
    </row>
    <row r="197" spans="1:4" x14ac:dyDescent="0.45">
      <c r="A197" s="5">
        <v>196</v>
      </c>
      <c r="B197" s="2">
        <v>82</v>
      </c>
      <c r="C197" s="4">
        <v>73</v>
      </c>
      <c r="D197" s="5">
        <v>98</v>
      </c>
    </row>
    <row r="198" spans="1:4" x14ac:dyDescent="0.45">
      <c r="A198" s="5">
        <v>197</v>
      </c>
      <c r="B198" s="2">
        <v>20</v>
      </c>
      <c r="C198" s="4">
        <v>95</v>
      </c>
      <c r="D198" s="5">
        <v>98</v>
      </c>
    </row>
    <row r="199" spans="1:4" x14ac:dyDescent="0.45">
      <c r="A199" s="5">
        <v>198</v>
      </c>
      <c r="B199" s="2">
        <v>63</v>
      </c>
      <c r="C199" s="4">
        <v>95</v>
      </c>
      <c r="D199" s="5">
        <v>98</v>
      </c>
    </row>
    <row r="200" spans="1:4" x14ac:dyDescent="0.45">
      <c r="A200" s="5">
        <v>199</v>
      </c>
      <c r="B200" s="2">
        <v>82</v>
      </c>
      <c r="C200" s="4">
        <v>83</v>
      </c>
      <c r="D200" s="5">
        <v>98</v>
      </c>
    </row>
    <row r="201" spans="1:4" x14ac:dyDescent="0.45">
      <c r="A201" s="5">
        <v>200</v>
      </c>
      <c r="B201" s="2">
        <v>81</v>
      </c>
      <c r="C201" s="4">
        <v>98</v>
      </c>
      <c r="D201" s="5">
        <v>98</v>
      </c>
    </row>
    <row r="202" spans="1:4" x14ac:dyDescent="0.45">
      <c r="A202" s="5">
        <v>201</v>
      </c>
      <c r="B202" s="2">
        <v>37</v>
      </c>
      <c r="C202" s="4">
        <v>97</v>
      </c>
      <c r="D202" s="5">
        <v>98</v>
      </c>
    </row>
    <row r="203" spans="1:4" x14ac:dyDescent="0.45">
      <c r="A203" s="5">
        <v>202</v>
      </c>
      <c r="B203" s="2">
        <v>12</v>
      </c>
      <c r="C203" s="4">
        <v>98</v>
      </c>
      <c r="D203" s="5">
        <v>98</v>
      </c>
    </row>
    <row r="204" spans="1:4" x14ac:dyDescent="0.45">
      <c r="A204" s="5">
        <v>203</v>
      </c>
      <c r="B204" s="2">
        <v>40</v>
      </c>
      <c r="C204" s="4">
        <v>85</v>
      </c>
      <c r="D204" s="5">
        <v>98</v>
      </c>
    </row>
    <row r="205" spans="1:4" x14ac:dyDescent="0.45">
      <c r="A205" s="5">
        <v>204</v>
      </c>
      <c r="B205" s="2">
        <v>47</v>
      </c>
      <c r="C205" s="4">
        <v>83</v>
      </c>
      <c r="D205" s="5">
        <v>98</v>
      </c>
    </row>
    <row r="206" spans="1:4" x14ac:dyDescent="0.45">
      <c r="A206" s="5">
        <v>205</v>
      </c>
      <c r="B206" s="2">
        <v>51</v>
      </c>
      <c r="C206" s="4">
        <v>91</v>
      </c>
      <c r="D206" s="5">
        <v>98</v>
      </c>
    </row>
    <row r="207" spans="1:4" x14ac:dyDescent="0.45">
      <c r="A207" s="5">
        <v>206</v>
      </c>
      <c r="B207" s="2">
        <v>12</v>
      </c>
      <c r="C207" s="4">
        <v>95</v>
      </c>
      <c r="D207" s="5">
        <v>98</v>
      </c>
    </row>
    <row r="208" spans="1:4" x14ac:dyDescent="0.45">
      <c r="A208" s="5">
        <v>207</v>
      </c>
      <c r="B208" s="2">
        <v>33</v>
      </c>
      <c r="C208" s="4">
        <v>83</v>
      </c>
      <c r="D208" s="5">
        <v>98</v>
      </c>
    </row>
    <row r="209" spans="1:4" x14ac:dyDescent="0.45">
      <c r="A209" s="5">
        <v>208</v>
      </c>
      <c r="B209" s="2">
        <v>94</v>
      </c>
      <c r="C209" s="4">
        <v>75</v>
      </c>
      <c r="D209" s="5">
        <v>98</v>
      </c>
    </row>
    <row r="210" spans="1:4" x14ac:dyDescent="0.45">
      <c r="A210" s="5">
        <v>209</v>
      </c>
      <c r="B210" s="2">
        <v>73</v>
      </c>
      <c r="C210" s="4">
        <v>89</v>
      </c>
      <c r="D210" s="5">
        <v>98</v>
      </c>
    </row>
    <row r="211" spans="1:4" x14ac:dyDescent="0.45">
      <c r="A211" s="5">
        <v>210</v>
      </c>
      <c r="B211" s="2">
        <v>90</v>
      </c>
      <c r="C211" s="4">
        <v>71</v>
      </c>
      <c r="D211" s="5">
        <v>98</v>
      </c>
    </row>
    <row r="212" spans="1:4" x14ac:dyDescent="0.45">
      <c r="A212" s="5">
        <v>211</v>
      </c>
      <c r="B212" s="2">
        <v>74</v>
      </c>
      <c r="C212" s="4">
        <v>92</v>
      </c>
      <c r="D212" s="5">
        <v>98</v>
      </c>
    </row>
    <row r="213" spans="1:4" x14ac:dyDescent="0.45">
      <c r="A213" s="5">
        <v>212</v>
      </c>
      <c r="B213" s="2">
        <v>82</v>
      </c>
      <c r="C213" s="4">
        <v>91</v>
      </c>
      <c r="D213" s="5">
        <v>98</v>
      </c>
    </row>
    <row r="214" spans="1:4" x14ac:dyDescent="0.45">
      <c r="A214" s="5">
        <v>213</v>
      </c>
      <c r="B214" s="2">
        <v>52</v>
      </c>
      <c r="C214" s="4">
        <v>92</v>
      </c>
      <c r="D214" s="5">
        <v>98</v>
      </c>
    </row>
    <row r="215" spans="1:4" x14ac:dyDescent="0.45">
      <c r="A215" s="5">
        <v>214</v>
      </c>
      <c r="B215" s="2">
        <v>64</v>
      </c>
      <c r="C215" s="4">
        <v>78</v>
      </c>
      <c r="D215" s="5">
        <v>98</v>
      </c>
    </row>
    <row r="216" spans="1:4" x14ac:dyDescent="0.45">
      <c r="A216" s="5">
        <v>215</v>
      </c>
      <c r="B216" s="2">
        <v>53</v>
      </c>
      <c r="C216" s="4">
        <v>92</v>
      </c>
      <c r="D216" s="5">
        <v>98</v>
      </c>
    </row>
    <row r="217" spans="1:4" x14ac:dyDescent="0.45">
      <c r="A217" s="5">
        <v>216</v>
      </c>
      <c r="B217" s="2">
        <v>95</v>
      </c>
      <c r="C217" s="4">
        <v>73</v>
      </c>
      <c r="D217" s="5">
        <v>98</v>
      </c>
    </row>
    <row r="218" spans="1:4" x14ac:dyDescent="0.45">
      <c r="A218" s="5">
        <v>217</v>
      </c>
      <c r="B218" s="2">
        <v>44</v>
      </c>
      <c r="C218" s="4">
        <v>95</v>
      </c>
      <c r="D218" s="5">
        <v>98</v>
      </c>
    </row>
    <row r="219" spans="1:4" x14ac:dyDescent="0.45">
      <c r="A219" s="5">
        <v>218</v>
      </c>
      <c r="B219" s="2">
        <v>47</v>
      </c>
      <c r="C219" s="4">
        <v>91</v>
      </c>
      <c r="D219" s="5">
        <v>98</v>
      </c>
    </row>
    <row r="220" spans="1:4" x14ac:dyDescent="0.45">
      <c r="A220" s="5">
        <v>219</v>
      </c>
      <c r="B220" s="2">
        <v>28</v>
      </c>
      <c r="C220" s="4">
        <v>96</v>
      </c>
      <c r="D220" s="5">
        <v>98</v>
      </c>
    </row>
    <row r="221" spans="1:4" x14ac:dyDescent="0.45">
      <c r="A221" s="5">
        <v>220</v>
      </c>
      <c r="B221" s="2">
        <v>21</v>
      </c>
      <c r="C221" s="4">
        <v>75</v>
      </c>
      <c r="D221" s="5">
        <v>98</v>
      </c>
    </row>
    <row r="222" spans="1:4" x14ac:dyDescent="0.45">
      <c r="A222" s="5">
        <v>221</v>
      </c>
      <c r="B222" s="2">
        <v>68</v>
      </c>
      <c r="C222" s="4">
        <v>97</v>
      </c>
      <c r="D222" s="5">
        <v>98</v>
      </c>
    </row>
    <row r="223" spans="1:4" x14ac:dyDescent="0.45">
      <c r="A223" s="5">
        <v>222</v>
      </c>
      <c r="B223" s="2">
        <v>2</v>
      </c>
      <c r="C223" s="4">
        <v>92</v>
      </c>
      <c r="D223" s="5">
        <v>98</v>
      </c>
    </row>
    <row r="224" spans="1:4" x14ac:dyDescent="0.45">
      <c r="A224" s="5">
        <v>223</v>
      </c>
      <c r="B224" s="2">
        <v>62</v>
      </c>
      <c r="C224" s="4">
        <v>89</v>
      </c>
      <c r="D224" s="5">
        <v>98</v>
      </c>
    </row>
    <row r="225" spans="1:4" x14ac:dyDescent="0.45">
      <c r="A225" s="5">
        <v>224</v>
      </c>
      <c r="B225" s="2">
        <v>25</v>
      </c>
      <c r="C225" s="4">
        <v>81</v>
      </c>
      <c r="D225" s="5">
        <v>98</v>
      </c>
    </row>
    <row r="226" spans="1:4" x14ac:dyDescent="0.45">
      <c r="A226" s="5">
        <v>225</v>
      </c>
      <c r="B226" s="2">
        <v>71</v>
      </c>
      <c r="C226" s="4">
        <v>79</v>
      </c>
      <c r="D226" s="5">
        <v>98</v>
      </c>
    </row>
    <row r="227" spans="1:4" x14ac:dyDescent="0.45">
      <c r="A227" s="5">
        <v>226</v>
      </c>
      <c r="B227" s="2">
        <v>20</v>
      </c>
      <c r="C227" s="4">
        <v>95</v>
      </c>
      <c r="D227" s="5">
        <v>98</v>
      </c>
    </row>
    <row r="228" spans="1:4" x14ac:dyDescent="0.45">
      <c r="A228" s="5">
        <v>227</v>
      </c>
      <c r="B228" s="2">
        <v>77</v>
      </c>
      <c r="C228" s="4">
        <v>75</v>
      </c>
      <c r="D228" s="5">
        <v>98</v>
      </c>
    </row>
    <row r="229" spans="1:4" x14ac:dyDescent="0.45">
      <c r="A229" s="5">
        <v>228</v>
      </c>
      <c r="B229" s="2">
        <v>87</v>
      </c>
      <c r="C229" s="4">
        <v>86</v>
      </c>
      <c r="D229" s="5">
        <v>98</v>
      </c>
    </row>
    <row r="230" spans="1:4" x14ac:dyDescent="0.45">
      <c r="A230" s="5">
        <v>229</v>
      </c>
      <c r="B230" s="2">
        <v>38</v>
      </c>
      <c r="C230" s="4">
        <v>88</v>
      </c>
      <c r="D230" s="5">
        <v>98</v>
      </c>
    </row>
    <row r="231" spans="1:4" x14ac:dyDescent="0.45">
      <c r="A231" s="5">
        <v>230</v>
      </c>
      <c r="B231" s="2">
        <v>90</v>
      </c>
      <c r="C231" s="4">
        <v>94</v>
      </c>
      <c r="D231" s="5">
        <v>98</v>
      </c>
    </row>
    <row r="232" spans="1:4" x14ac:dyDescent="0.45">
      <c r="A232" s="5">
        <v>231</v>
      </c>
      <c r="B232" s="2">
        <v>32</v>
      </c>
      <c r="C232" s="4">
        <v>83</v>
      </c>
      <c r="D232" s="5">
        <v>98</v>
      </c>
    </row>
    <row r="233" spans="1:4" x14ac:dyDescent="0.45">
      <c r="A233" s="5">
        <v>232</v>
      </c>
      <c r="B233" s="2">
        <v>58</v>
      </c>
      <c r="C233" s="4">
        <v>71</v>
      </c>
      <c r="D233" s="5">
        <v>98</v>
      </c>
    </row>
    <row r="234" spans="1:4" x14ac:dyDescent="0.45">
      <c r="A234" s="5">
        <v>233</v>
      </c>
      <c r="B234" s="2">
        <v>30</v>
      </c>
      <c r="C234" s="4">
        <v>98</v>
      </c>
      <c r="D234" s="5">
        <v>98</v>
      </c>
    </row>
    <row r="235" spans="1:4" x14ac:dyDescent="0.45">
      <c r="A235" s="5">
        <v>234</v>
      </c>
      <c r="B235" s="2">
        <v>88</v>
      </c>
      <c r="C235" s="4">
        <v>66</v>
      </c>
      <c r="D235" s="5">
        <v>98</v>
      </c>
    </row>
    <row r="236" spans="1:4" x14ac:dyDescent="0.45">
      <c r="A236" s="5">
        <v>235</v>
      </c>
      <c r="B236" s="2">
        <v>87</v>
      </c>
      <c r="C236" s="4">
        <v>93</v>
      </c>
      <c r="D236" s="5">
        <v>98</v>
      </c>
    </row>
    <row r="237" spans="1:4" x14ac:dyDescent="0.45">
      <c r="A237" s="5">
        <v>236</v>
      </c>
      <c r="B237" s="2">
        <v>87</v>
      </c>
      <c r="C237" s="4">
        <v>93</v>
      </c>
      <c r="D237" s="5">
        <v>98</v>
      </c>
    </row>
    <row r="238" spans="1:4" x14ac:dyDescent="0.45">
      <c r="A238" s="5">
        <v>237</v>
      </c>
      <c r="B238" s="2">
        <v>95</v>
      </c>
      <c r="C238" s="4">
        <v>93</v>
      </c>
      <c r="D238" s="5">
        <v>98</v>
      </c>
    </row>
    <row r="239" spans="1:4" x14ac:dyDescent="0.45">
      <c r="A239" s="5">
        <v>238</v>
      </c>
      <c r="B239" s="2">
        <v>19</v>
      </c>
      <c r="C239" s="4">
        <v>94</v>
      </c>
      <c r="D239" s="5">
        <v>98</v>
      </c>
    </row>
    <row r="240" spans="1:4" x14ac:dyDescent="0.45">
      <c r="A240" s="5">
        <v>239</v>
      </c>
      <c r="B240" s="2">
        <v>11</v>
      </c>
      <c r="C240" s="4">
        <v>93</v>
      </c>
      <c r="D240" s="5">
        <v>98</v>
      </c>
    </row>
    <row r="241" spans="1:4" x14ac:dyDescent="0.45">
      <c r="A241" s="5">
        <v>240</v>
      </c>
      <c r="B241" s="2">
        <v>9</v>
      </c>
      <c r="C241" s="4">
        <v>71</v>
      </c>
      <c r="D241" s="5">
        <v>98</v>
      </c>
    </row>
    <row r="242" spans="1:4" x14ac:dyDescent="0.45">
      <c r="A242" s="5">
        <v>241</v>
      </c>
      <c r="B242" s="2">
        <v>1</v>
      </c>
      <c r="C242" s="4">
        <v>91</v>
      </c>
      <c r="D242" s="5">
        <v>98</v>
      </c>
    </row>
    <row r="243" spans="1:4" x14ac:dyDescent="0.45">
      <c r="A243" s="5">
        <v>242</v>
      </c>
      <c r="B243" s="2">
        <v>9</v>
      </c>
      <c r="C243" s="4">
        <v>84</v>
      </c>
      <c r="D243" s="5">
        <v>98</v>
      </c>
    </row>
    <row r="244" spans="1:4" x14ac:dyDescent="0.45">
      <c r="A244" s="5">
        <v>243</v>
      </c>
      <c r="B244" s="2">
        <v>16</v>
      </c>
      <c r="C244" s="4">
        <v>98</v>
      </c>
      <c r="D244" s="5">
        <v>98</v>
      </c>
    </row>
    <row r="245" spans="1:4" x14ac:dyDescent="0.45">
      <c r="A245" s="5">
        <v>244</v>
      </c>
      <c r="B245" s="2">
        <v>27</v>
      </c>
      <c r="C245" s="4">
        <v>92</v>
      </c>
      <c r="D245" s="5">
        <v>98</v>
      </c>
    </row>
    <row r="246" spans="1:4" x14ac:dyDescent="0.45">
      <c r="A246" s="5">
        <v>245</v>
      </c>
      <c r="B246" s="2">
        <v>2</v>
      </c>
      <c r="C246" s="4">
        <v>89</v>
      </c>
      <c r="D246" s="5">
        <v>98</v>
      </c>
    </row>
    <row r="247" spans="1:4" x14ac:dyDescent="0.45">
      <c r="A247" s="5">
        <v>246</v>
      </c>
      <c r="B247" s="2">
        <v>23</v>
      </c>
      <c r="C247" s="4">
        <v>71</v>
      </c>
      <c r="D247" s="5">
        <v>98</v>
      </c>
    </row>
    <row r="248" spans="1:4" x14ac:dyDescent="0.45">
      <c r="A248" s="5">
        <v>247</v>
      </c>
      <c r="B248" s="2">
        <v>49</v>
      </c>
      <c r="C248" s="4">
        <v>94</v>
      </c>
      <c r="D248" s="5">
        <v>98</v>
      </c>
    </row>
    <row r="249" spans="1:4" x14ac:dyDescent="0.45">
      <c r="A249" s="5">
        <v>248</v>
      </c>
      <c r="B249" s="2">
        <v>50</v>
      </c>
      <c r="C249" s="4">
        <v>77</v>
      </c>
      <c r="D249" s="5">
        <v>98</v>
      </c>
    </row>
    <row r="250" spans="1:4" x14ac:dyDescent="0.45">
      <c r="A250" s="5">
        <v>249</v>
      </c>
      <c r="B250" s="2">
        <v>79</v>
      </c>
      <c r="C250" s="4">
        <v>87</v>
      </c>
      <c r="D250" s="5">
        <v>98</v>
      </c>
    </row>
    <row r="251" spans="1:4" x14ac:dyDescent="0.45">
      <c r="A251" s="5">
        <v>250</v>
      </c>
      <c r="B251" s="2">
        <v>24</v>
      </c>
      <c r="C251" s="4">
        <v>94</v>
      </c>
      <c r="D251" s="5">
        <v>98</v>
      </c>
    </row>
    <row r="252" spans="1:4" x14ac:dyDescent="0.45">
      <c r="A252" s="5">
        <v>251</v>
      </c>
      <c r="B252" s="2">
        <v>40</v>
      </c>
      <c r="C252" s="4">
        <v>83</v>
      </c>
      <c r="D252" s="5">
        <v>98</v>
      </c>
    </row>
    <row r="253" spans="1:4" x14ac:dyDescent="0.45">
      <c r="A253" s="5">
        <v>252</v>
      </c>
      <c r="B253" s="2">
        <v>85</v>
      </c>
      <c r="C253" s="4">
        <v>77</v>
      </c>
      <c r="D253" s="5">
        <v>98</v>
      </c>
    </row>
    <row r="254" spans="1:4" x14ac:dyDescent="0.45">
      <c r="A254" s="5">
        <v>253</v>
      </c>
      <c r="B254" s="2">
        <v>36</v>
      </c>
      <c r="C254" s="4">
        <v>84</v>
      </c>
      <c r="D254" s="5">
        <v>98</v>
      </c>
    </row>
    <row r="255" spans="1:4" x14ac:dyDescent="0.45">
      <c r="A255" s="5">
        <v>254</v>
      </c>
      <c r="B255" s="2">
        <v>5</v>
      </c>
      <c r="C255" s="4">
        <v>93</v>
      </c>
      <c r="D255" s="5">
        <v>98</v>
      </c>
    </row>
    <row r="256" spans="1:4" x14ac:dyDescent="0.45">
      <c r="A256" s="5">
        <v>255</v>
      </c>
      <c r="B256" s="2">
        <v>25</v>
      </c>
      <c r="C256" s="4">
        <v>71</v>
      </c>
      <c r="D256" s="5">
        <v>98</v>
      </c>
    </row>
    <row r="257" spans="1:4" x14ac:dyDescent="0.45">
      <c r="A257" s="5">
        <v>256</v>
      </c>
      <c r="B257" s="2">
        <v>54</v>
      </c>
      <c r="C257" s="4">
        <v>98</v>
      </c>
      <c r="D257" s="5">
        <v>98</v>
      </c>
    </row>
    <row r="258" spans="1:4" x14ac:dyDescent="0.45">
      <c r="A258" s="5">
        <v>257</v>
      </c>
      <c r="B258" s="2">
        <v>51</v>
      </c>
      <c r="C258" s="4">
        <v>93</v>
      </c>
      <c r="D258" s="5">
        <v>98</v>
      </c>
    </row>
    <row r="259" spans="1:4" x14ac:dyDescent="0.45">
      <c r="A259" s="5">
        <v>258</v>
      </c>
      <c r="B259" s="2">
        <v>19</v>
      </c>
      <c r="C259" s="4">
        <v>95</v>
      </c>
      <c r="D259" s="5">
        <v>98</v>
      </c>
    </row>
    <row r="260" spans="1:4" x14ac:dyDescent="0.45">
      <c r="A260" s="5">
        <v>259</v>
      </c>
      <c r="B260" s="2">
        <v>75</v>
      </c>
      <c r="C260" s="4">
        <v>93</v>
      </c>
      <c r="D260" s="5">
        <v>98</v>
      </c>
    </row>
    <row r="261" spans="1:4" x14ac:dyDescent="0.45">
      <c r="A261" s="5">
        <v>260</v>
      </c>
      <c r="B261" s="2">
        <v>88</v>
      </c>
      <c r="C261" s="4">
        <v>79</v>
      </c>
      <c r="D261" s="5">
        <v>98</v>
      </c>
    </row>
    <row r="262" spans="1:4" x14ac:dyDescent="0.45">
      <c r="A262" s="5">
        <v>261</v>
      </c>
      <c r="B262" s="2">
        <v>80</v>
      </c>
      <c r="C262" s="4">
        <v>98</v>
      </c>
      <c r="D262" s="5">
        <v>98</v>
      </c>
    </row>
    <row r="263" spans="1:4" x14ac:dyDescent="0.45">
      <c r="A263" s="5">
        <v>262</v>
      </c>
      <c r="B263" s="2">
        <v>72</v>
      </c>
      <c r="C263" s="4">
        <v>85</v>
      </c>
      <c r="D263" s="5">
        <v>98</v>
      </c>
    </row>
    <row r="264" spans="1:4" x14ac:dyDescent="0.45">
      <c r="A264" s="5">
        <v>263</v>
      </c>
      <c r="B264" s="2">
        <v>58</v>
      </c>
      <c r="C264" s="4">
        <v>78</v>
      </c>
      <c r="D264" s="5">
        <v>98</v>
      </c>
    </row>
    <row r="265" spans="1:4" x14ac:dyDescent="0.45">
      <c r="A265" s="5">
        <v>264</v>
      </c>
      <c r="B265" s="2">
        <v>87</v>
      </c>
      <c r="C265" s="4">
        <v>71</v>
      </c>
      <c r="D265" s="5">
        <v>98</v>
      </c>
    </row>
    <row r="266" spans="1:4" x14ac:dyDescent="0.45">
      <c r="A266" s="5">
        <v>265</v>
      </c>
      <c r="B266" s="2">
        <v>40</v>
      </c>
      <c r="C266" s="4">
        <v>78</v>
      </c>
      <c r="D266" s="5">
        <v>98</v>
      </c>
    </row>
    <row r="267" spans="1:4" x14ac:dyDescent="0.45">
      <c r="A267" s="5">
        <v>266</v>
      </c>
      <c r="B267" s="2">
        <v>76</v>
      </c>
      <c r="C267" s="4">
        <v>89</v>
      </c>
      <c r="D267" s="5">
        <v>98</v>
      </c>
    </row>
    <row r="268" spans="1:4" x14ac:dyDescent="0.45">
      <c r="A268" s="5">
        <v>267</v>
      </c>
      <c r="B268" s="2">
        <v>12</v>
      </c>
      <c r="C268" s="4">
        <v>91</v>
      </c>
      <c r="D268" s="5">
        <v>98</v>
      </c>
    </row>
    <row r="269" spans="1:4" x14ac:dyDescent="0.45">
      <c r="A269" s="5">
        <v>268</v>
      </c>
      <c r="B269" s="2">
        <v>39</v>
      </c>
      <c r="C269" s="4">
        <v>98</v>
      </c>
      <c r="D269" s="5">
        <v>98</v>
      </c>
    </row>
    <row r="270" spans="1:4" x14ac:dyDescent="0.45">
      <c r="A270" s="5">
        <v>269</v>
      </c>
      <c r="B270" s="2">
        <v>76</v>
      </c>
      <c r="C270" s="4">
        <v>78</v>
      </c>
      <c r="D270" s="5">
        <v>98</v>
      </c>
    </row>
    <row r="271" spans="1:4" x14ac:dyDescent="0.45">
      <c r="A271" s="5">
        <v>270</v>
      </c>
      <c r="B271" s="2">
        <v>38</v>
      </c>
      <c r="C271" s="4">
        <v>95</v>
      </c>
      <c r="D271" s="5">
        <v>98</v>
      </c>
    </row>
    <row r="272" spans="1:4" x14ac:dyDescent="0.45">
      <c r="A272" s="5">
        <v>271</v>
      </c>
      <c r="B272" s="2">
        <v>4</v>
      </c>
      <c r="C272" s="4">
        <v>86</v>
      </c>
      <c r="D272" s="5">
        <v>98</v>
      </c>
    </row>
    <row r="273" spans="1:4" x14ac:dyDescent="0.45">
      <c r="A273" s="5">
        <v>272</v>
      </c>
      <c r="B273" s="2">
        <v>0</v>
      </c>
      <c r="C273" s="4">
        <v>93</v>
      </c>
      <c r="D273" s="5">
        <v>98</v>
      </c>
    </row>
    <row r="274" spans="1:4" x14ac:dyDescent="0.45">
      <c r="A274" s="5">
        <v>273</v>
      </c>
      <c r="B274" s="2">
        <v>46</v>
      </c>
      <c r="C274" s="4">
        <v>94</v>
      </c>
      <c r="D274" s="5">
        <v>98</v>
      </c>
    </row>
    <row r="275" spans="1:4" x14ac:dyDescent="0.45">
      <c r="A275" s="5">
        <v>274</v>
      </c>
      <c r="B275" s="2">
        <v>36</v>
      </c>
      <c r="C275" s="4">
        <v>75</v>
      </c>
      <c r="D275" s="5">
        <v>98</v>
      </c>
    </row>
    <row r="276" spans="1:4" x14ac:dyDescent="0.45">
      <c r="A276" s="5">
        <v>275</v>
      </c>
      <c r="B276" s="2">
        <v>65</v>
      </c>
      <c r="C276" s="4">
        <v>91</v>
      </c>
      <c r="D276" s="5">
        <v>98</v>
      </c>
    </row>
    <row r="277" spans="1:4" x14ac:dyDescent="0.45">
      <c r="A277" s="5">
        <v>276</v>
      </c>
      <c r="B277" s="2">
        <v>85</v>
      </c>
      <c r="C277" s="4">
        <v>73</v>
      </c>
      <c r="D277" s="5">
        <v>98</v>
      </c>
    </row>
    <row r="278" spans="1:4" x14ac:dyDescent="0.45">
      <c r="A278" s="5">
        <v>277</v>
      </c>
      <c r="B278" s="2">
        <v>4</v>
      </c>
      <c r="C278" s="4">
        <v>78</v>
      </c>
      <c r="D278" s="5">
        <v>98</v>
      </c>
    </row>
    <row r="279" spans="1:4" x14ac:dyDescent="0.45">
      <c r="A279" s="5">
        <v>278</v>
      </c>
      <c r="B279" s="2">
        <v>73</v>
      </c>
      <c r="C279" s="4">
        <v>88</v>
      </c>
      <c r="D279" s="5">
        <v>98</v>
      </c>
    </row>
    <row r="280" spans="1:4" x14ac:dyDescent="0.45">
      <c r="A280" s="5">
        <v>279</v>
      </c>
      <c r="B280" s="2">
        <v>14</v>
      </c>
      <c r="C280" s="4">
        <v>70</v>
      </c>
      <c r="D280" s="5">
        <v>98</v>
      </c>
    </row>
    <row r="281" spans="1:4" x14ac:dyDescent="0.45">
      <c r="A281" s="5">
        <v>280</v>
      </c>
      <c r="B281" s="2">
        <v>12</v>
      </c>
      <c r="C281" s="4">
        <v>93</v>
      </c>
      <c r="D281" s="5">
        <v>98</v>
      </c>
    </row>
    <row r="282" spans="1:4" x14ac:dyDescent="0.45">
      <c r="A282" s="5">
        <v>281</v>
      </c>
      <c r="B282" s="2">
        <v>38</v>
      </c>
      <c r="C282" s="4">
        <v>85</v>
      </c>
      <c r="D282" s="5">
        <v>98</v>
      </c>
    </row>
    <row r="283" spans="1:4" x14ac:dyDescent="0.45">
      <c r="A283" s="5">
        <v>282</v>
      </c>
      <c r="B283" s="2">
        <v>73</v>
      </c>
      <c r="C283" s="4">
        <v>88</v>
      </c>
      <c r="D283" s="5">
        <v>98</v>
      </c>
    </row>
    <row r="284" spans="1:4" x14ac:dyDescent="0.45">
      <c r="A284" s="5">
        <v>283</v>
      </c>
      <c r="B284" s="2">
        <v>95</v>
      </c>
      <c r="C284" s="4">
        <v>98</v>
      </c>
      <c r="D284" s="5">
        <v>98</v>
      </c>
    </row>
    <row r="285" spans="1:4" x14ac:dyDescent="0.45">
      <c r="A285" s="5">
        <v>284</v>
      </c>
      <c r="B285" s="2">
        <v>63</v>
      </c>
      <c r="C285" s="4">
        <v>66</v>
      </c>
      <c r="D285" s="5">
        <v>98</v>
      </c>
    </row>
    <row r="286" spans="1:4" x14ac:dyDescent="0.45">
      <c r="A286" s="5">
        <v>285</v>
      </c>
      <c r="B286" s="2">
        <v>63</v>
      </c>
      <c r="C286" s="4">
        <v>88</v>
      </c>
      <c r="D286" s="5">
        <v>98</v>
      </c>
    </row>
    <row r="287" spans="1:4" x14ac:dyDescent="0.45">
      <c r="A287" s="5">
        <v>286</v>
      </c>
      <c r="B287" s="2">
        <v>38</v>
      </c>
      <c r="C287" s="4">
        <v>85</v>
      </c>
      <c r="D287" s="5">
        <v>98</v>
      </c>
    </row>
    <row r="288" spans="1:4" x14ac:dyDescent="0.45">
      <c r="A288" s="5">
        <v>287</v>
      </c>
      <c r="B288" s="2">
        <v>87</v>
      </c>
      <c r="C288" s="4">
        <v>73</v>
      </c>
      <c r="D288" s="5">
        <v>98</v>
      </c>
    </row>
    <row r="289" spans="1:4" x14ac:dyDescent="0.45">
      <c r="A289" s="5">
        <v>288</v>
      </c>
      <c r="B289" s="2">
        <v>38</v>
      </c>
      <c r="C289" s="4">
        <v>88</v>
      </c>
      <c r="D289" s="5">
        <v>98</v>
      </c>
    </row>
    <row r="290" spans="1:4" x14ac:dyDescent="0.45">
      <c r="A290" s="5">
        <v>289</v>
      </c>
      <c r="B290" s="2">
        <v>36</v>
      </c>
      <c r="C290" s="4">
        <v>88</v>
      </c>
      <c r="D290" s="5">
        <v>98</v>
      </c>
    </row>
    <row r="291" spans="1:4" x14ac:dyDescent="0.45">
      <c r="A291" s="5">
        <v>290</v>
      </c>
      <c r="B291" s="2">
        <v>22</v>
      </c>
      <c r="C291" s="4">
        <v>93</v>
      </c>
      <c r="D291" s="5">
        <v>98</v>
      </c>
    </row>
    <row r="292" spans="1:4" x14ac:dyDescent="0.45">
      <c r="A292" s="5">
        <v>291</v>
      </c>
      <c r="B292" s="2">
        <v>2</v>
      </c>
      <c r="C292" s="4">
        <v>98</v>
      </c>
      <c r="D292" s="5">
        <v>98</v>
      </c>
    </row>
    <row r="293" spans="1:4" x14ac:dyDescent="0.45">
      <c r="A293" s="5">
        <v>292</v>
      </c>
      <c r="B293" s="2">
        <v>10</v>
      </c>
      <c r="C293" s="4">
        <v>71</v>
      </c>
      <c r="D293" s="5">
        <v>98</v>
      </c>
    </row>
    <row r="294" spans="1:4" x14ac:dyDescent="0.45">
      <c r="A294" s="5">
        <v>293</v>
      </c>
      <c r="B294" s="2">
        <v>54</v>
      </c>
      <c r="C294" s="4">
        <v>94</v>
      </c>
      <c r="D294" s="5">
        <v>98</v>
      </c>
    </row>
    <row r="295" spans="1:4" x14ac:dyDescent="0.45">
      <c r="A295" s="5">
        <v>294</v>
      </c>
      <c r="B295" s="2">
        <v>6</v>
      </c>
      <c r="C295" s="4">
        <v>93</v>
      </c>
      <c r="D295" s="5">
        <v>98</v>
      </c>
    </row>
    <row r="296" spans="1:4" x14ac:dyDescent="0.45">
      <c r="A296" s="5">
        <v>295</v>
      </c>
      <c r="B296" s="2">
        <v>12</v>
      </c>
      <c r="C296" s="4">
        <v>93</v>
      </c>
      <c r="D296" s="5">
        <v>98</v>
      </c>
    </row>
    <row r="297" spans="1:4" x14ac:dyDescent="0.45">
      <c r="A297" s="5">
        <v>296</v>
      </c>
      <c r="B297" s="2">
        <v>76</v>
      </c>
      <c r="C297" s="4">
        <v>71</v>
      </c>
      <c r="D297" s="5">
        <v>98</v>
      </c>
    </row>
    <row r="298" spans="1:4" x14ac:dyDescent="0.45">
      <c r="A298" s="5">
        <v>297</v>
      </c>
      <c r="B298" s="2">
        <v>24</v>
      </c>
      <c r="C298" s="4">
        <v>83</v>
      </c>
      <c r="D298" s="5">
        <v>98</v>
      </c>
    </row>
    <row r="299" spans="1:4" x14ac:dyDescent="0.45">
      <c r="A299" s="5">
        <v>298</v>
      </c>
      <c r="B299" s="2">
        <v>72</v>
      </c>
      <c r="C299" s="4">
        <v>96</v>
      </c>
      <c r="D299" s="5">
        <v>98</v>
      </c>
    </row>
    <row r="300" spans="1:4" x14ac:dyDescent="0.45">
      <c r="A300" s="5">
        <v>299</v>
      </c>
      <c r="B300" s="2">
        <v>18</v>
      </c>
      <c r="C300" s="4">
        <v>98</v>
      </c>
      <c r="D300" s="5">
        <v>98</v>
      </c>
    </row>
    <row r="301" spans="1:4" x14ac:dyDescent="0.45">
      <c r="A301" s="5">
        <v>300</v>
      </c>
      <c r="B301" s="2">
        <v>52</v>
      </c>
      <c r="C301" s="4">
        <v>91</v>
      </c>
      <c r="D301" s="5">
        <v>98</v>
      </c>
    </row>
    <row r="302" spans="1:4" x14ac:dyDescent="0.45">
      <c r="A302" s="5">
        <v>301</v>
      </c>
      <c r="B302" s="2">
        <v>22</v>
      </c>
      <c r="C302" s="4">
        <v>71</v>
      </c>
      <c r="D302" s="5">
        <v>98</v>
      </c>
    </row>
    <row r="303" spans="1:4" x14ac:dyDescent="0.45">
      <c r="A303" s="5">
        <v>302</v>
      </c>
      <c r="B303" s="2">
        <v>35</v>
      </c>
      <c r="C303" s="4">
        <v>98</v>
      </c>
      <c r="D303" s="5">
        <v>98</v>
      </c>
    </row>
    <row r="304" spans="1:4" x14ac:dyDescent="0.45">
      <c r="A304" s="5">
        <v>303</v>
      </c>
      <c r="B304" s="2">
        <v>46</v>
      </c>
      <c r="C304" s="4">
        <v>71</v>
      </c>
      <c r="D304" s="5">
        <v>98</v>
      </c>
    </row>
    <row r="305" spans="1:4" x14ac:dyDescent="0.45">
      <c r="A305" s="5">
        <v>304</v>
      </c>
      <c r="B305" s="2">
        <v>56</v>
      </c>
      <c r="C305" s="4">
        <v>98</v>
      </c>
      <c r="D305" s="5">
        <v>98</v>
      </c>
    </row>
    <row r="306" spans="1:4" x14ac:dyDescent="0.45">
      <c r="A306" s="5">
        <v>305</v>
      </c>
      <c r="B306" s="2">
        <v>66</v>
      </c>
      <c r="C306" s="4">
        <v>73</v>
      </c>
      <c r="D306" s="5">
        <v>98</v>
      </c>
    </row>
    <row r="307" spans="1:4" x14ac:dyDescent="0.45">
      <c r="A307" s="5">
        <v>306</v>
      </c>
      <c r="B307" s="2">
        <v>48</v>
      </c>
      <c r="C307" s="4">
        <v>91</v>
      </c>
      <c r="D307" s="5">
        <v>98</v>
      </c>
    </row>
    <row r="308" spans="1:4" x14ac:dyDescent="0.45">
      <c r="A308" s="5">
        <v>307</v>
      </c>
      <c r="B308" s="2">
        <v>93</v>
      </c>
      <c r="C308" s="4">
        <v>85</v>
      </c>
      <c r="D308" s="5">
        <v>98</v>
      </c>
    </row>
    <row r="309" spans="1:4" x14ac:dyDescent="0.45">
      <c r="A309" s="5">
        <v>308</v>
      </c>
      <c r="B309" s="2">
        <v>65</v>
      </c>
      <c r="C309" s="4">
        <v>81</v>
      </c>
      <c r="D309" s="5">
        <v>98</v>
      </c>
    </row>
    <row r="310" spans="1:4" x14ac:dyDescent="0.45">
      <c r="A310" s="5">
        <v>309</v>
      </c>
      <c r="B310" s="2">
        <v>80</v>
      </c>
      <c r="C310" s="4">
        <v>92</v>
      </c>
      <c r="D310" s="5">
        <v>98</v>
      </c>
    </row>
    <row r="311" spans="1:4" x14ac:dyDescent="0.45">
      <c r="A311" s="5">
        <v>310</v>
      </c>
      <c r="B311" s="2">
        <v>5</v>
      </c>
      <c r="C311" s="4">
        <v>77</v>
      </c>
      <c r="D311" s="5">
        <v>98</v>
      </c>
    </row>
    <row r="312" spans="1:4" x14ac:dyDescent="0.45">
      <c r="A312" s="5">
        <v>311</v>
      </c>
      <c r="B312" s="2">
        <v>8</v>
      </c>
      <c r="C312" s="4">
        <v>91</v>
      </c>
      <c r="D312" s="5">
        <v>98</v>
      </c>
    </row>
    <row r="313" spans="1:4" x14ac:dyDescent="0.45">
      <c r="A313" s="5">
        <v>312</v>
      </c>
      <c r="B313" s="2">
        <v>85</v>
      </c>
      <c r="C313" s="4">
        <v>73</v>
      </c>
      <c r="D313" s="5">
        <v>98</v>
      </c>
    </row>
    <row r="314" spans="1:4" x14ac:dyDescent="0.45">
      <c r="A314" s="5">
        <v>313</v>
      </c>
      <c r="B314" s="2">
        <v>4</v>
      </c>
      <c r="C314" s="4">
        <v>83</v>
      </c>
      <c r="D314" s="5">
        <v>98</v>
      </c>
    </row>
    <row r="315" spans="1:4" x14ac:dyDescent="0.45">
      <c r="A315" s="5">
        <v>314</v>
      </c>
      <c r="B315" s="2">
        <v>66</v>
      </c>
      <c r="C315" s="4">
        <v>91</v>
      </c>
      <c r="D315" s="5">
        <v>98</v>
      </c>
    </row>
    <row r="316" spans="1:4" x14ac:dyDescent="0.45">
      <c r="A316" s="5">
        <v>315</v>
      </c>
      <c r="B316" s="2">
        <v>73</v>
      </c>
      <c r="C316" s="4">
        <v>83</v>
      </c>
      <c r="D316" s="5">
        <v>98</v>
      </c>
    </row>
    <row r="317" spans="1:4" x14ac:dyDescent="0.45">
      <c r="A317" s="5">
        <v>316</v>
      </c>
      <c r="B317" s="2">
        <v>61</v>
      </c>
      <c r="C317" s="4">
        <v>75</v>
      </c>
      <c r="D317" s="5">
        <v>98</v>
      </c>
    </row>
    <row r="318" spans="1:4" x14ac:dyDescent="0.45">
      <c r="A318" s="5">
        <v>317</v>
      </c>
      <c r="B318" s="2">
        <v>95</v>
      </c>
      <c r="C318" s="4">
        <v>83</v>
      </c>
      <c r="D318" s="5">
        <v>98</v>
      </c>
    </row>
    <row r="319" spans="1:4" x14ac:dyDescent="0.45">
      <c r="A319" s="5">
        <v>318</v>
      </c>
      <c r="B319" s="2">
        <v>18</v>
      </c>
      <c r="C319" s="4">
        <v>89</v>
      </c>
      <c r="D319" s="5">
        <v>98</v>
      </c>
    </row>
    <row r="320" spans="1:4" x14ac:dyDescent="0.45">
      <c r="A320" s="5">
        <v>319</v>
      </c>
      <c r="B320" s="2">
        <v>26</v>
      </c>
      <c r="C320" s="4">
        <v>98</v>
      </c>
      <c r="D320" s="5">
        <v>98</v>
      </c>
    </row>
    <row r="321" spans="1:4" x14ac:dyDescent="0.45">
      <c r="A321" s="5">
        <v>320</v>
      </c>
      <c r="B321" s="2">
        <v>51</v>
      </c>
      <c r="C321" s="4">
        <v>33</v>
      </c>
      <c r="D321" s="5">
        <v>98</v>
      </c>
    </row>
    <row r="322" spans="1:4" x14ac:dyDescent="0.45">
      <c r="A322" s="5">
        <v>321</v>
      </c>
      <c r="B322" s="2">
        <v>41</v>
      </c>
      <c r="C322" s="4">
        <v>91</v>
      </c>
      <c r="D322" s="5">
        <v>98</v>
      </c>
    </row>
    <row r="323" spans="1:4" x14ac:dyDescent="0.45">
      <c r="A323" s="5">
        <v>322</v>
      </c>
      <c r="B323" s="2">
        <v>61</v>
      </c>
      <c r="C323" s="4">
        <v>91</v>
      </c>
      <c r="D323" s="5">
        <v>98</v>
      </c>
    </row>
    <row r="324" spans="1:4" x14ac:dyDescent="0.45">
      <c r="A324" s="5">
        <v>323</v>
      </c>
      <c r="B324" s="2">
        <v>38</v>
      </c>
      <c r="C324" s="4">
        <v>91</v>
      </c>
      <c r="D324" s="5">
        <v>98</v>
      </c>
    </row>
    <row r="325" spans="1:4" x14ac:dyDescent="0.45">
      <c r="A325" s="5">
        <v>324</v>
      </c>
      <c r="B325" s="2">
        <v>50</v>
      </c>
      <c r="C325" s="4">
        <v>99</v>
      </c>
      <c r="D325" s="5">
        <v>98</v>
      </c>
    </row>
    <row r="326" spans="1:4" x14ac:dyDescent="0.45">
      <c r="A326" s="5">
        <v>325</v>
      </c>
      <c r="B326" s="2">
        <v>3</v>
      </c>
      <c r="C326" s="4">
        <v>97</v>
      </c>
      <c r="D326" s="5">
        <v>98</v>
      </c>
    </row>
    <row r="327" spans="1:4" x14ac:dyDescent="0.45">
      <c r="A327" s="5">
        <v>326</v>
      </c>
      <c r="B327" s="2">
        <v>41</v>
      </c>
      <c r="C327" s="4">
        <v>95</v>
      </c>
      <c r="D327" s="5">
        <v>98</v>
      </c>
    </row>
    <row r="328" spans="1:4" x14ac:dyDescent="0.45">
      <c r="A328" s="5">
        <v>327</v>
      </c>
      <c r="B328" s="2">
        <v>90</v>
      </c>
      <c r="C328" s="4">
        <v>67</v>
      </c>
      <c r="D328" s="5">
        <v>98</v>
      </c>
    </row>
    <row r="329" spans="1:4" x14ac:dyDescent="0.45">
      <c r="A329" s="5">
        <v>328</v>
      </c>
      <c r="B329" s="2">
        <v>40</v>
      </c>
      <c r="C329" s="4">
        <v>97</v>
      </c>
      <c r="D329" s="5">
        <v>98</v>
      </c>
    </row>
    <row r="330" spans="1:4" x14ac:dyDescent="0.45">
      <c r="A330" s="5">
        <v>329</v>
      </c>
      <c r="B330" s="2">
        <v>94</v>
      </c>
      <c r="C330" s="4">
        <v>77</v>
      </c>
      <c r="D330" s="5">
        <v>98</v>
      </c>
    </row>
    <row r="331" spans="1:4" x14ac:dyDescent="0.45">
      <c r="A331" s="5">
        <v>330</v>
      </c>
      <c r="B331" s="2">
        <v>85</v>
      </c>
      <c r="C331" s="4">
        <v>83</v>
      </c>
      <c r="D331" s="5">
        <v>98</v>
      </c>
    </row>
    <row r="332" spans="1:4" x14ac:dyDescent="0.45">
      <c r="A332" s="5">
        <v>331</v>
      </c>
      <c r="B332" s="2">
        <v>96</v>
      </c>
      <c r="C332" s="4">
        <v>98</v>
      </c>
      <c r="D332" s="5">
        <v>98</v>
      </c>
    </row>
    <row r="333" spans="1:4" x14ac:dyDescent="0.45">
      <c r="A333" s="5">
        <v>332</v>
      </c>
      <c r="B333" s="2">
        <v>44</v>
      </c>
      <c r="C333" s="4">
        <v>95</v>
      </c>
      <c r="D333" s="5">
        <v>98</v>
      </c>
    </row>
    <row r="334" spans="1:4" x14ac:dyDescent="0.45">
      <c r="A334" s="5">
        <v>333</v>
      </c>
      <c r="B334" s="2">
        <v>91</v>
      </c>
      <c r="C334" s="4">
        <v>95</v>
      </c>
      <c r="D334" s="5">
        <v>98</v>
      </c>
    </row>
    <row r="335" spans="1:4" x14ac:dyDescent="0.45">
      <c r="A335" s="5">
        <v>334</v>
      </c>
      <c r="B335" s="2">
        <v>28</v>
      </c>
      <c r="C335" s="4">
        <v>98</v>
      </c>
      <c r="D335" s="5">
        <v>98</v>
      </c>
    </row>
    <row r="336" spans="1:4" x14ac:dyDescent="0.45">
      <c r="A336" s="5">
        <v>335</v>
      </c>
      <c r="B336" s="2">
        <v>36</v>
      </c>
      <c r="C336" s="4">
        <v>93</v>
      </c>
      <c r="D336" s="5">
        <v>98</v>
      </c>
    </row>
    <row r="337" spans="1:4" x14ac:dyDescent="0.45">
      <c r="A337" s="5">
        <v>336</v>
      </c>
      <c r="B337" s="2">
        <v>84</v>
      </c>
      <c r="C337" s="4">
        <v>70</v>
      </c>
      <c r="D337" s="5">
        <v>98</v>
      </c>
    </row>
    <row r="338" spans="1:4" x14ac:dyDescent="0.45">
      <c r="A338" s="5">
        <v>337</v>
      </c>
      <c r="B338" s="2">
        <v>21</v>
      </c>
      <c r="C338" s="4">
        <v>95</v>
      </c>
      <c r="D338" s="5">
        <v>98</v>
      </c>
    </row>
    <row r="339" spans="1:4" x14ac:dyDescent="0.45">
      <c r="A339" s="5">
        <v>338</v>
      </c>
      <c r="B339" s="2">
        <v>92</v>
      </c>
      <c r="C339" s="4">
        <v>70</v>
      </c>
      <c r="D339" s="5">
        <v>98</v>
      </c>
    </row>
    <row r="340" spans="1:4" x14ac:dyDescent="0.45">
      <c r="A340" s="5">
        <v>339</v>
      </c>
      <c r="B340" s="2">
        <v>83</v>
      </c>
      <c r="C340" s="4">
        <v>78</v>
      </c>
      <c r="D340" s="5">
        <v>98</v>
      </c>
    </row>
    <row r="341" spans="1:4" x14ac:dyDescent="0.45">
      <c r="A341" s="5">
        <v>340</v>
      </c>
      <c r="B341" s="2">
        <v>14</v>
      </c>
      <c r="C341" s="4">
        <v>97</v>
      </c>
      <c r="D341" s="5">
        <v>98</v>
      </c>
    </row>
    <row r="342" spans="1:4" x14ac:dyDescent="0.45">
      <c r="A342" s="5">
        <v>341</v>
      </c>
      <c r="B342" s="2">
        <v>49</v>
      </c>
      <c r="C342" s="4">
        <v>70</v>
      </c>
      <c r="D342" s="5">
        <v>98</v>
      </c>
    </row>
    <row r="343" spans="1:4" x14ac:dyDescent="0.45">
      <c r="A343" s="5">
        <v>342</v>
      </c>
      <c r="B343" s="2">
        <v>37</v>
      </c>
      <c r="C343" s="4">
        <v>71</v>
      </c>
      <c r="D343" s="5">
        <v>98</v>
      </c>
    </row>
    <row r="344" spans="1:4" x14ac:dyDescent="0.45">
      <c r="A344" s="5">
        <v>343</v>
      </c>
      <c r="B344" s="2">
        <v>15</v>
      </c>
      <c r="C344" s="4">
        <v>91</v>
      </c>
      <c r="D344" s="5">
        <v>98</v>
      </c>
    </row>
    <row r="345" spans="1:4" x14ac:dyDescent="0.45">
      <c r="A345" s="5">
        <v>344</v>
      </c>
      <c r="B345" s="2">
        <v>45</v>
      </c>
      <c r="C345" s="4">
        <v>84</v>
      </c>
      <c r="D345" s="5">
        <v>98</v>
      </c>
    </row>
    <row r="346" spans="1:4" x14ac:dyDescent="0.45">
      <c r="A346" s="5">
        <v>345</v>
      </c>
      <c r="B346" s="2">
        <v>25</v>
      </c>
      <c r="C346" s="4">
        <v>95</v>
      </c>
      <c r="D346" s="5">
        <v>98</v>
      </c>
    </row>
    <row r="347" spans="1:4" x14ac:dyDescent="0.45">
      <c r="A347" s="5">
        <v>346</v>
      </c>
      <c r="B347" s="2">
        <v>88</v>
      </c>
      <c r="C347" s="4">
        <v>92</v>
      </c>
      <c r="D347" s="5">
        <v>98</v>
      </c>
    </row>
    <row r="348" spans="1:4" x14ac:dyDescent="0.45">
      <c r="A348" s="5">
        <v>347</v>
      </c>
      <c r="B348" s="2">
        <v>87</v>
      </c>
      <c r="C348" s="4">
        <v>78</v>
      </c>
      <c r="D348" s="5">
        <v>98</v>
      </c>
    </row>
    <row r="349" spans="1:4" x14ac:dyDescent="0.45">
      <c r="A349" s="5">
        <v>348</v>
      </c>
      <c r="B349" s="2">
        <v>97</v>
      </c>
      <c r="C349" s="4">
        <v>81</v>
      </c>
      <c r="D349" s="5">
        <v>98</v>
      </c>
    </row>
    <row r="350" spans="1:4" x14ac:dyDescent="0.45">
      <c r="A350" s="5">
        <v>349</v>
      </c>
      <c r="B350" s="2">
        <v>84</v>
      </c>
      <c r="C350" s="4">
        <v>97</v>
      </c>
      <c r="D350" s="5">
        <v>98</v>
      </c>
    </row>
    <row r="351" spans="1:4" x14ac:dyDescent="0.45">
      <c r="A351" s="5">
        <v>350</v>
      </c>
      <c r="B351" s="2">
        <v>76</v>
      </c>
      <c r="C351" s="4">
        <v>78</v>
      </c>
      <c r="D351" s="5">
        <v>98</v>
      </c>
    </row>
    <row r="352" spans="1:4" x14ac:dyDescent="0.45">
      <c r="A352" s="5">
        <v>351</v>
      </c>
      <c r="B352" s="2">
        <v>14</v>
      </c>
      <c r="C352" s="4">
        <v>83</v>
      </c>
      <c r="D352" s="5">
        <v>98</v>
      </c>
    </row>
    <row r="353" spans="1:4" x14ac:dyDescent="0.45">
      <c r="A353" s="5">
        <v>352</v>
      </c>
      <c r="B353" s="2">
        <v>20</v>
      </c>
      <c r="C353" s="4">
        <v>89</v>
      </c>
      <c r="D353" s="5">
        <v>98</v>
      </c>
    </row>
    <row r="354" spans="1:4" x14ac:dyDescent="0.45">
      <c r="A354" s="5">
        <v>353</v>
      </c>
      <c r="B354" s="2">
        <v>40</v>
      </c>
      <c r="C354" s="4">
        <v>70</v>
      </c>
      <c r="D354" s="5">
        <v>98</v>
      </c>
    </row>
    <row r="355" spans="1:4" x14ac:dyDescent="0.45">
      <c r="A355" s="5">
        <v>354</v>
      </c>
      <c r="B355" s="2">
        <v>53</v>
      </c>
      <c r="C355" s="4">
        <v>78</v>
      </c>
      <c r="D355" s="5">
        <v>98</v>
      </c>
    </row>
    <row r="356" spans="1:4" x14ac:dyDescent="0.45">
      <c r="A356" s="5">
        <v>355</v>
      </c>
      <c r="B356" s="2">
        <v>64</v>
      </c>
      <c r="C356" s="4">
        <v>93</v>
      </c>
      <c r="D356" s="5">
        <v>98</v>
      </c>
    </row>
    <row r="357" spans="1:4" x14ac:dyDescent="0.45">
      <c r="A357" s="5">
        <v>356</v>
      </c>
      <c r="B357" s="2">
        <v>2</v>
      </c>
      <c r="C357" s="4">
        <v>90</v>
      </c>
      <c r="D357" s="5">
        <v>98</v>
      </c>
    </row>
    <row r="358" spans="1:4" x14ac:dyDescent="0.45">
      <c r="A358" s="5">
        <v>357</v>
      </c>
      <c r="B358" s="2">
        <v>56</v>
      </c>
      <c r="C358" s="4">
        <v>93</v>
      </c>
      <c r="D358" s="5">
        <v>98</v>
      </c>
    </row>
    <row r="359" spans="1:4" x14ac:dyDescent="0.45">
      <c r="A359" s="5">
        <v>358</v>
      </c>
      <c r="B359" s="2">
        <v>3</v>
      </c>
      <c r="C359" s="4">
        <v>75</v>
      </c>
      <c r="D359" s="5">
        <v>98</v>
      </c>
    </row>
    <row r="360" spans="1:4" x14ac:dyDescent="0.45">
      <c r="A360" s="5">
        <v>359</v>
      </c>
      <c r="B360" s="2">
        <v>90</v>
      </c>
      <c r="C360" s="4">
        <v>71</v>
      </c>
      <c r="D360" s="5">
        <v>98</v>
      </c>
    </row>
    <row r="361" spans="1:4" x14ac:dyDescent="0.45">
      <c r="A361" s="5">
        <v>360</v>
      </c>
      <c r="B361" s="2">
        <v>56</v>
      </c>
      <c r="C361" s="4">
        <v>91</v>
      </c>
      <c r="D361" s="5">
        <v>98</v>
      </c>
    </row>
    <row r="362" spans="1:4" x14ac:dyDescent="0.45">
      <c r="A362" s="5">
        <v>361</v>
      </c>
      <c r="B362" s="2">
        <v>73</v>
      </c>
      <c r="C362" s="4">
        <v>98</v>
      </c>
      <c r="D362" s="5">
        <v>98</v>
      </c>
    </row>
    <row r="363" spans="1:4" x14ac:dyDescent="0.45">
      <c r="A363" s="5">
        <v>362</v>
      </c>
      <c r="B363" s="2">
        <v>14</v>
      </c>
      <c r="C363" s="4">
        <v>91</v>
      </c>
      <c r="D363" s="5">
        <v>98</v>
      </c>
    </row>
    <row r="364" spans="1:4" x14ac:dyDescent="0.45">
      <c r="A364" s="5">
        <v>363</v>
      </c>
      <c r="B364" s="2">
        <v>46</v>
      </c>
      <c r="C364" s="4">
        <v>48</v>
      </c>
      <c r="D364" s="5">
        <v>98</v>
      </c>
    </row>
    <row r="365" spans="1:4" x14ac:dyDescent="0.45">
      <c r="A365" s="5">
        <v>364</v>
      </c>
      <c r="B365" s="2">
        <v>14</v>
      </c>
      <c r="C365" s="4">
        <v>91</v>
      </c>
      <c r="D365" s="5">
        <v>98</v>
      </c>
    </row>
    <row r="366" spans="1:4" x14ac:dyDescent="0.45">
      <c r="A366" s="5">
        <v>365</v>
      </c>
      <c r="B366" s="2">
        <v>85</v>
      </c>
      <c r="C366" s="4">
        <v>71</v>
      </c>
      <c r="D366" s="5">
        <v>98</v>
      </c>
    </row>
    <row r="367" spans="1:4" x14ac:dyDescent="0.45">
      <c r="A367" s="5">
        <v>366</v>
      </c>
      <c r="B367" s="2">
        <v>2</v>
      </c>
      <c r="C367" s="4">
        <v>70</v>
      </c>
      <c r="D367" s="5">
        <v>98</v>
      </c>
    </row>
    <row r="368" spans="1:4" x14ac:dyDescent="0.45">
      <c r="A368" s="5">
        <v>367</v>
      </c>
      <c r="B368" s="2">
        <v>33</v>
      </c>
      <c r="C368" s="4">
        <v>95</v>
      </c>
      <c r="D368" s="5">
        <v>98</v>
      </c>
    </row>
    <row r="369" spans="1:4" x14ac:dyDescent="0.45">
      <c r="A369" s="5">
        <v>368</v>
      </c>
      <c r="B369" s="2">
        <v>93</v>
      </c>
      <c r="C369" s="4">
        <v>98</v>
      </c>
      <c r="D369" s="5">
        <v>98</v>
      </c>
    </row>
    <row r="370" spans="1:4" x14ac:dyDescent="0.45">
      <c r="A370" s="5">
        <v>369</v>
      </c>
      <c r="B370" s="2">
        <v>21</v>
      </c>
      <c r="C370" s="4">
        <v>94</v>
      </c>
      <c r="D370" s="5">
        <v>98</v>
      </c>
    </row>
    <row r="371" spans="1:4" x14ac:dyDescent="0.45">
      <c r="A371" s="5">
        <v>370</v>
      </c>
      <c r="B371" s="2">
        <v>37</v>
      </c>
      <c r="C371" s="4">
        <v>71</v>
      </c>
      <c r="D371" s="5">
        <v>98</v>
      </c>
    </row>
    <row r="372" spans="1:4" x14ac:dyDescent="0.45">
      <c r="A372" s="5">
        <v>371</v>
      </c>
      <c r="B372" s="2">
        <v>57</v>
      </c>
      <c r="C372" s="4">
        <v>83</v>
      </c>
      <c r="D372" s="5">
        <v>98</v>
      </c>
    </row>
    <row r="373" spans="1:4" x14ac:dyDescent="0.45">
      <c r="A373" s="5">
        <v>372</v>
      </c>
      <c r="B373" s="2">
        <v>32</v>
      </c>
      <c r="C373" s="4">
        <v>71</v>
      </c>
      <c r="D373" s="5">
        <v>98</v>
      </c>
    </row>
    <row r="374" spans="1:4" x14ac:dyDescent="0.45">
      <c r="A374" s="5">
        <v>373</v>
      </c>
      <c r="B374" s="2">
        <v>14</v>
      </c>
      <c r="C374" s="4">
        <v>74</v>
      </c>
      <c r="D374" s="5">
        <v>98</v>
      </c>
    </row>
    <row r="375" spans="1:4" x14ac:dyDescent="0.45">
      <c r="A375" s="5">
        <v>374</v>
      </c>
      <c r="B375" s="2">
        <v>48</v>
      </c>
      <c r="C375" s="4">
        <v>93</v>
      </c>
      <c r="D375" s="5">
        <v>98</v>
      </c>
    </row>
    <row r="376" spans="1:4" x14ac:dyDescent="0.45">
      <c r="A376" s="5">
        <v>375</v>
      </c>
      <c r="B376" s="2">
        <v>95</v>
      </c>
      <c r="C376" s="4">
        <v>98</v>
      </c>
      <c r="D376" s="5">
        <v>98</v>
      </c>
    </row>
    <row r="377" spans="1:4" x14ac:dyDescent="0.45">
      <c r="A377" s="5">
        <v>376</v>
      </c>
      <c r="B377" s="2">
        <v>38</v>
      </c>
      <c r="C377" s="4">
        <v>89</v>
      </c>
      <c r="D377" s="5">
        <v>98</v>
      </c>
    </row>
    <row r="378" spans="1:4" x14ac:dyDescent="0.45">
      <c r="A378" s="5">
        <v>377</v>
      </c>
      <c r="B378" s="2">
        <v>33</v>
      </c>
      <c r="C378" s="4">
        <v>97</v>
      </c>
      <c r="D378" s="5">
        <v>98</v>
      </c>
    </row>
    <row r="379" spans="1:4" x14ac:dyDescent="0.45">
      <c r="A379" s="5">
        <v>378</v>
      </c>
      <c r="B379" s="2">
        <v>77</v>
      </c>
      <c r="C379" s="4">
        <v>91</v>
      </c>
      <c r="D379" s="5">
        <v>98</v>
      </c>
    </row>
    <row r="380" spans="1:4" x14ac:dyDescent="0.45">
      <c r="A380" s="5">
        <v>379</v>
      </c>
      <c r="B380" s="2">
        <v>7</v>
      </c>
      <c r="C380" s="4">
        <v>95</v>
      </c>
      <c r="D380" s="5">
        <v>98</v>
      </c>
    </row>
    <row r="381" spans="1:4" x14ac:dyDescent="0.45">
      <c r="A381" s="5">
        <v>380</v>
      </c>
      <c r="B381" s="2">
        <v>55</v>
      </c>
      <c r="C381" s="4">
        <v>93</v>
      </c>
      <c r="D381" s="5">
        <v>98</v>
      </c>
    </row>
    <row r="382" spans="1:4" x14ac:dyDescent="0.45">
      <c r="A382" s="5">
        <v>381</v>
      </c>
      <c r="B382" s="2">
        <v>96</v>
      </c>
      <c r="C382" s="4">
        <v>90</v>
      </c>
      <c r="D382" s="5">
        <v>98</v>
      </c>
    </row>
    <row r="383" spans="1:4" x14ac:dyDescent="0.45">
      <c r="A383" s="5">
        <v>382</v>
      </c>
      <c r="B383" s="2">
        <v>26</v>
      </c>
      <c r="C383" s="4">
        <v>91</v>
      </c>
      <c r="D383" s="5">
        <v>98</v>
      </c>
    </row>
    <row r="384" spans="1:4" x14ac:dyDescent="0.45">
      <c r="A384" s="5">
        <v>383</v>
      </c>
      <c r="B384" s="2">
        <v>33</v>
      </c>
      <c r="C384" s="4">
        <v>83</v>
      </c>
      <c r="D384" s="5">
        <v>98</v>
      </c>
    </row>
    <row r="385" spans="1:4" x14ac:dyDescent="0.45">
      <c r="A385" s="5">
        <v>384</v>
      </c>
      <c r="B385" s="2">
        <v>71</v>
      </c>
      <c r="C385" s="4">
        <v>77</v>
      </c>
      <c r="D385" s="5">
        <v>98</v>
      </c>
    </row>
    <row r="386" spans="1:4" x14ac:dyDescent="0.45">
      <c r="A386" s="5">
        <v>385</v>
      </c>
      <c r="B386" s="2">
        <v>64</v>
      </c>
      <c r="C386" s="4">
        <v>98</v>
      </c>
      <c r="D386" s="5">
        <v>98</v>
      </c>
    </row>
    <row r="387" spans="1:4" x14ac:dyDescent="0.45">
      <c r="A387" s="5">
        <v>386</v>
      </c>
      <c r="B387" s="2">
        <v>56</v>
      </c>
      <c r="C387" s="4">
        <v>94</v>
      </c>
      <c r="D387" s="5">
        <v>98</v>
      </c>
    </row>
    <row r="388" spans="1:4" x14ac:dyDescent="0.45">
      <c r="A388" s="5">
        <v>387</v>
      </c>
      <c r="B388" s="2">
        <v>34</v>
      </c>
      <c r="C388" s="4">
        <v>93</v>
      </c>
      <c r="D388" s="5">
        <v>98</v>
      </c>
    </row>
    <row r="389" spans="1:4" x14ac:dyDescent="0.45">
      <c r="A389" s="5">
        <v>388</v>
      </c>
      <c r="B389" s="2">
        <v>2</v>
      </c>
      <c r="C389" s="4">
        <v>88</v>
      </c>
      <c r="D389" s="5">
        <v>98</v>
      </c>
    </row>
    <row r="390" spans="1:4" x14ac:dyDescent="0.45">
      <c r="A390" s="5">
        <v>389</v>
      </c>
      <c r="B390" s="2">
        <v>20</v>
      </c>
      <c r="C390" s="4">
        <v>53</v>
      </c>
      <c r="D390" s="5">
        <v>98</v>
      </c>
    </row>
    <row r="391" spans="1:4" x14ac:dyDescent="0.45">
      <c r="A391" s="5">
        <v>390</v>
      </c>
      <c r="B391" s="2">
        <v>99</v>
      </c>
      <c r="C391" s="4">
        <v>99</v>
      </c>
      <c r="D391" s="5">
        <v>98</v>
      </c>
    </row>
    <row r="392" spans="1:4" x14ac:dyDescent="0.45">
      <c r="A392" s="5">
        <v>391</v>
      </c>
      <c r="B392" s="2">
        <v>96</v>
      </c>
      <c r="C392" s="4">
        <v>91</v>
      </c>
      <c r="D392" s="5">
        <v>98</v>
      </c>
    </row>
    <row r="393" spans="1:4" x14ac:dyDescent="0.45">
      <c r="A393" s="5">
        <v>392</v>
      </c>
      <c r="B393" s="2">
        <v>44</v>
      </c>
      <c r="C393" s="4">
        <v>72</v>
      </c>
      <c r="D393" s="5">
        <v>98</v>
      </c>
    </row>
    <row r="394" spans="1:4" x14ac:dyDescent="0.45">
      <c r="A394" s="5">
        <v>393</v>
      </c>
      <c r="B394" s="2">
        <v>19</v>
      </c>
      <c r="C394" s="4">
        <v>78</v>
      </c>
      <c r="D394" s="5">
        <v>98</v>
      </c>
    </row>
    <row r="395" spans="1:4" x14ac:dyDescent="0.45">
      <c r="A395" s="5">
        <v>394</v>
      </c>
      <c r="B395" s="2">
        <v>41</v>
      </c>
      <c r="C395" s="4">
        <v>92</v>
      </c>
      <c r="D395" s="5">
        <v>98</v>
      </c>
    </row>
    <row r="396" spans="1:4" x14ac:dyDescent="0.45">
      <c r="A396" s="5">
        <v>395</v>
      </c>
      <c r="B396" s="2">
        <v>88</v>
      </c>
      <c r="C396" s="4">
        <v>87</v>
      </c>
      <c r="D396" s="5">
        <v>98</v>
      </c>
    </row>
    <row r="397" spans="1:4" x14ac:dyDescent="0.45">
      <c r="A397" s="5">
        <v>396</v>
      </c>
      <c r="B397" s="2">
        <v>61</v>
      </c>
      <c r="C397" s="4">
        <v>91</v>
      </c>
      <c r="D397" s="5">
        <v>98</v>
      </c>
    </row>
    <row r="398" spans="1:4" x14ac:dyDescent="0.45">
      <c r="A398" s="5">
        <v>397</v>
      </c>
      <c r="B398" s="2">
        <v>64</v>
      </c>
      <c r="C398" s="4">
        <v>68</v>
      </c>
      <c r="D398" s="5">
        <v>98</v>
      </c>
    </row>
    <row r="399" spans="1:4" x14ac:dyDescent="0.45">
      <c r="A399" s="5">
        <v>398</v>
      </c>
      <c r="B399" s="2">
        <v>40</v>
      </c>
      <c r="C399" s="4">
        <v>75</v>
      </c>
      <c r="D399" s="5">
        <v>98</v>
      </c>
    </row>
    <row r="400" spans="1:4" x14ac:dyDescent="0.45">
      <c r="A400" s="5">
        <v>399</v>
      </c>
      <c r="B400" s="2">
        <v>94</v>
      </c>
      <c r="C400" s="4">
        <v>81</v>
      </c>
      <c r="D400" s="5">
        <v>98</v>
      </c>
    </row>
    <row r="401" spans="1:4" x14ac:dyDescent="0.45">
      <c r="A401" s="5">
        <v>400</v>
      </c>
      <c r="B401" s="2">
        <v>28</v>
      </c>
      <c r="C401" s="4">
        <v>83</v>
      </c>
      <c r="D401" s="5">
        <v>98</v>
      </c>
    </row>
    <row r="402" spans="1:4" x14ac:dyDescent="0.45">
      <c r="A402" s="5">
        <v>401</v>
      </c>
      <c r="B402" s="2">
        <v>29</v>
      </c>
      <c r="C402" s="4">
        <v>72</v>
      </c>
      <c r="D402" s="5">
        <v>98</v>
      </c>
    </row>
    <row r="403" spans="1:4" x14ac:dyDescent="0.45">
      <c r="A403" s="5">
        <v>402</v>
      </c>
      <c r="B403" s="2">
        <v>55</v>
      </c>
      <c r="C403" s="4">
        <v>93</v>
      </c>
      <c r="D403" s="5">
        <v>98</v>
      </c>
    </row>
    <row r="404" spans="1:4" x14ac:dyDescent="0.45">
      <c r="A404" s="5">
        <v>403</v>
      </c>
      <c r="B404" s="2">
        <v>84</v>
      </c>
      <c r="C404" s="4">
        <v>48</v>
      </c>
      <c r="D404" s="5">
        <v>98</v>
      </c>
    </row>
    <row r="405" spans="1:4" x14ac:dyDescent="0.45">
      <c r="A405" s="5">
        <v>404</v>
      </c>
      <c r="B405" s="2">
        <v>1</v>
      </c>
      <c r="C405" s="4">
        <v>88</v>
      </c>
      <c r="D405" s="5">
        <v>98</v>
      </c>
    </row>
    <row r="406" spans="1:4" x14ac:dyDescent="0.45">
      <c r="A406" s="5">
        <v>405</v>
      </c>
      <c r="B406" s="2">
        <v>52</v>
      </c>
      <c r="C406" s="4">
        <v>91</v>
      </c>
      <c r="D406" s="5">
        <v>98</v>
      </c>
    </row>
    <row r="407" spans="1:4" x14ac:dyDescent="0.45">
      <c r="A407" s="5">
        <v>406</v>
      </c>
      <c r="B407" s="2">
        <v>96</v>
      </c>
      <c r="C407" s="4">
        <v>81</v>
      </c>
      <c r="D407" s="5">
        <v>98</v>
      </c>
    </row>
    <row r="408" spans="1:4" x14ac:dyDescent="0.45">
      <c r="A408" s="5">
        <v>407</v>
      </c>
      <c r="B408" s="2">
        <v>46</v>
      </c>
      <c r="C408" s="4">
        <v>95</v>
      </c>
      <c r="D408" s="5">
        <v>98</v>
      </c>
    </row>
    <row r="409" spans="1:4" x14ac:dyDescent="0.45">
      <c r="A409" s="5">
        <v>408</v>
      </c>
      <c r="B409" s="2">
        <v>95</v>
      </c>
      <c r="C409" s="4">
        <v>85</v>
      </c>
      <c r="D409" s="5">
        <v>98</v>
      </c>
    </row>
    <row r="410" spans="1:4" x14ac:dyDescent="0.45">
      <c r="A410" s="5">
        <v>409</v>
      </c>
      <c r="B410" s="2">
        <v>23</v>
      </c>
      <c r="C410" s="4">
        <v>83</v>
      </c>
      <c r="D410" s="5">
        <v>98</v>
      </c>
    </row>
    <row r="411" spans="1:4" x14ac:dyDescent="0.45">
      <c r="A411" s="5">
        <v>410</v>
      </c>
      <c r="B411" s="2">
        <v>1</v>
      </c>
      <c r="C411" s="4">
        <v>48</v>
      </c>
      <c r="D411" s="5">
        <v>98</v>
      </c>
    </row>
    <row r="412" spans="1:4" x14ac:dyDescent="0.45">
      <c r="A412" s="5">
        <v>411</v>
      </c>
      <c r="B412" s="2">
        <v>37</v>
      </c>
      <c r="C412" s="4">
        <v>89</v>
      </c>
      <c r="D412" s="5">
        <v>98</v>
      </c>
    </row>
    <row r="413" spans="1:4" x14ac:dyDescent="0.45">
      <c r="A413" s="5">
        <v>412</v>
      </c>
      <c r="B413" s="2">
        <v>5</v>
      </c>
      <c r="C413" s="4">
        <v>75</v>
      </c>
      <c r="D413" s="5">
        <v>98</v>
      </c>
    </row>
    <row r="414" spans="1:4" x14ac:dyDescent="0.45">
      <c r="A414" s="5">
        <v>413</v>
      </c>
      <c r="B414" s="2">
        <v>11</v>
      </c>
      <c r="C414" s="4">
        <v>89</v>
      </c>
      <c r="D414" s="5">
        <v>98</v>
      </c>
    </row>
    <row r="415" spans="1:4" x14ac:dyDescent="0.45">
      <c r="A415" s="5">
        <v>414</v>
      </c>
      <c r="B415" s="2">
        <v>66</v>
      </c>
      <c r="C415" s="4">
        <v>78</v>
      </c>
      <c r="D415" s="5">
        <v>98</v>
      </c>
    </row>
    <row r="416" spans="1:4" x14ac:dyDescent="0.45">
      <c r="A416" s="5">
        <v>415</v>
      </c>
      <c r="B416" s="2">
        <v>20</v>
      </c>
      <c r="C416" s="4">
        <v>94</v>
      </c>
      <c r="D416" s="5">
        <v>98</v>
      </c>
    </row>
    <row r="417" spans="1:4" x14ac:dyDescent="0.45">
      <c r="A417" s="5">
        <v>416</v>
      </c>
      <c r="B417" s="2">
        <v>27</v>
      </c>
      <c r="C417" s="4">
        <v>71</v>
      </c>
      <c r="D417" s="5">
        <v>98</v>
      </c>
    </row>
    <row r="418" spans="1:4" x14ac:dyDescent="0.45">
      <c r="A418" s="5">
        <v>417</v>
      </c>
      <c r="B418" s="2">
        <v>31</v>
      </c>
      <c r="C418" s="4">
        <v>81</v>
      </c>
      <c r="D418" s="5">
        <v>98</v>
      </c>
    </row>
    <row r="419" spans="1:4" x14ac:dyDescent="0.45">
      <c r="A419" s="5">
        <v>418</v>
      </c>
      <c r="B419" s="2">
        <v>27</v>
      </c>
      <c r="C419" s="4">
        <v>91</v>
      </c>
      <c r="D419" s="5">
        <v>98</v>
      </c>
    </row>
    <row r="420" spans="1:4" x14ac:dyDescent="0.45">
      <c r="A420" s="5">
        <v>419</v>
      </c>
      <c r="B420" s="2">
        <v>50</v>
      </c>
      <c r="C420" s="4">
        <v>98</v>
      </c>
      <c r="D420" s="5">
        <v>98</v>
      </c>
    </row>
    <row r="421" spans="1:4" x14ac:dyDescent="0.45">
      <c r="A421" s="5">
        <v>420</v>
      </c>
      <c r="B421" s="2">
        <v>78</v>
      </c>
      <c r="C421" s="4">
        <v>85</v>
      </c>
      <c r="D421" s="5">
        <v>98</v>
      </c>
    </row>
    <row r="422" spans="1:4" x14ac:dyDescent="0.45">
      <c r="A422" s="5">
        <v>421</v>
      </c>
      <c r="B422" s="2">
        <v>51</v>
      </c>
      <c r="C422" s="4">
        <v>80</v>
      </c>
      <c r="D422" s="5">
        <v>98</v>
      </c>
    </row>
    <row r="423" spans="1:4" x14ac:dyDescent="0.45">
      <c r="A423" s="5">
        <v>422</v>
      </c>
      <c r="B423" s="2">
        <v>68</v>
      </c>
      <c r="C423" s="4">
        <v>87</v>
      </c>
      <c r="D423" s="5">
        <v>98</v>
      </c>
    </row>
    <row r="424" spans="1:4" x14ac:dyDescent="0.45">
      <c r="A424" s="5">
        <v>423</v>
      </c>
      <c r="B424" s="2">
        <v>96</v>
      </c>
      <c r="C424" s="4">
        <v>81</v>
      </c>
      <c r="D424" s="5">
        <v>98</v>
      </c>
    </row>
    <row r="425" spans="1:4" x14ac:dyDescent="0.45">
      <c r="A425" s="5">
        <v>424</v>
      </c>
      <c r="B425" s="2">
        <v>18</v>
      </c>
      <c r="C425" s="4">
        <v>81</v>
      </c>
      <c r="D425" s="5">
        <v>98</v>
      </c>
    </row>
    <row r="426" spans="1:4" x14ac:dyDescent="0.45">
      <c r="A426" s="5">
        <v>425</v>
      </c>
      <c r="B426" s="2">
        <v>25</v>
      </c>
      <c r="C426" s="4">
        <v>74</v>
      </c>
      <c r="D426" s="5">
        <v>98</v>
      </c>
    </row>
    <row r="427" spans="1:4" x14ac:dyDescent="0.45">
      <c r="A427" s="5">
        <v>426</v>
      </c>
      <c r="B427" s="2">
        <v>63</v>
      </c>
      <c r="C427" s="4">
        <v>73</v>
      </c>
      <c r="D427" s="5">
        <v>98</v>
      </c>
    </row>
    <row r="428" spans="1:4" x14ac:dyDescent="0.45">
      <c r="A428" s="5">
        <v>427</v>
      </c>
      <c r="B428" s="2">
        <v>77</v>
      </c>
      <c r="C428" s="4">
        <v>99</v>
      </c>
      <c r="D428" s="5">
        <v>98</v>
      </c>
    </row>
    <row r="429" spans="1:4" x14ac:dyDescent="0.45">
      <c r="A429" s="5">
        <v>428</v>
      </c>
      <c r="B429" s="2">
        <v>5</v>
      </c>
      <c r="C429" s="4">
        <v>67</v>
      </c>
      <c r="D429" s="5">
        <v>98</v>
      </c>
    </row>
    <row r="430" spans="1:4" x14ac:dyDescent="0.45">
      <c r="A430" s="5">
        <v>429</v>
      </c>
      <c r="B430" s="2">
        <v>82</v>
      </c>
      <c r="C430" s="4">
        <v>91</v>
      </c>
      <c r="D430" s="5">
        <v>98</v>
      </c>
    </row>
    <row r="431" spans="1:4" x14ac:dyDescent="0.45">
      <c r="A431" s="5">
        <v>430</v>
      </c>
      <c r="B431" s="2">
        <v>93</v>
      </c>
      <c r="C431" s="4">
        <v>89</v>
      </c>
      <c r="D431" s="5">
        <v>98</v>
      </c>
    </row>
    <row r="432" spans="1:4" x14ac:dyDescent="0.45">
      <c r="A432" s="5">
        <v>431</v>
      </c>
      <c r="B432" s="2">
        <v>82</v>
      </c>
      <c r="C432" s="4">
        <v>71</v>
      </c>
      <c r="D432" s="5">
        <v>98</v>
      </c>
    </row>
    <row r="433" spans="1:4" x14ac:dyDescent="0.45">
      <c r="A433" s="5">
        <v>432</v>
      </c>
      <c r="B433" s="2">
        <v>76</v>
      </c>
      <c r="C433" s="4">
        <v>98</v>
      </c>
      <c r="D433" s="5">
        <v>98</v>
      </c>
    </row>
    <row r="434" spans="1:4" x14ac:dyDescent="0.45">
      <c r="A434" s="5">
        <v>433</v>
      </c>
      <c r="B434" s="2">
        <v>75</v>
      </c>
      <c r="C434" s="4">
        <v>89</v>
      </c>
      <c r="D434" s="5">
        <v>98</v>
      </c>
    </row>
    <row r="435" spans="1:4" x14ac:dyDescent="0.45">
      <c r="A435" s="5">
        <v>434</v>
      </c>
      <c r="B435" s="2">
        <v>81</v>
      </c>
      <c r="C435" s="4">
        <v>85</v>
      </c>
      <c r="D435" s="5">
        <v>98</v>
      </c>
    </row>
    <row r="436" spans="1:4" x14ac:dyDescent="0.45">
      <c r="A436" s="5">
        <v>435</v>
      </c>
      <c r="B436" s="2">
        <v>55</v>
      </c>
      <c r="C436" s="4">
        <v>98</v>
      </c>
      <c r="D436" s="5">
        <v>98</v>
      </c>
    </row>
    <row r="437" spans="1:4" x14ac:dyDescent="0.45">
      <c r="A437" s="5">
        <v>436</v>
      </c>
      <c r="B437" s="2">
        <v>15</v>
      </c>
      <c r="C437" s="4">
        <v>98</v>
      </c>
      <c r="D437" s="5">
        <v>98</v>
      </c>
    </row>
    <row r="438" spans="1:4" x14ac:dyDescent="0.45">
      <c r="A438" s="5">
        <v>437</v>
      </c>
      <c r="B438" s="2">
        <v>77</v>
      </c>
      <c r="C438" s="4">
        <v>89</v>
      </c>
      <c r="D438" s="5">
        <v>98</v>
      </c>
    </row>
    <row r="439" spans="1:4" x14ac:dyDescent="0.45">
      <c r="A439" s="5">
        <v>438</v>
      </c>
      <c r="B439" s="2">
        <v>2</v>
      </c>
      <c r="C439" s="4">
        <v>85</v>
      </c>
      <c r="D439" s="5">
        <v>98</v>
      </c>
    </row>
    <row r="440" spans="1:4" x14ac:dyDescent="0.45">
      <c r="A440" s="5">
        <v>439</v>
      </c>
      <c r="B440" s="2">
        <v>70</v>
      </c>
      <c r="C440" s="4">
        <v>98</v>
      </c>
      <c r="D440" s="5">
        <v>98</v>
      </c>
    </row>
    <row r="441" spans="1:4" x14ac:dyDescent="0.45">
      <c r="A441" s="5">
        <v>440</v>
      </c>
      <c r="B441" s="2">
        <v>85</v>
      </c>
      <c r="C441" s="4">
        <v>98</v>
      </c>
      <c r="D441" s="5">
        <v>98</v>
      </c>
    </row>
    <row r="442" spans="1:4" x14ac:dyDescent="0.45">
      <c r="A442" s="5">
        <v>441</v>
      </c>
      <c r="B442" s="2">
        <v>6</v>
      </c>
      <c r="C442" s="4">
        <v>70</v>
      </c>
      <c r="D442" s="5">
        <v>98</v>
      </c>
    </row>
    <row r="443" spans="1:4" x14ac:dyDescent="0.45">
      <c r="A443" s="5">
        <v>442</v>
      </c>
      <c r="B443" s="2">
        <v>26</v>
      </c>
      <c r="C443" s="4">
        <v>91</v>
      </c>
      <c r="D443" s="5">
        <v>98</v>
      </c>
    </row>
    <row r="444" spans="1:4" x14ac:dyDescent="0.45">
      <c r="A444" s="5">
        <v>443</v>
      </c>
      <c r="B444" s="2">
        <v>8</v>
      </c>
      <c r="C444" s="4">
        <v>93</v>
      </c>
      <c r="D444" s="5">
        <v>98</v>
      </c>
    </row>
    <row r="445" spans="1:4" x14ac:dyDescent="0.45">
      <c r="A445" s="5">
        <v>444</v>
      </c>
      <c r="B445" s="2">
        <v>70</v>
      </c>
      <c r="C445" s="4">
        <v>84</v>
      </c>
      <c r="D445" s="5">
        <v>98</v>
      </c>
    </row>
    <row r="446" spans="1:4" x14ac:dyDescent="0.45">
      <c r="A446" s="5">
        <v>445</v>
      </c>
      <c r="B446" s="2">
        <v>16</v>
      </c>
      <c r="C446" s="4">
        <v>77</v>
      </c>
      <c r="D446" s="5">
        <v>98</v>
      </c>
    </row>
    <row r="447" spans="1:4" x14ac:dyDescent="0.45">
      <c r="A447" s="5">
        <v>446</v>
      </c>
      <c r="B447" s="2">
        <v>55</v>
      </c>
      <c r="C447" s="4">
        <v>85</v>
      </c>
      <c r="D447" s="5">
        <v>98</v>
      </c>
    </row>
    <row r="448" spans="1:4" x14ac:dyDescent="0.45">
      <c r="A448" s="5">
        <v>447</v>
      </c>
      <c r="B448" s="2">
        <v>89</v>
      </c>
      <c r="C448" s="4">
        <v>48</v>
      </c>
      <c r="D448" s="5">
        <v>98</v>
      </c>
    </row>
    <row r="449" spans="1:4" x14ac:dyDescent="0.45">
      <c r="A449" s="5">
        <v>448</v>
      </c>
      <c r="B449" s="2">
        <v>23</v>
      </c>
      <c r="C449" s="4">
        <v>77</v>
      </c>
      <c r="D449" s="5">
        <v>98</v>
      </c>
    </row>
    <row r="450" spans="1:4" x14ac:dyDescent="0.45">
      <c r="A450" s="5">
        <v>449</v>
      </c>
      <c r="B450" s="2">
        <v>97</v>
      </c>
      <c r="C450" s="4">
        <v>88</v>
      </c>
      <c r="D450" s="5">
        <v>98</v>
      </c>
    </row>
    <row r="451" spans="1:4" x14ac:dyDescent="0.45">
      <c r="A451" s="5">
        <v>450</v>
      </c>
      <c r="B451" s="2">
        <v>87</v>
      </c>
      <c r="C451" s="4">
        <v>92</v>
      </c>
      <c r="D451" s="5">
        <v>98</v>
      </c>
    </row>
    <row r="452" spans="1:4" x14ac:dyDescent="0.45">
      <c r="A452" s="5">
        <v>451</v>
      </c>
      <c r="B452" s="2">
        <v>76</v>
      </c>
      <c r="C452" s="4">
        <v>98</v>
      </c>
      <c r="D452" s="5">
        <v>98</v>
      </c>
    </row>
    <row r="453" spans="1:4" x14ac:dyDescent="0.45">
      <c r="A453" s="5">
        <v>452</v>
      </c>
      <c r="B453" s="2">
        <v>76</v>
      </c>
      <c r="C453" s="4">
        <v>91</v>
      </c>
      <c r="D453" s="5">
        <v>98</v>
      </c>
    </row>
    <row r="454" spans="1:4" x14ac:dyDescent="0.45">
      <c r="A454" s="5">
        <v>453</v>
      </c>
      <c r="B454" s="2">
        <v>15</v>
      </c>
      <c r="C454" s="4">
        <v>73</v>
      </c>
      <c r="D454" s="5">
        <v>98</v>
      </c>
    </row>
    <row r="455" spans="1:4" x14ac:dyDescent="0.45">
      <c r="A455" s="5">
        <v>454</v>
      </c>
      <c r="B455" s="2">
        <v>13</v>
      </c>
      <c r="C455" s="4">
        <v>91</v>
      </c>
      <c r="D455" s="5">
        <v>98</v>
      </c>
    </row>
    <row r="456" spans="1:4" x14ac:dyDescent="0.45">
      <c r="A456" s="5">
        <v>455</v>
      </c>
      <c r="B456" s="2">
        <v>53</v>
      </c>
      <c r="C456" s="4">
        <v>77</v>
      </c>
      <c r="D456" s="5">
        <v>98</v>
      </c>
    </row>
    <row r="457" spans="1:4" x14ac:dyDescent="0.45">
      <c r="A457" s="5">
        <v>456</v>
      </c>
      <c r="B457" s="2">
        <v>57</v>
      </c>
      <c r="C457" s="4">
        <v>83</v>
      </c>
      <c r="D457" s="5">
        <v>98</v>
      </c>
    </row>
    <row r="458" spans="1:4" x14ac:dyDescent="0.45">
      <c r="A458" s="5">
        <v>457</v>
      </c>
      <c r="B458" s="2">
        <v>50</v>
      </c>
      <c r="C458" s="4">
        <v>86</v>
      </c>
      <c r="D458" s="5">
        <v>98</v>
      </c>
    </row>
    <row r="459" spans="1:4" x14ac:dyDescent="0.45">
      <c r="A459" s="5">
        <v>458</v>
      </c>
      <c r="B459" s="2">
        <v>86</v>
      </c>
      <c r="C459" s="4">
        <v>98</v>
      </c>
      <c r="D459" s="5">
        <v>98</v>
      </c>
    </row>
    <row r="460" spans="1:4" x14ac:dyDescent="0.45">
      <c r="A460" s="5">
        <v>459</v>
      </c>
      <c r="B460" s="2">
        <v>23</v>
      </c>
      <c r="C460" s="4">
        <v>35</v>
      </c>
      <c r="D460" s="5">
        <v>98</v>
      </c>
    </row>
    <row r="461" spans="1:4" x14ac:dyDescent="0.45">
      <c r="A461" s="5">
        <v>460</v>
      </c>
      <c r="B461" s="2">
        <v>69</v>
      </c>
      <c r="C461" s="4">
        <v>78</v>
      </c>
      <c r="D461" s="5">
        <v>98</v>
      </c>
    </row>
    <row r="462" spans="1:4" x14ac:dyDescent="0.45">
      <c r="A462" s="5">
        <v>461</v>
      </c>
      <c r="B462" s="2">
        <v>11</v>
      </c>
      <c r="C462" s="4">
        <v>74</v>
      </c>
      <c r="D462" s="5">
        <v>98</v>
      </c>
    </row>
    <row r="463" spans="1:4" x14ac:dyDescent="0.45">
      <c r="A463" s="5">
        <v>462</v>
      </c>
      <c r="B463" s="2">
        <v>3</v>
      </c>
      <c r="C463" s="4">
        <v>78</v>
      </c>
      <c r="D463" s="5">
        <v>98</v>
      </c>
    </row>
    <row r="464" spans="1:4" x14ac:dyDescent="0.45">
      <c r="A464" s="5">
        <v>463</v>
      </c>
      <c r="B464" s="2">
        <v>29</v>
      </c>
      <c r="C464" s="4">
        <v>71</v>
      </c>
      <c r="D464" s="5">
        <v>98</v>
      </c>
    </row>
    <row r="465" spans="1:4" x14ac:dyDescent="0.45">
      <c r="A465" s="5">
        <v>464</v>
      </c>
      <c r="B465" s="2">
        <v>9</v>
      </c>
      <c r="C465" s="4">
        <v>71</v>
      </c>
      <c r="D465" s="5">
        <v>98</v>
      </c>
    </row>
    <row r="466" spans="1:4" x14ac:dyDescent="0.45">
      <c r="A466" s="5">
        <v>465</v>
      </c>
      <c r="B466" s="2">
        <v>80</v>
      </c>
      <c r="C466" s="4">
        <v>97</v>
      </c>
      <c r="D466" s="5">
        <v>98</v>
      </c>
    </row>
    <row r="467" spans="1:4" x14ac:dyDescent="0.45">
      <c r="A467" s="5">
        <v>466</v>
      </c>
      <c r="B467" s="2">
        <v>76</v>
      </c>
      <c r="C467" s="4">
        <v>95</v>
      </c>
      <c r="D467" s="5">
        <v>98</v>
      </c>
    </row>
    <row r="468" spans="1:4" x14ac:dyDescent="0.45">
      <c r="A468" s="5">
        <v>467</v>
      </c>
      <c r="B468" s="2">
        <v>68</v>
      </c>
      <c r="C468" s="4">
        <v>98</v>
      </c>
      <c r="D468" s="5">
        <v>98</v>
      </c>
    </row>
    <row r="469" spans="1:4" x14ac:dyDescent="0.45">
      <c r="A469" s="5">
        <v>468</v>
      </c>
      <c r="B469" s="2">
        <v>80</v>
      </c>
      <c r="C469" s="4">
        <v>99</v>
      </c>
      <c r="D469" s="5">
        <v>98</v>
      </c>
    </row>
    <row r="470" spans="1:4" x14ac:dyDescent="0.45">
      <c r="A470" s="5">
        <v>469</v>
      </c>
      <c r="B470" s="2">
        <v>73</v>
      </c>
      <c r="C470" s="4">
        <v>78</v>
      </c>
      <c r="D470" s="5">
        <v>98</v>
      </c>
    </row>
    <row r="471" spans="1:4" x14ac:dyDescent="0.45">
      <c r="A471" s="5">
        <v>470</v>
      </c>
      <c r="B471" s="2">
        <v>76</v>
      </c>
      <c r="C471" s="4">
        <v>95</v>
      </c>
      <c r="D471" s="5">
        <v>98</v>
      </c>
    </row>
    <row r="472" spans="1:4" x14ac:dyDescent="0.45">
      <c r="A472" s="5">
        <v>471</v>
      </c>
      <c r="B472" s="2">
        <v>42</v>
      </c>
      <c r="C472" s="4">
        <v>77</v>
      </c>
      <c r="D472" s="5">
        <v>98</v>
      </c>
    </row>
    <row r="473" spans="1:4" x14ac:dyDescent="0.45">
      <c r="A473" s="5">
        <v>472</v>
      </c>
      <c r="B473" s="2">
        <v>84</v>
      </c>
      <c r="C473" s="4">
        <v>81</v>
      </c>
      <c r="D473" s="5">
        <v>98</v>
      </c>
    </row>
    <row r="474" spans="1:4" x14ac:dyDescent="0.45">
      <c r="A474" s="5">
        <v>473</v>
      </c>
      <c r="B474" s="2">
        <v>24</v>
      </c>
      <c r="C474" s="4">
        <v>98</v>
      </c>
      <c r="D474" s="5">
        <v>98</v>
      </c>
    </row>
    <row r="475" spans="1:4" x14ac:dyDescent="0.45">
      <c r="A475" s="5">
        <v>474</v>
      </c>
      <c r="B475" s="2">
        <v>70</v>
      </c>
      <c r="C475" s="4">
        <v>88</v>
      </c>
      <c r="D475" s="5">
        <v>98</v>
      </c>
    </row>
    <row r="476" spans="1:4" x14ac:dyDescent="0.45">
      <c r="A476" s="5">
        <v>475</v>
      </c>
      <c r="B476" s="2">
        <v>20</v>
      </c>
      <c r="C476" s="4">
        <v>84</v>
      </c>
      <c r="D476" s="5">
        <v>98</v>
      </c>
    </row>
    <row r="477" spans="1:4" x14ac:dyDescent="0.45">
      <c r="A477" s="5">
        <v>476</v>
      </c>
      <c r="B477" s="2">
        <v>80</v>
      </c>
      <c r="C477" s="4">
        <v>83</v>
      </c>
      <c r="D477" s="5">
        <v>98</v>
      </c>
    </row>
    <row r="478" spans="1:4" x14ac:dyDescent="0.45">
      <c r="A478" s="5">
        <v>477</v>
      </c>
      <c r="B478" s="2">
        <v>53</v>
      </c>
      <c r="C478" s="4">
        <v>91</v>
      </c>
      <c r="D478" s="5">
        <v>98</v>
      </c>
    </row>
    <row r="479" spans="1:4" x14ac:dyDescent="0.45">
      <c r="A479" s="5">
        <v>478</v>
      </c>
      <c r="B479" s="2">
        <v>81</v>
      </c>
      <c r="C479" s="4">
        <v>86</v>
      </c>
      <c r="D479" s="5">
        <v>98</v>
      </c>
    </row>
    <row r="480" spans="1:4" x14ac:dyDescent="0.45">
      <c r="A480" s="5">
        <v>479</v>
      </c>
      <c r="B480" s="2">
        <v>27</v>
      </c>
      <c r="C480" s="4">
        <v>97</v>
      </c>
      <c r="D480" s="5">
        <v>98</v>
      </c>
    </row>
    <row r="481" spans="1:4" x14ac:dyDescent="0.45">
      <c r="A481" s="5">
        <v>480</v>
      </c>
      <c r="B481" s="2">
        <v>17</v>
      </c>
      <c r="C481" s="4">
        <v>95</v>
      </c>
      <c r="D481" s="5">
        <v>98</v>
      </c>
    </row>
    <row r="482" spans="1:4" x14ac:dyDescent="0.45">
      <c r="A482" s="5">
        <v>481</v>
      </c>
      <c r="B482" s="2">
        <v>10</v>
      </c>
      <c r="C482" s="4">
        <v>77</v>
      </c>
      <c r="D482" s="5">
        <v>98</v>
      </c>
    </row>
    <row r="483" spans="1:4" x14ac:dyDescent="0.45">
      <c r="A483" s="5">
        <v>482</v>
      </c>
      <c r="B483" s="2">
        <v>82</v>
      </c>
      <c r="C483" s="4">
        <v>91</v>
      </c>
      <c r="D483" s="5">
        <v>98</v>
      </c>
    </row>
    <row r="484" spans="1:4" x14ac:dyDescent="0.45">
      <c r="A484" s="5">
        <v>483</v>
      </c>
      <c r="B484" s="2">
        <v>26</v>
      </c>
      <c r="C484" s="4">
        <v>88</v>
      </c>
      <c r="D484" s="5">
        <v>98</v>
      </c>
    </row>
    <row r="485" spans="1:4" x14ac:dyDescent="0.45">
      <c r="A485" s="5">
        <v>484</v>
      </c>
      <c r="B485" s="2">
        <v>91</v>
      </c>
      <c r="C485" s="4">
        <v>77</v>
      </c>
      <c r="D485" s="5">
        <v>98</v>
      </c>
    </row>
    <row r="486" spans="1:4" x14ac:dyDescent="0.45">
      <c r="A486" s="5">
        <v>485</v>
      </c>
      <c r="B486" s="2">
        <v>81</v>
      </c>
      <c r="C486" s="4">
        <v>75</v>
      </c>
      <c r="D486" s="5">
        <v>98</v>
      </c>
    </row>
    <row r="487" spans="1:4" x14ac:dyDescent="0.45">
      <c r="A487" s="5">
        <v>486</v>
      </c>
      <c r="B487" s="2">
        <v>52</v>
      </c>
      <c r="C487" s="4">
        <v>71</v>
      </c>
      <c r="D487" s="5">
        <v>98</v>
      </c>
    </row>
    <row r="488" spans="1:4" x14ac:dyDescent="0.45">
      <c r="A488" s="5">
        <v>487</v>
      </c>
      <c r="B488" s="2">
        <v>18</v>
      </c>
      <c r="C488" s="4">
        <v>80</v>
      </c>
      <c r="D488" s="5">
        <v>98</v>
      </c>
    </row>
    <row r="489" spans="1:4" x14ac:dyDescent="0.45">
      <c r="A489" s="5">
        <v>488</v>
      </c>
      <c r="B489" s="2">
        <v>70</v>
      </c>
      <c r="C489" s="4">
        <v>91</v>
      </c>
      <c r="D489" s="5">
        <v>98</v>
      </c>
    </row>
    <row r="490" spans="1:4" x14ac:dyDescent="0.45">
      <c r="A490" s="5">
        <v>489</v>
      </c>
      <c r="B490" s="2">
        <v>0</v>
      </c>
      <c r="C490" s="4">
        <v>95</v>
      </c>
      <c r="D490" s="5">
        <v>98</v>
      </c>
    </row>
    <row r="491" spans="1:4" x14ac:dyDescent="0.45">
      <c r="A491" s="5">
        <v>490</v>
      </c>
      <c r="B491" s="2">
        <v>3</v>
      </c>
      <c r="C491" s="4">
        <v>83</v>
      </c>
      <c r="D491" s="5">
        <v>98</v>
      </c>
    </row>
    <row r="492" spans="1:4" x14ac:dyDescent="0.45">
      <c r="A492" s="5">
        <v>491</v>
      </c>
      <c r="B492" s="2">
        <v>47</v>
      </c>
      <c r="C492" s="4">
        <v>75</v>
      </c>
      <c r="D492" s="5">
        <v>98</v>
      </c>
    </row>
    <row r="493" spans="1:4" x14ac:dyDescent="0.45">
      <c r="A493" s="5">
        <v>492</v>
      </c>
      <c r="B493" s="2">
        <v>83</v>
      </c>
      <c r="C493" s="4">
        <v>98</v>
      </c>
      <c r="D493" s="5">
        <v>98</v>
      </c>
    </row>
    <row r="494" spans="1:4" x14ac:dyDescent="0.45">
      <c r="A494" s="5">
        <v>493</v>
      </c>
      <c r="B494" s="2">
        <v>29</v>
      </c>
      <c r="C494" s="4">
        <v>80</v>
      </c>
      <c r="D494" s="5">
        <v>98</v>
      </c>
    </row>
    <row r="495" spans="1:4" x14ac:dyDescent="0.45">
      <c r="A495" s="5">
        <v>494</v>
      </c>
      <c r="B495" s="2">
        <v>73</v>
      </c>
      <c r="C495" s="4">
        <v>78</v>
      </c>
      <c r="D495" s="5">
        <v>98</v>
      </c>
    </row>
    <row r="496" spans="1:4" x14ac:dyDescent="0.45">
      <c r="A496" s="5">
        <v>495</v>
      </c>
      <c r="B496" s="2">
        <v>2</v>
      </c>
      <c r="C496" s="4">
        <v>88</v>
      </c>
      <c r="D496" s="5">
        <v>98</v>
      </c>
    </row>
    <row r="497" spans="1:4" x14ac:dyDescent="0.45">
      <c r="A497" s="5">
        <v>496</v>
      </c>
      <c r="B497" s="2">
        <v>4</v>
      </c>
      <c r="C497" s="4">
        <v>95</v>
      </c>
      <c r="D497" s="5">
        <v>98</v>
      </c>
    </row>
    <row r="498" spans="1:4" x14ac:dyDescent="0.45">
      <c r="A498" s="5">
        <v>497</v>
      </c>
      <c r="B498" s="2">
        <v>20</v>
      </c>
      <c r="C498" s="4">
        <v>91</v>
      </c>
      <c r="D498" s="5">
        <v>98</v>
      </c>
    </row>
    <row r="499" spans="1:4" x14ac:dyDescent="0.45">
      <c r="A499" s="5">
        <v>498</v>
      </c>
      <c r="B499" s="2">
        <v>64</v>
      </c>
      <c r="C499" s="4">
        <v>95</v>
      </c>
      <c r="D499" s="5">
        <v>98</v>
      </c>
    </row>
    <row r="500" spans="1:4" x14ac:dyDescent="0.45">
      <c r="A500" s="5">
        <v>499</v>
      </c>
      <c r="B500" s="2">
        <v>8</v>
      </c>
      <c r="C500" s="4">
        <v>88</v>
      </c>
      <c r="D500" s="5">
        <v>98</v>
      </c>
    </row>
    <row r="501" spans="1:4" x14ac:dyDescent="0.45">
      <c r="A501" s="5">
        <v>500</v>
      </c>
      <c r="B501" s="2">
        <v>56</v>
      </c>
      <c r="C501" s="4">
        <v>83</v>
      </c>
      <c r="D501" s="5">
        <v>98</v>
      </c>
    </row>
    <row r="502" spans="1:4" x14ac:dyDescent="0.45">
      <c r="A502" s="5">
        <v>501</v>
      </c>
      <c r="B502" s="2">
        <v>34</v>
      </c>
      <c r="C502" s="4">
        <v>80</v>
      </c>
      <c r="D502" s="5">
        <v>98</v>
      </c>
    </row>
    <row r="503" spans="1:4" x14ac:dyDescent="0.45">
      <c r="A503" s="5">
        <v>502</v>
      </c>
      <c r="B503" s="2">
        <v>45</v>
      </c>
      <c r="C503" s="4">
        <v>71</v>
      </c>
      <c r="D503" s="5">
        <v>98</v>
      </c>
    </row>
    <row r="504" spans="1:4" x14ac:dyDescent="0.45">
      <c r="A504" s="5">
        <v>503</v>
      </c>
      <c r="B504" s="2">
        <v>0</v>
      </c>
      <c r="C504" s="4">
        <v>90</v>
      </c>
      <c r="D504" s="5">
        <v>98</v>
      </c>
    </row>
    <row r="505" spans="1:4" x14ac:dyDescent="0.45">
      <c r="A505" s="5">
        <v>504</v>
      </c>
      <c r="B505" s="2">
        <v>64</v>
      </c>
      <c r="C505" s="4">
        <v>81</v>
      </c>
      <c r="D505" s="5">
        <v>98</v>
      </c>
    </row>
    <row r="506" spans="1:4" x14ac:dyDescent="0.45">
      <c r="A506" s="5">
        <v>505</v>
      </c>
      <c r="B506" s="2">
        <v>95</v>
      </c>
      <c r="C506" s="4">
        <v>75</v>
      </c>
      <c r="D506" s="5">
        <v>98</v>
      </c>
    </row>
    <row r="507" spans="1:4" x14ac:dyDescent="0.45">
      <c r="A507" s="5">
        <v>506</v>
      </c>
      <c r="B507" s="2">
        <v>28</v>
      </c>
      <c r="C507" s="4">
        <v>97</v>
      </c>
      <c r="D507" s="5">
        <v>98</v>
      </c>
    </row>
    <row r="508" spans="1:4" x14ac:dyDescent="0.45">
      <c r="A508" s="5">
        <v>507</v>
      </c>
      <c r="B508" s="2">
        <v>46</v>
      </c>
      <c r="C508" s="4">
        <v>97</v>
      </c>
      <c r="D508" s="5">
        <v>98</v>
      </c>
    </row>
    <row r="509" spans="1:4" x14ac:dyDescent="0.45">
      <c r="A509" s="5">
        <v>508</v>
      </c>
      <c r="B509" s="2">
        <v>32</v>
      </c>
      <c r="C509" s="4">
        <v>68</v>
      </c>
      <c r="D509" s="5">
        <v>98</v>
      </c>
    </row>
    <row r="510" spans="1:4" x14ac:dyDescent="0.45">
      <c r="A510" s="5">
        <v>509</v>
      </c>
      <c r="B510" s="2">
        <v>44</v>
      </c>
      <c r="C510" s="4">
        <v>78</v>
      </c>
      <c r="D510" s="5">
        <v>98</v>
      </c>
    </row>
    <row r="511" spans="1:4" x14ac:dyDescent="0.45">
      <c r="A511" s="5">
        <v>510</v>
      </c>
      <c r="B511" s="2">
        <v>98</v>
      </c>
      <c r="C511" s="4">
        <v>73</v>
      </c>
      <c r="D511" s="5">
        <v>98</v>
      </c>
    </row>
    <row r="512" spans="1:4" x14ac:dyDescent="0.45">
      <c r="A512" s="5">
        <v>511</v>
      </c>
      <c r="B512" s="2">
        <v>32</v>
      </c>
      <c r="C512" s="4">
        <v>75</v>
      </c>
      <c r="D512" s="5">
        <v>98</v>
      </c>
    </row>
    <row r="513" spans="1:4" x14ac:dyDescent="0.45">
      <c r="A513" s="5">
        <v>512</v>
      </c>
      <c r="B513" s="2">
        <v>95</v>
      </c>
      <c r="C513" s="4">
        <v>74</v>
      </c>
      <c r="D513" s="5">
        <v>98</v>
      </c>
    </row>
    <row r="514" spans="1:4" x14ac:dyDescent="0.45">
      <c r="A514" s="5">
        <v>513</v>
      </c>
      <c r="B514" s="2">
        <v>34</v>
      </c>
      <c r="C514" s="4">
        <v>94</v>
      </c>
      <c r="D514" s="5">
        <v>98</v>
      </c>
    </row>
    <row r="515" spans="1:4" x14ac:dyDescent="0.45">
      <c r="A515" s="5">
        <v>514</v>
      </c>
      <c r="B515" s="2">
        <v>36</v>
      </c>
      <c r="C515" s="4">
        <v>95</v>
      </c>
      <c r="D515" s="5">
        <v>98</v>
      </c>
    </row>
    <row r="516" spans="1:4" x14ac:dyDescent="0.45">
      <c r="A516" s="5">
        <v>515</v>
      </c>
      <c r="B516" s="2">
        <v>54</v>
      </c>
      <c r="C516" s="4">
        <v>75</v>
      </c>
      <c r="D516" s="5">
        <v>98</v>
      </c>
    </row>
    <row r="517" spans="1:4" x14ac:dyDescent="0.45">
      <c r="A517" s="5">
        <v>516</v>
      </c>
      <c r="B517" s="2">
        <v>16</v>
      </c>
      <c r="C517" s="4">
        <v>85</v>
      </c>
      <c r="D517" s="5">
        <v>98</v>
      </c>
    </row>
    <row r="518" spans="1:4" x14ac:dyDescent="0.45">
      <c r="A518" s="5">
        <v>517</v>
      </c>
      <c r="B518" s="2">
        <v>91</v>
      </c>
      <c r="C518" s="4">
        <v>95</v>
      </c>
      <c r="D518" s="5">
        <v>98</v>
      </c>
    </row>
    <row r="519" spans="1:4" x14ac:dyDescent="0.45">
      <c r="A519" s="5">
        <v>518</v>
      </c>
      <c r="B519" s="2">
        <v>74</v>
      </c>
      <c r="C519" s="4">
        <v>91</v>
      </c>
      <c r="D519" s="5">
        <v>98</v>
      </c>
    </row>
    <row r="520" spans="1:4" x14ac:dyDescent="0.45">
      <c r="A520" s="5">
        <v>519</v>
      </c>
      <c r="B520" s="2">
        <v>50</v>
      </c>
      <c r="C520" s="4">
        <v>93</v>
      </c>
      <c r="D520" s="5">
        <v>98</v>
      </c>
    </row>
    <row r="521" spans="1:4" x14ac:dyDescent="0.45">
      <c r="A521" s="5">
        <v>520</v>
      </c>
      <c r="B521" s="2">
        <v>57</v>
      </c>
      <c r="C521" s="4">
        <v>81</v>
      </c>
      <c r="D521" s="5">
        <v>98</v>
      </c>
    </row>
    <row r="522" spans="1:4" x14ac:dyDescent="0.45">
      <c r="A522" s="5">
        <v>521</v>
      </c>
      <c r="B522" s="2">
        <v>76</v>
      </c>
      <c r="C522" s="4">
        <v>97</v>
      </c>
      <c r="D522" s="5">
        <v>98</v>
      </c>
    </row>
    <row r="523" spans="1:4" x14ac:dyDescent="0.45">
      <c r="A523" s="5">
        <v>522</v>
      </c>
      <c r="B523" s="2">
        <v>60</v>
      </c>
      <c r="C523" s="4">
        <v>81</v>
      </c>
      <c r="D523" s="5">
        <v>98</v>
      </c>
    </row>
    <row r="524" spans="1:4" x14ac:dyDescent="0.45">
      <c r="A524" s="5">
        <v>523</v>
      </c>
      <c r="B524" s="2">
        <v>37</v>
      </c>
      <c r="C524" s="4">
        <v>93</v>
      </c>
      <c r="D524" s="5">
        <v>98</v>
      </c>
    </row>
    <row r="525" spans="1:4" x14ac:dyDescent="0.45">
      <c r="A525" s="5">
        <v>524</v>
      </c>
      <c r="B525" s="2">
        <v>41</v>
      </c>
      <c r="C525" s="4">
        <v>95</v>
      </c>
      <c r="D525" s="5">
        <v>98</v>
      </c>
    </row>
    <row r="526" spans="1:4" x14ac:dyDescent="0.45">
      <c r="A526" s="5">
        <v>525</v>
      </c>
      <c r="B526" s="2">
        <v>85</v>
      </c>
      <c r="C526" s="4">
        <v>98</v>
      </c>
      <c r="D526" s="5">
        <v>98</v>
      </c>
    </row>
    <row r="527" spans="1:4" x14ac:dyDescent="0.45">
      <c r="A527" s="5">
        <v>526</v>
      </c>
      <c r="B527" s="2">
        <v>6</v>
      </c>
      <c r="C527" s="4">
        <v>68</v>
      </c>
      <c r="D527" s="5">
        <v>98</v>
      </c>
    </row>
    <row r="528" spans="1:4" x14ac:dyDescent="0.45">
      <c r="A528" s="5">
        <v>527</v>
      </c>
      <c r="B528" s="2">
        <v>3</v>
      </c>
      <c r="C528" s="4">
        <v>98</v>
      </c>
      <c r="D528" s="5">
        <v>98</v>
      </c>
    </row>
    <row r="529" spans="1:4" x14ac:dyDescent="0.45">
      <c r="A529" s="5">
        <v>528</v>
      </c>
      <c r="B529" s="2">
        <v>21</v>
      </c>
      <c r="C529" s="4">
        <v>78</v>
      </c>
      <c r="D529" s="5">
        <v>98</v>
      </c>
    </row>
    <row r="530" spans="1:4" x14ac:dyDescent="0.45">
      <c r="A530" s="5">
        <v>529</v>
      </c>
      <c r="B530" s="2">
        <v>91</v>
      </c>
      <c r="C530" s="4">
        <v>68</v>
      </c>
      <c r="D530" s="5">
        <v>98</v>
      </c>
    </row>
    <row r="531" spans="1:4" x14ac:dyDescent="0.45">
      <c r="A531" s="5">
        <v>530</v>
      </c>
      <c r="B531" s="2">
        <v>16</v>
      </c>
      <c r="C531" s="4">
        <v>91</v>
      </c>
      <c r="D531" s="5">
        <v>98</v>
      </c>
    </row>
    <row r="532" spans="1:4" x14ac:dyDescent="0.45">
      <c r="A532" s="5">
        <v>531</v>
      </c>
      <c r="B532" s="2">
        <v>66</v>
      </c>
      <c r="C532" s="4">
        <v>88</v>
      </c>
      <c r="D532" s="5">
        <v>98</v>
      </c>
    </row>
    <row r="533" spans="1:4" x14ac:dyDescent="0.45">
      <c r="A533" s="5">
        <v>532</v>
      </c>
      <c r="B533" s="2">
        <v>20</v>
      </c>
      <c r="C533" s="4">
        <v>78</v>
      </c>
      <c r="D533" s="5">
        <v>98</v>
      </c>
    </row>
    <row r="534" spans="1:4" x14ac:dyDescent="0.45">
      <c r="A534" s="5">
        <v>533</v>
      </c>
      <c r="B534" s="2">
        <v>0</v>
      </c>
      <c r="C534" s="4">
        <v>77</v>
      </c>
      <c r="D534" s="5">
        <v>98</v>
      </c>
    </row>
    <row r="535" spans="1:4" x14ac:dyDescent="0.45">
      <c r="A535" s="5">
        <v>534</v>
      </c>
      <c r="B535" s="2">
        <v>68</v>
      </c>
      <c r="C535" s="4">
        <v>75</v>
      </c>
      <c r="D535" s="5">
        <v>98</v>
      </c>
    </row>
    <row r="536" spans="1:4" x14ac:dyDescent="0.45">
      <c r="A536" s="5">
        <v>535</v>
      </c>
      <c r="B536" s="2">
        <v>59</v>
      </c>
      <c r="C536" s="4">
        <v>71</v>
      </c>
      <c r="D536" s="5">
        <v>98</v>
      </c>
    </row>
    <row r="537" spans="1:4" x14ac:dyDescent="0.45">
      <c r="A537" s="5">
        <v>536</v>
      </c>
      <c r="B537" s="2">
        <v>31</v>
      </c>
      <c r="C537" s="4">
        <v>85</v>
      </c>
      <c r="D537" s="5">
        <v>98</v>
      </c>
    </row>
    <row r="538" spans="1:4" x14ac:dyDescent="0.45">
      <c r="A538" s="5">
        <v>537</v>
      </c>
      <c r="B538" s="2">
        <v>60</v>
      </c>
      <c r="C538" s="4">
        <v>93</v>
      </c>
      <c r="D538" s="5">
        <v>98</v>
      </c>
    </row>
    <row r="539" spans="1:4" x14ac:dyDescent="0.45">
      <c r="A539" s="5">
        <v>538</v>
      </c>
      <c r="B539" s="2">
        <v>56</v>
      </c>
      <c r="C539" s="4">
        <v>80</v>
      </c>
      <c r="D539" s="5">
        <v>98</v>
      </c>
    </row>
    <row r="540" spans="1:4" x14ac:dyDescent="0.45">
      <c r="A540" s="5">
        <v>539</v>
      </c>
      <c r="B540" s="2">
        <v>24</v>
      </c>
      <c r="C540" s="4">
        <v>75</v>
      </c>
      <c r="D540" s="5">
        <v>98</v>
      </c>
    </row>
    <row r="541" spans="1:4" x14ac:dyDescent="0.45">
      <c r="A541" s="5">
        <v>540</v>
      </c>
      <c r="B541" s="2">
        <v>9</v>
      </c>
      <c r="C541" s="4">
        <v>86</v>
      </c>
      <c r="D541" s="5">
        <v>98</v>
      </c>
    </row>
    <row r="542" spans="1:4" x14ac:dyDescent="0.45">
      <c r="A542" s="5">
        <v>541</v>
      </c>
      <c r="B542" s="2">
        <v>15</v>
      </c>
      <c r="C542" s="4">
        <v>93</v>
      </c>
      <c r="D542" s="5">
        <v>98</v>
      </c>
    </row>
    <row r="543" spans="1:4" x14ac:dyDescent="0.45">
      <c r="A543" s="5">
        <v>542</v>
      </c>
      <c r="B543" s="2">
        <v>24</v>
      </c>
      <c r="C543" s="4">
        <v>78</v>
      </c>
      <c r="D543" s="5">
        <v>98</v>
      </c>
    </row>
    <row r="544" spans="1:4" x14ac:dyDescent="0.45">
      <c r="A544" s="5">
        <v>543</v>
      </c>
      <c r="B544" s="2">
        <v>11</v>
      </c>
      <c r="C544" s="4">
        <v>88</v>
      </c>
      <c r="D544" s="5">
        <v>98</v>
      </c>
    </row>
    <row r="545" spans="1:4" x14ac:dyDescent="0.45">
      <c r="A545" s="5">
        <v>544</v>
      </c>
      <c r="B545" s="2">
        <v>14</v>
      </c>
      <c r="C545" s="4">
        <v>89</v>
      </c>
      <c r="D545" s="5">
        <v>98</v>
      </c>
    </row>
    <row r="546" spans="1:4" x14ac:dyDescent="0.45">
      <c r="A546" s="5">
        <v>545</v>
      </c>
      <c r="B546" s="2">
        <v>81</v>
      </c>
      <c r="C546" s="4">
        <v>78</v>
      </c>
      <c r="D546" s="5">
        <v>98</v>
      </c>
    </row>
    <row r="547" spans="1:4" x14ac:dyDescent="0.45">
      <c r="A547" s="5">
        <v>546</v>
      </c>
      <c r="B547" s="2">
        <v>54</v>
      </c>
      <c r="C547" s="4">
        <v>84</v>
      </c>
      <c r="D547" s="5">
        <v>98</v>
      </c>
    </row>
    <row r="548" spans="1:4" x14ac:dyDescent="0.45">
      <c r="A548" s="5">
        <v>547</v>
      </c>
      <c r="B548" s="2">
        <v>87</v>
      </c>
      <c r="C548" s="4">
        <v>95</v>
      </c>
      <c r="D548" s="5">
        <v>98</v>
      </c>
    </row>
    <row r="549" spans="1:4" x14ac:dyDescent="0.45">
      <c r="A549" s="5">
        <v>548</v>
      </c>
      <c r="B549" s="2">
        <v>34</v>
      </c>
      <c r="C549" s="4">
        <v>93</v>
      </c>
      <c r="D549" s="5">
        <v>98</v>
      </c>
    </row>
    <row r="550" spans="1:4" x14ac:dyDescent="0.45">
      <c r="A550" s="5">
        <v>549</v>
      </c>
      <c r="B550" s="2">
        <v>3</v>
      </c>
      <c r="C550" s="4">
        <v>89</v>
      </c>
      <c r="D550" s="5">
        <v>98</v>
      </c>
    </row>
    <row r="551" spans="1:4" x14ac:dyDescent="0.45">
      <c r="A551" s="5">
        <v>550</v>
      </c>
      <c r="B551" s="2">
        <v>19</v>
      </c>
      <c r="C551" s="4">
        <v>93</v>
      </c>
      <c r="D551" s="5">
        <v>98</v>
      </c>
    </row>
    <row r="552" spans="1:4" x14ac:dyDescent="0.45">
      <c r="A552" s="5">
        <v>551</v>
      </c>
      <c r="B552" s="2">
        <v>31</v>
      </c>
      <c r="C552" s="4">
        <v>93</v>
      </c>
      <c r="D552" s="5">
        <v>98</v>
      </c>
    </row>
    <row r="553" spans="1:4" x14ac:dyDescent="0.45">
      <c r="A553" s="5">
        <v>552</v>
      </c>
      <c r="B553" s="2">
        <v>35</v>
      </c>
      <c r="C553" s="4">
        <v>93</v>
      </c>
      <c r="D553" s="5">
        <v>98</v>
      </c>
    </row>
    <row r="554" spans="1:4" x14ac:dyDescent="0.45">
      <c r="A554" s="5">
        <v>553</v>
      </c>
      <c r="B554" s="2">
        <v>6</v>
      </c>
      <c r="C554" s="4">
        <v>93</v>
      </c>
      <c r="D554" s="5">
        <v>98</v>
      </c>
    </row>
    <row r="555" spans="1:4" x14ac:dyDescent="0.45">
      <c r="A555" s="5">
        <v>554</v>
      </c>
      <c r="B555" s="2">
        <v>30</v>
      </c>
      <c r="C555" s="4">
        <v>88</v>
      </c>
      <c r="D555" s="5">
        <v>98</v>
      </c>
    </row>
    <row r="556" spans="1:4" x14ac:dyDescent="0.45">
      <c r="A556" s="5">
        <v>555</v>
      </c>
      <c r="B556" s="2">
        <v>69</v>
      </c>
      <c r="C556" s="4">
        <v>73</v>
      </c>
      <c r="D556" s="5">
        <v>98</v>
      </c>
    </row>
    <row r="557" spans="1:4" x14ac:dyDescent="0.45">
      <c r="A557" s="5">
        <v>556</v>
      </c>
      <c r="B557" s="2">
        <v>92</v>
      </c>
      <c r="C557" s="4">
        <v>71</v>
      </c>
      <c r="D557" s="5">
        <v>98</v>
      </c>
    </row>
    <row r="558" spans="1:4" x14ac:dyDescent="0.45">
      <c r="A558" s="5">
        <v>557</v>
      </c>
      <c r="B558" s="2">
        <v>41</v>
      </c>
      <c r="C558" s="4">
        <v>90</v>
      </c>
      <c r="D558" s="5">
        <v>98</v>
      </c>
    </row>
    <row r="559" spans="1:4" x14ac:dyDescent="0.45">
      <c r="A559" s="5">
        <v>558</v>
      </c>
      <c r="B559" s="2">
        <v>31</v>
      </c>
      <c r="C559" s="4">
        <v>92</v>
      </c>
      <c r="D559" s="5">
        <v>98</v>
      </c>
    </row>
    <row r="560" spans="1:4" x14ac:dyDescent="0.45">
      <c r="A560" s="5">
        <v>559</v>
      </c>
      <c r="B560" s="2">
        <v>6</v>
      </c>
      <c r="C560" s="4">
        <v>75</v>
      </c>
      <c r="D560" s="5">
        <v>98</v>
      </c>
    </row>
    <row r="561" spans="1:4" x14ac:dyDescent="0.45">
      <c r="A561" s="5">
        <v>560</v>
      </c>
      <c r="B561" s="2">
        <v>27</v>
      </c>
      <c r="C561" s="4">
        <v>73</v>
      </c>
      <c r="D561" s="5">
        <v>98</v>
      </c>
    </row>
    <row r="562" spans="1:4" x14ac:dyDescent="0.45">
      <c r="A562" s="5">
        <v>561</v>
      </c>
      <c r="B562" s="2">
        <v>93</v>
      </c>
      <c r="C562" s="4">
        <v>98</v>
      </c>
      <c r="D562" s="5">
        <v>98</v>
      </c>
    </row>
    <row r="563" spans="1:4" x14ac:dyDescent="0.45">
      <c r="A563" s="5">
        <v>562</v>
      </c>
      <c r="B563" s="2">
        <v>70</v>
      </c>
      <c r="C563" s="4">
        <v>98</v>
      </c>
      <c r="D563" s="5">
        <v>98</v>
      </c>
    </row>
    <row r="564" spans="1:4" x14ac:dyDescent="0.45">
      <c r="A564" s="5">
        <v>563</v>
      </c>
      <c r="B564" s="2">
        <v>41</v>
      </c>
      <c r="C564" s="4">
        <v>87</v>
      </c>
      <c r="D564" s="5">
        <v>98</v>
      </c>
    </row>
    <row r="565" spans="1:4" x14ac:dyDescent="0.45">
      <c r="A565" s="5">
        <v>564</v>
      </c>
      <c r="B565" s="2">
        <v>45</v>
      </c>
      <c r="C565" s="4">
        <v>88</v>
      </c>
      <c r="D565" s="5">
        <v>98</v>
      </c>
    </row>
    <row r="566" spans="1:4" x14ac:dyDescent="0.45">
      <c r="A566" s="5">
        <v>565</v>
      </c>
      <c r="B566" s="2">
        <v>74</v>
      </c>
      <c r="C566" s="4">
        <v>77</v>
      </c>
      <c r="D566" s="5">
        <v>98</v>
      </c>
    </row>
    <row r="567" spans="1:4" x14ac:dyDescent="0.45">
      <c r="A567" s="5">
        <v>566</v>
      </c>
      <c r="B567" s="2">
        <v>10</v>
      </c>
      <c r="C567" s="4">
        <v>71</v>
      </c>
      <c r="D567" s="5">
        <v>98</v>
      </c>
    </row>
    <row r="568" spans="1:4" x14ac:dyDescent="0.45">
      <c r="A568" s="5">
        <v>567</v>
      </c>
      <c r="B568" s="2">
        <v>10</v>
      </c>
      <c r="C568" s="4">
        <v>71</v>
      </c>
      <c r="D568" s="5">
        <v>98</v>
      </c>
    </row>
    <row r="569" spans="1:4" x14ac:dyDescent="0.45">
      <c r="A569" s="5">
        <v>568</v>
      </c>
      <c r="B569" s="2">
        <v>20</v>
      </c>
      <c r="C569" s="4">
        <v>87</v>
      </c>
      <c r="D569" s="5">
        <v>98</v>
      </c>
    </row>
    <row r="570" spans="1:4" x14ac:dyDescent="0.45">
      <c r="A570" s="5">
        <v>569</v>
      </c>
      <c r="B570" s="2">
        <v>16</v>
      </c>
      <c r="C570" s="4">
        <v>93</v>
      </c>
      <c r="D570" s="5">
        <v>98</v>
      </c>
    </row>
    <row r="571" spans="1:4" x14ac:dyDescent="0.45">
      <c r="A571" s="5">
        <v>570</v>
      </c>
      <c r="B571" s="2">
        <v>44</v>
      </c>
      <c r="C571" s="4">
        <v>77</v>
      </c>
      <c r="D571" s="5">
        <v>98</v>
      </c>
    </row>
    <row r="572" spans="1:4" x14ac:dyDescent="0.45">
      <c r="A572" s="5">
        <v>571</v>
      </c>
      <c r="B572" s="2">
        <v>21</v>
      </c>
      <c r="C572" s="4">
        <v>75</v>
      </c>
      <c r="D572" s="5">
        <v>98</v>
      </c>
    </row>
    <row r="573" spans="1:4" x14ac:dyDescent="0.45">
      <c r="A573" s="5">
        <v>572</v>
      </c>
      <c r="B573" s="2">
        <v>89</v>
      </c>
      <c r="C573" s="4">
        <v>89</v>
      </c>
      <c r="D573" s="5">
        <v>98</v>
      </c>
    </row>
    <row r="574" spans="1:4" x14ac:dyDescent="0.45">
      <c r="A574" s="5">
        <v>573</v>
      </c>
      <c r="B574" s="2">
        <v>29</v>
      </c>
      <c r="C574" s="4">
        <v>99</v>
      </c>
      <c r="D574" s="5">
        <v>98</v>
      </c>
    </row>
    <row r="575" spans="1:4" x14ac:dyDescent="0.45">
      <c r="A575" s="5">
        <v>574</v>
      </c>
      <c r="B575" s="2">
        <v>46</v>
      </c>
      <c r="C575" s="4">
        <v>98</v>
      </c>
      <c r="D575" s="5">
        <v>98</v>
      </c>
    </row>
    <row r="576" spans="1:4" x14ac:dyDescent="0.45">
      <c r="A576" s="5">
        <v>575</v>
      </c>
      <c r="B576" s="2">
        <v>13</v>
      </c>
      <c r="C576" s="4">
        <v>95</v>
      </c>
      <c r="D576" s="5">
        <v>98</v>
      </c>
    </row>
    <row r="577" spans="1:4" x14ac:dyDescent="0.45">
      <c r="A577" s="5">
        <v>576</v>
      </c>
      <c r="B577" s="2">
        <v>55</v>
      </c>
      <c r="C577" s="4">
        <v>81</v>
      </c>
      <c r="D577" s="5">
        <v>98</v>
      </c>
    </row>
    <row r="578" spans="1:4" x14ac:dyDescent="0.45">
      <c r="A578" s="5">
        <v>577</v>
      </c>
      <c r="B578" s="2">
        <v>63</v>
      </c>
      <c r="C578" s="4">
        <v>95</v>
      </c>
      <c r="D578" s="5">
        <v>98</v>
      </c>
    </row>
    <row r="579" spans="1:4" x14ac:dyDescent="0.45">
      <c r="A579" s="5">
        <v>578</v>
      </c>
      <c r="B579" s="2">
        <v>63</v>
      </c>
      <c r="C579" s="4">
        <v>84</v>
      </c>
      <c r="D579" s="5">
        <v>98</v>
      </c>
    </row>
    <row r="580" spans="1:4" x14ac:dyDescent="0.45">
      <c r="A580" s="5">
        <v>579</v>
      </c>
      <c r="B580" s="2">
        <v>8</v>
      </c>
      <c r="C580" s="4">
        <v>78</v>
      </c>
      <c r="D580" s="5">
        <v>98</v>
      </c>
    </row>
    <row r="581" spans="1:4" x14ac:dyDescent="0.45">
      <c r="A581" s="5">
        <v>580</v>
      </c>
      <c r="B581" s="2">
        <v>20</v>
      </c>
      <c r="C581" s="4">
        <v>88</v>
      </c>
      <c r="D581" s="5">
        <v>98</v>
      </c>
    </row>
    <row r="582" spans="1:4" x14ac:dyDescent="0.45">
      <c r="A582" s="5">
        <v>581</v>
      </c>
      <c r="B582" s="2">
        <v>42</v>
      </c>
      <c r="C582" s="4">
        <v>95</v>
      </c>
      <c r="D582" s="5">
        <v>98</v>
      </c>
    </row>
    <row r="583" spans="1:4" x14ac:dyDescent="0.45">
      <c r="A583" s="5">
        <v>582</v>
      </c>
      <c r="B583" s="2">
        <v>65</v>
      </c>
      <c r="C583" s="4">
        <v>91</v>
      </c>
      <c r="D583" s="5">
        <v>98</v>
      </c>
    </row>
    <row r="584" spans="1:4" x14ac:dyDescent="0.45">
      <c r="A584" s="5">
        <v>583</v>
      </c>
      <c r="B584" s="2">
        <v>23</v>
      </c>
      <c r="C584" s="4">
        <v>78</v>
      </c>
      <c r="D584" s="5">
        <v>98</v>
      </c>
    </row>
    <row r="585" spans="1:4" x14ac:dyDescent="0.45">
      <c r="A585" s="5">
        <v>584</v>
      </c>
      <c r="B585" s="2">
        <v>15</v>
      </c>
      <c r="C585" s="4">
        <v>93</v>
      </c>
      <c r="D585" s="5">
        <v>98</v>
      </c>
    </row>
    <row r="586" spans="1:4" x14ac:dyDescent="0.45">
      <c r="A586" s="5">
        <v>585</v>
      </c>
      <c r="B586" s="2">
        <v>67</v>
      </c>
      <c r="C586" s="4">
        <v>93</v>
      </c>
      <c r="D586" s="5">
        <v>98</v>
      </c>
    </row>
    <row r="587" spans="1:4" x14ac:dyDescent="0.45">
      <c r="A587" s="5">
        <v>586</v>
      </c>
      <c r="B587" s="2">
        <v>21</v>
      </c>
      <c r="C587" s="4">
        <v>88</v>
      </c>
      <c r="D587" s="5">
        <v>98</v>
      </c>
    </row>
    <row r="588" spans="1:4" x14ac:dyDescent="0.45">
      <c r="A588" s="5">
        <v>587</v>
      </c>
      <c r="B588" s="2">
        <v>84</v>
      </c>
      <c r="C588" s="4">
        <v>85</v>
      </c>
      <c r="D588" s="5">
        <v>98</v>
      </c>
    </row>
    <row r="589" spans="1:4" x14ac:dyDescent="0.45">
      <c r="A589" s="5">
        <v>588</v>
      </c>
      <c r="B589" s="2">
        <v>64</v>
      </c>
      <c r="C589" s="4">
        <v>91</v>
      </c>
      <c r="D589" s="5">
        <v>98</v>
      </c>
    </row>
    <row r="590" spans="1:4" x14ac:dyDescent="0.45">
      <c r="A590" s="5">
        <v>589</v>
      </c>
      <c r="B590" s="2">
        <v>72</v>
      </c>
      <c r="C590" s="4">
        <v>95</v>
      </c>
      <c r="D590" s="5">
        <v>98</v>
      </c>
    </row>
    <row r="591" spans="1:4" x14ac:dyDescent="0.45">
      <c r="A591" s="5">
        <v>590</v>
      </c>
      <c r="B591" s="2">
        <v>90</v>
      </c>
      <c r="C591" s="4">
        <v>91</v>
      </c>
      <c r="D591" s="5">
        <v>98</v>
      </c>
    </row>
    <row r="592" spans="1:4" x14ac:dyDescent="0.45">
      <c r="A592" s="5">
        <v>591</v>
      </c>
      <c r="B592" s="2">
        <v>68</v>
      </c>
      <c r="C592" s="4">
        <v>74</v>
      </c>
      <c r="D592" s="5">
        <v>98</v>
      </c>
    </row>
    <row r="593" spans="1:4" x14ac:dyDescent="0.45">
      <c r="A593" s="5">
        <v>592</v>
      </c>
      <c r="B593" s="2">
        <v>73</v>
      </c>
      <c r="C593" s="4">
        <v>98</v>
      </c>
      <c r="D593" s="5">
        <v>98</v>
      </c>
    </row>
    <row r="594" spans="1:4" x14ac:dyDescent="0.45">
      <c r="A594" s="5">
        <v>593</v>
      </c>
      <c r="B594" s="2">
        <v>98</v>
      </c>
      <c r="C594" s="4">
        <v>80</v>
      </c>
      <c r="D594" s="5">
        <v>98</v>
      </c>
    </row>
    <row r="595" spans="1:4" x14ac:dyDescent="0.45">
      <c r="A595" s="5">
        <v>594</v>
      </c>
      <c r="B595" s="2">
        <v>79</v>
      </c>
      <c r="C595" s="4">
        <v>83</v>
      </c>
      <c r="D595" s="5">
        <v>98</v>
      </c>
    </row>
    <row r="596" spans="1:4" x14ac:dyDescent="0.45">
      <c r="A596" s="5">
        <v>595</v>
      </c>
      <c r="B596" s="2">
        <v>55</v>
      </c>
      <c r="C596" s="4">
        <v>91</v>
      </c>
      <c r="D596" s="5">
        <v>98</v>
      </c>
    </row>
    <row r="597" spans="1:4" x14ac:dyDescent="0.45">
      <c r="A597" s="5">
        <v>596</v>
      </c>
      <c r="B597" s="2">
        <v>28</v>
      </c>
      <c r="C597" s="4">
        <v>71</v>
      </c>
      <c r="D597" s="5">
        <v>98</v>
      </c>
    </row>
    <row r="598" spans="1:4" x14ac:dyDescent="0.45">
      <c r="A598" s="5">
        <v>597</v>
      </c>
      <c r="B598" s="2">
        <v>63</v>
      </c>
      <c r="C598" s="4">
        <v>93</v>
      </c>
      <c r="D598" s="5">
        <v>98</v>
      </c>
    </row>
    <row r="599" spans="1:4" x14ac:dyDescent="0.45">
      <c r="A599" s="5">
        <v>598</v>
      </c>
      <c r="B599" s="2">
        <v>30</v>
      </c>
      <c r="C599" s="4">
        <v>83</v>
      </c>
      <c r="D599" s="5">
        <v>98</v>
      </c>
    </row>
    <row r="600" spans="1:4" x14ac:dyDescent="0.45">
      <c r="A600" s="5">
        <v>599</v>
      </c>
      <c r="B600" s="2">
        <v>87</v>
      </c>
      <c r="C600" s="4">
        <v>89</v>
      </c>
      <c r="D600" s="5">
        <v>98</v>
      </c>
    </row>
    <row r="601" spans="1:4" x14ac:dyDescent="0.45">
      <c r="A601" s="5">
        <v>600</v>
      </c>
      <c r="B601" s="2">
        <v>50</v>
      </c>
      <c r="C601" s="4">
        <v>77</v>
      </c>
      <c r="D601" s="5">
        <v>98</v>
      </c>
    </row>
    <row r="602" spans="1:4" x14ac:dyDescent="0.45">
      <c r="A602" s="5">
        <v>601</v>
      </c>
      <c r="B602" s="2">
        <v>78</v>
      </c>
      <c r="C602" s="4">
        <v>91</v>
      </c>
      <c r="D602" s="5">
        <v>98</v>
      </c>
    </row>
    <row r="603" spans="1:4" x14ac:dyDescent="0.45">
      <c r="A603" s="5">
        <v>602</v>
      </c>
      <c r="B603" s="2">
        <v>36</v>
      </c>
      <c r="C603" s="4">
        <v>95</v>
      </c>
      <c r="D603" s="5">
        <v>98</v>
      </c>
    </row>
    <row r="604" spans="1:4" x14ac:dyDescent="0.45">
      <c r="A604" s="5">
        <v>603</v>
      </c>
      <c r="B604" s="2">
        <v>23</v>
      </c>
      <c r="C604" s="4">
        <v>98</v>
      </c>
      <c r="D604" s="5">
        <v>98</v>
      </c>
    </row>
    <row r="605" spans="1:4" x14ac:dyDescent="0.45">
      <c r="A605" s="5">
        <v>604</v>
      </c>
      <c r="B605" s="2">
        <v>4</v>
      </c>
      <c r="C605" s="4">
        <v>75</v>
      </c>
      <c r="D605" s="5">
        <v>98</v>
      </c>
    </row>
    <row r="606" spans="1:4" x14ac:dyDescent="0.45">
      <c r="A606" s="5">
        <v>605</v>
      </c>
      <c r="B606" s="2">
        <v>47</v>
      </c>
      <c r="C606" s="4">
        <v>98</v>
      </c>
      <c r="D606" s="5">
        <v>98</v>
      </c>
    </row>
    <row r="607" spans="1:4" x14ac:dyDescent="0.45">
      <c r="A607" s="5">
        <v>606</v>
      </c>
      <c r="B607" s="2">
        <v>58</v>
      </c>
      <c r="C607" s="4">
        <v>95</v>
      </c>
      <c r="D607" s="5">
        <v>98</v>
      </c>
    </row>
    <row r="608" spans="1:4" x14ac:dyDescent="0.45">
      <c r="A608" s="5">
        <v>607</v>
      </c>
      <c r="B608" s="2">
        <v>0</v>
      </c>
      <c r="C608" s="4">
        <v>93</v>
      </c>
      <c r="D608" s="5">
        <v>98</v>
      </c>
    </row>
    <row r="609" spans="1:4" x14ac:dyDescent="0.45">
      <c r="A609" s="5">
        <v>608</v>
      </c>
      <c r="B609" s="2">
        <v>19</v>
      </c>
      <c r="C609" s="4">
        <v>98</v>
      </c>
      <c r="D609" s="5">
        <v>98</v>
      </c>
    </row>
    <row r="610" spans="1:4" x14ac:dyDescent="0.45">
      <c r="A610" s="5">
        <v>609</v>
      </c>
      <c r="B610" s="2">
        <v>12</v>
      </c>
      <c r="C610" s="4">
        <v>70</v>
      </c>
      <c r="D610" s="5">
        <v>98</v>
      </c>
    </row>
    <row r="611" spans="1:4" x14ac:dyDescent="0.45">
      <c r="A611" s="5">
        <v>610</v>
      </c>
      <c r="B611" s="2">
        <v>70</v>
      </c>
      <c r="C611" s="4">
        <v>71</v>
      </c>
      <c r="D611" s="5">
        <v>98</v>
      </c>
    </row>
    <row r="612" spans="1:4" x14ac:dyDescent="0.45">
      <c r="A612" s="5">
        <v>611</v>
      </c>
      <c r="B612" s="2">
        <v>91</v>
      </c>
      <c r="C612" s="4">
        <v>93</v>
      </c>
      <c r="D612" s="5">
        <v>98</v>
      </c>
    </row>
    <row r="613" spans="1:4" x14ac:dyDescent="0.45">
      <c r="A613" s="5">
        <v>612</v>
      </c>
      <c r="B613" s="2">
        <v>83</v>
      </c>
      <c r="C613" s="4">
        <v>71</v>
      </c>
      <c r="D613" s="5">
        <v>98</v>
      </c>
    </row>
    <row r="614" spans="1:4" x14ac:dyDescent="0.45">
      <c r="A614" s="5">
        <v>613</v>
      </c>
      <c r="B614" s="2">
        <v>8</v>
      </c>
      <c r="C614" s="4">
        <v>98</v>
      </c>
      <c r="D614" s="5">
        <v>98</v>
      </c>
    </row>
    <row r="615" spans="1:4" x14ac:dyDescent="0.45">
      <c r="A615" s="5">
        <v>614</v>
      </c>
      <c r="B615" s="2">
        <v>85</v>
      </c>
      <c r="C615" s="4">
        <v>83</v>
      </c>
      <c r="D615" s="5">
        <v>98</v>
      </c>
    </row>
    <row r="616" spans="1:4" x14ac:dyDescent="0.45">
      <c r="A616" s="5">
        <v>615</v>
      </c>
      <c r="B616" s="2">
        <v>73</v>
      </c>
      <c r="C616" s="4">
        <v>93</v>
      </c>
      <c r="D616" s="5">
        <v>98</v>
      </c>
    </row>
    <row r="617" spans="1:4" x14ac:dyDescent="0.45">
      <c r="A617" s="5">
        <v>616</v>
      </c>
      <c r="B617" s="2">
        <v>5</v>
      </c>
      <c r="C617" s="4">
        <v>93</v>
      </c>
      <c r="D617" s="5">
        <v>98</v>
      </c>
    </row>
    <row r="618" spans="1:4" x14ac:dyDescent="0.45">
      <c r="A618" s="5">
        <v>617</v>
      </c>
      <c r="B618" s="2">
        <v>58</v>
      </c>
      <c r="C618" s="4">
        <v>78</v>
      </c>
      <c r="D618" s="5">
        <v>98</v>
      </c>
    </row>
    <row r="619" spans="1:4" x14ac:dyDescent="0.45">
      <c r="A619" s="5">
        <v>618</v>
      </c>
      <c r="B619" s="2">
        <v>27</v>
      </c>
      <c r="C619" s="4">
        <v>93</v>
      </c>
      <c r="D619" s="5">
        <v>98</v>
      </c>
    </row>
    <row r="620" spans="1:4" x14ac:dyDescent="0.45">
      <c r="A620" s="5">
        <v>619</v>
      </c>
      <c r="B620" s="2">
        <v>45</v>
      </c>
      <c r="C620" s="4">
        <v>88</v>
      </c>
      <c r="D620" s="5">
        <v>98</v>
      </c>
    </row>
    <row r="621" spans="1:4" x14ac:dyDescent="0.45">
      <c r="A621" s="5">
        <v>620</v>
      </c>
      <c r="B621" s="2">
        <v>51</v>
      </c>
      <c r="C621" s="4">
        <v>81</v>
      </c>
      <c r="D621" s="5">
        <v>98</v>
      </c>
    </row>
    <row r="622" spans="1:4" x14ac:dyDescent="0.45">
      <c r="A622" s="5">
        <v>621</v>
      </c>
      <c r="B622" s="2">
        <v>57</v>
      </c>
      <c r="C622" s="4">
        <v>78</v>
      </c>
      <c r="D622" s="5">
        <v>98</v>
      </c>
    </row>
    <row r="623" spans="1:4" x14ac:dyDescent="0.45">
      <c r="A623" s="5">
        <v>622</v>
      </c>
      <c r="B623" s="2">
        <v>41</v>
      </c>
      <c r="C623" s="4">
        <v>75</v>
      </c>
      <c r="D623" s="5">
        <v>98</v>
      </c>
    </row>
    <row r="624" spans="1:4" x14ac:dyDescent="0.45">
      <c r="A624" s="5">
        <v>623</v>
      </c>
      <c r="B624" s="2">
        <v>75</v>
      </c>
      <c r="C624" s="4">
        <v>95</v>
      </c>
      <c r="D624" s="5">
        <v>98</v>
      </c>
    </row>
    <row r="625" spans="1:4" x14ac:dyDescent="0.45">
      <c r="A625" s="5">
        <v>624</v>
      </c>
      <c r="B625" s="2">
        <v>64</v>
      </c>
      <c r="C625" s="4">
        <v>75</v>
      </c>
      <c r="D625" s="5">
        <v>98</v>
      </c>
    </row>
    <row r="626" spans="1:4" x14ac:dyDescent="0.45">
      <c r="A626" s="5">
        <v>625</v>
      </c>
      <c r="B626" s="2">
        <v>17</v>
      </c>
      <c r="C626" s="4">
        <v>77</v>
      </c>
      <c r="D626" s="5">
        <v>98</v>
      </c>
    </row>
    <row r="627" spans="1:4" x14ac:dyDescent="0.45">
      <c r="A627" s="5">
        <v>626</v>
      </c>
      <c r="B627" s="2">
        <v>71</v>
      </c>
      <c r="C627" s="4">
        <v>77</v>
      </c>
      <c r="D627" s="5">
        <v>98</v>
      </c>
    </row>
    <row r="628" spans="1:4" x14ac:dyDescent="0.45">
      <c r="A628" s="5">
        <v>627</v>
      </c>
      <c r="B628" s="2">
        <v>28</v>
      </c>
      <c r="C628" s="4">
        <v>75</v>
      </c>
      <c r="D628" s="5">
        <v>98</v>
      </c>
    </row>
    <row r="629" spans="1:4" x14ac:dyDescent="0.45">
      <c r="A629" s="5">
        <v>628</v>
      </c>
      <c r="B629" s="2">
        <v>83</v>
      </c>
      <c r="C629" s="4">
        <v>80</v>
      </c>
      <c r="D629" s="5">
        <v>98</v>
      </c>
    </row>
    <row r="630" spans="1:4" x14ac:dyDescent="0.45">
      <c r="A630" s="5">
        <v>629</v>
      </c>
      <c r="B630" s="2">
        <v>85</v>
      </c>
      <c r="C630" s="4">
        <v>91</v>
      </c>
      <c r="D630" s="5">
        <v>98</v>
      </c>
    </row>
    <row r="631" spans="1:4" x14ac:dyDescent="0.45">
      <c r="A631" s="5">
        <v>630</v>
      </c>
      <c r="B631" s="2">
        <v>36</v>
      </c>
      <c r="C631" s="4">
        <v>88</v>
      </c>
      <c r="D631" s="5">
        <v>98</v>
      </c>
    </row>
    <row r="632" spans="1:4" x14ac:dyDescent="0.45">
      <c r="A632" s="5">
        <v>631</v>
      </c>
      <c r="B632" s="2">
        <v>6</v>
      </c>
      <c r="C632" s="4">
        <v>97</v>
      </c>
      <c r="D632" s="5">
        <v>98</v>
      </c>
    </row>
    <row r="633" spans="1:4" x14ac:dyDescent="0.45">
      <c r="A633" s="5">
        <v>632</v>
      </c>
      <c r="B633" s="2">
        <v>78</v>
      </c>
      <c r="C633" s="4">
        <v>83</v>
      </c>
      <c r="D633" s="5">
        <v>98</v>
      </c>
    </row>
    <row r="634" spans="1:4" x14ac:dyDescent="0.45">
      <c r="A634" s="5">
        <v>633</v>
      </c>
      <c r="B634" s="2">
        <v>80</v>
      </c>
      <c r="C634" s="4">
        <v>93</v>
      </c>
      <c r="D634" s="5">
        <v>98</v>
      </c>
    </row>
    <row r="635" spans="1:4" x14ac:dyDescent="0.45">
      <c r="A635" s="5">
        <v>634</v>
      </c>
      <c r="B635" s="2">
        <v>21</v>
      </c>
      <c r="C635" s="4">
        <v>88</v>
      </c>
      <c r="D635" s="5">
        <v>98</v>
      </c>
    </row>
    <row r="636" spans="1:4" x14ac:dyDescent="0.45">
      <c r="A636" s="5">
        <v>635</v>
      </c>
      <c r="B636" s="2">
        <v>29</v>
      </c>
      <c r="C636" s="4">
        <v>80</v>
      </c>
      <c r="D636" s="5">
        <v>98</v>
      </c>
    </row>
    <row r="637" spans="1:4" x14ac:dyDescent="0.45">
      <c r="A637" s="5">
        <v>636</v>
      </c>
      <c r="B637" s="2">
        <v>1</v>
      </c>
      <c r="C637" s="4">
        <v>95</v>
      </c>
      <c r="D637" s="5">
        <v>98</v>
      </c>
    </row>
    <row r="638" spans="1:4" x14ac:dyDescent="0.45">
      <c r="A638" s="5">
        <v>637</v>
      </c>
      <c r="B638" s="2">
        <v>50</v>
      </c>
      <c r="C638" s="4">
        <v>98</v>
      </c>
      <c r="D638" s="5">
        <v>98</v>
      </c>
    </row>
    <row r="639" spans="1:4" x14ac:dyDescent="0.45">
      <c r="A639" s="5">
        <v>638</v>
      </c>
      <c r="B639" s="2">
        <v>39</v>
      </c>
      <c r="C639" s="4">
        <v>87</v>
      </c>
      <c r="D639" s="5">
        <v>98</v>
      </c>
    </row>
    <row r="640" spans="1:4" x14ac:dyDescent="0.45">
      <c r="A640" s="5">
        <v>639</v>
      </c>
      <c r="B640" s="2">
        <v>49</v>
      </c>
      <c r="C640" s="4">
        <v>41</v>
      </c>
      <c r="D640" s="5">
        <v>98</v>
      </c>
    </row>
    <row r="641" spans="1:4" x14ac:dyDescent="0.45">
      <c r="A641" s="5">
        <v>640</v>
      </c>
      <c r="B641" s="2">
        <v>37</v>
      </c>
      <c r="C641" s="4">
        <v>93</v>
      </c>
      <c r="D641" s="5">
        <v>98</v>
      </c>
    </row>
    <row r="642" spans="1:4" x14ac:dyDescent="0.45">
      <c r="A642" s="5">
        <v>641</v>
      </c>
      <c r="B642" s="2">
        <v>46</v>
      </c>
      <c r="C642" s="4">
        <v>88</v>
      </c>
      <c r="D642" s="5">
        <v>98</v>
      </c>
    </row>
    <row r="643" spans="1:4" x14ac:dyDescent="0.45">
      <c r="A643" s="5">
        <v>642</v>
      </c>
      <c r="B643" s="2">
        <v>26</v>
      </c>
      <c r="C643" s="4">
        <v>69</v>
      </c>
      <c r="D643" s="5">
        <v>98</v>
      </c>
    </row>
    <row r="644" spans="1:4" x14ac:dyDescent="0.45">
      <c r="A644" s="5">
        <v>643</v>
      </c>
      <c r="B644" s="2">
        <v>44</v>
      </c>
      <c r="C644" s="4">
        <v>83</v>
      </c>
      <c r="D644" s="5">
        <v>98</v>
      </c>
    </row>
    <row r="645" spans="1:4" x14ac:dyDescent="0.45">
      <c r="A645" s="5">
        <v>644</v>
      </c>
      <c r="B645" s="2">
        <v>23</v>
      </c>
      <c r="C645" s="4">
        <v>77</v>
      </c>
      <c r="D645" s="5">
        <v>98</v>
      </c>
    </row>
    <row r="646" spans="1:4" x14ac:dyDescent="0.45">
      <c r="A646" s="5">
        <v>645</v>
      </c>
      <c r="B646" s="2">
        <v>68</v>
      </c>
      <c r="C646" s="4">
        <v>78</v>
      </c>
      <c r="D646" s="5">
        <v>98</v>
      </c>
    </row>
    <row r="647" spans="1:4" x14ac:dyDescent="0.45">
      <c r="A647" s="5">
        <v>646</v>
      </c>
      <c r="B647" s="2">
        <v>52</v>
      </c>
      <c r="C647" s="4">
        <v>71</v>
      </c>
      <c r="D647" s="5">
        <v>98</v>
      </c>
    </row>
    <row r="648" spans="1:4" x14ac:dyDescent="0.45">
      <c r="A648" s="5">
        <v>647</v>
      </c>
      <c r="B648" s="2">
        <v>9</v>
      </c>
      <c r="C648" s="4">
        <v>98</v>
      </c>
      <c r="D648" s="5">
        <v>98</v>
      </c>
    </row>
    <row r="649" spans="1:4" x14ac:dyDescent="0.45">
      <c r="A649" s="5">
        <v>648</v>
      </c>
      <c r="B649" s="2">
        <v>55</v>
      </c>
      <c r="C649" s="4">
        <v>77</v>
      </c>
      <c r="D649" s="5">
        <v>98</v>
      </c>
    </row>
    <row r="650" spans="1:4" x14ac:dyDescent="0.45">
      <c r="A650" s="5">
        <v>649</v>
      </c>
      <c r="B650" s="2">
        <v>55</v>
      </c>
      <c r="C650" s="4">
        <v>98</v>
      </c>
      <c r="D650" s="5">
        <v>98</v>
      </c>
    </row>
    <row r="651" spans="1:4" x14ac:dyDescent="0.45">
      <c r="A651" s="5">
        <v>650</v>
      </c>
      <c r="B651" s="2">
        <v>93</v>
      </c>
      <c r="C651" s="4">
        <v>71</v>
      </c>
      <c r="D651" s="5">
        <v>98</v>
      </c>
    </row>
    <row r="652" spans="1:4" x14ac:dyDescent="0.45">
      <c r="A652" s="5">
        <v>651</v>
      </c>
      <c r="B652" s="2">
        <v>75</v>
      </c>
      <c r="C652" s="4">
        <v>88</v>
      </c>
      <c r="D652" s="5">
        <v>98</v>
      </c>
    </row>
    <row r="653" spans="1:4" x14ac:dyDescent="0.45">
      <c r="A653" s="5">
        <v>652</v>
      </c>
      <c r="B653" s="2">
        <v>57</v>
      </c>
      <c r="C653" s="4">
        <v>99</v>
      </c>
      <c r="D653" s="5">
        <v>98</v>
      </c>
    </row>
    <row r="654" spans="1:4" x14ac:dyDescent="0.45">
      <c r="A654" s="5">
        <v>653</v>
      </c>
      <c r="B654" s="2">
        <v>55</v>
      </c>
      <c r="C654" s="4">
        <v>95</v>
      </c>
      <c r="D654" s="5">
        <v>98</v>
      </c>
    </row>
    <row r="655" spans="1:4" x14ac:dyDescent="0.45">
      <c r="A655" s="5">
        <v>654</v>
      </c>
      <c r="B655" s="2">
        <v>42</v>
      </c>
      <c r="C655" s="4">
        <v>98</v>
      </c>
      <c r="D655" s="5">
        <v>98</v>
      </c>
    </row>
    <row r="656" spans="1:4" x14ac:dyDescent="0.45">
      <c r="A656" s="5">
        <v>655</v>
      </c>
      <c r="B656" s="2">
        <v>99</v>
      </c>
      <c r="C656" s="4">
        <v>91</v>
      </c>
      <c r="D656" s="5">
        <v>98</v>
      </c>
    </row>
    <row r="657" spans="1:4" x14ac:dyDescent="0.45">
      <c r="A657" s="5">
        <v>656</v>
      </c>
      <c r="B657" s="2">
        <v>14</v>
      </c>
      <c r="C657" s="4">
        <v>90</v>
      </c>
      <c r="D657" s="5">
        <v>98</v>
      </c>
    </row>
    <row r="658" spans="1:4" x14ac:dyDescent="0.45">
      <c r="A658" s="5">
        <v>657</v>
      </c>
      <c r="B658" s="2">
        <v>41</v>
      </c>
      <c r="C658" s="4">
        <v>71</v>
      </c>
      <c r="D658" s="5">
        <v>98</v>
      </c>
    </row>
    <row r="659" spans="1:4" x14ac:dyDescent="0.45">
      <c r="A659" s="5">
        <v>658</v>
      </c>
      <c r="B659" s="2">
        <v>50</v>
      </c>
      <c r="C659" s="4">
        <v>98</v>
      </c>
      <c r="D659" s="5">
        <v>98</v>
      </c>
    </row>
    <row r="660" spans="1:4" x14ac:dyDescent="0.45">
      <c r="A660" s="5">
        <v>659</v>
      </c>
      <c r="B660" s="2">
        <v>44</v>
      </c>
      <c r="C660" s="4">
        <v>92</v>
      </c>
      <c r="D660" s="5">
        <v>98</v>
      </c>
    </row>
    <row r="661" spans="1:4" x14ac:dyDescent="0.45">
      <c r="A661" s="5">
        <v>660</v>
      </c>
      <c r="B661" s="2">
        <v>99</v>
      </c>
      <c r="C661" s="4">
        <v>81</v>
      </c>
      <c r="D661" s="5">
        <v>98</v>
      </c>
    </row>
    <row r="662" spans="1:4" x14ac:dyDescent="0.45">
      <c r="A662" s="5">
        <v>661</v>
      </c>
      <c r="B662" s="2">
        <v>68</v>
      </c>
      <c r="C662" s="4">
        <v>77</v>
      </c>
      <c r="D662" s="5">
        <v>98</v>
      </c>
    </row>
    <row r="663" spans="1:4" x14ac:dyDescent="0.45">
      <c r="A663" s="5">
        <v>662</v>
      </c>
      <c r="B663" s="2">
        <v>14</v>
      </c>
      <c r="C663" s="4">
        <v>71</v>
      </c>
      <c r="D663" s="5">
        <v>98</v>
      </c>
    </row>
    <row r="664" spans="1:4" x14ac:dyDescent="0.45">
      <c r="A664" s="5">
        <v>663</v>
      </c>
      <c r="B664" s="2">
        <v>64</v>
      </c>
      <c r="C664" s="4">
        <v>95</v>
      </c>
      <c r="D664" s="5">
        <v>98</v>
      </c>
    </row>
    <row r="665" spans="1:4" x14ac:dyDescent="0.45">
      <c r="A665" s="5">
        <v>664</v>
      </c>
      <c r="B665" s="2">
        <v>62</v>
      </c>
      <c r="C665" s="4">
        <v>95</v>
      </c>
      <c r="D665" s="5">
        <v>98</v>
      </c>
    </row>
    <row r="666" spans="1:4" x14ac:dyDescent="0.45">
      <c r="A666" s="5">
        <v>665</v>
      </c>
      <c r="B666" s="2">
        <v>38</v>
      </c>
      <c r="C666" s="4">
        <v>91</v>
      </c>
      <c r="D666" s="5">
        <v>98</v>
      </c>
    </row>
    <row r="667" spans="1:4" x14ac:dyDescent="0.45">
      <c r="A667" s="5">
        <v>666</v>
      </c>
      <c r="B667" s="2">
        <v>77</v>
      </c>
      <c r="C667" s="4">
        <v>80</v>
      </c>
      <c r="D667" s="5">
        <v>98</v>
      </c>
    </row>
    <row r="668" spans="1:4" x14ac:dyDescent="0.45">
      <c r="A668" s="5">
        <v>667</v>
      </c>
      <c r="B668" s="2">
        <v>92</v>
      </c>
      <c r="C668" s="4">
        <v>93</v>
      </c>
      <c r="D668" s="5">
        <v>98</v>
      </c>
    </row>
    <row r="669" spans="1:4" x14ac:dyDescent="0.45">
      <c r="A669" s="5">
        <v>668</v>
      </c>
      <c r="B669" s="2">
        <v>88</v>
      </c>
      <c r="C669" s="4">
        <v>80</v>
      </c>
      <c r="D669" s="5">
        <v>98</v>
      </c>
    </row>
    <row r="670" spans="1:4" x14ac:dyDescent="0.45">
      <c r="A670" s="5">
        <v>669</v>
      </c>
      <c r="B670" s="2">
        <v>47</v>
      </c>
      <c r="C670" s="4">
        <v>98</v>
      </c>
      <c r="D670" s="5">
        <v>98</v>
      </c>
    </row>
    <row r="671" spans="1:4" x14ac:dyDescent="0.45">
      <c r="A671" s="5">
        <v>670</v>
      </c>
      <c r="B671" s="2">
        <v>77</v>
      </c>
      <c r="C671" s="4">
        <v>75</v>
      </c>
      <c r="D671" s="5">
        <v>98</v>
      </c>
    </row>
    <row r="672" spans="1:4" x14ac:dyDescent="0.45">
      <c r="A672" s="5">
        <v>671</v>
      </c>
      <c r="B672" s="2">
        <v>96</v>
      </c>
      <c r="C672" s="4">
        <v>88</v>
      </c>
      <c r="D672" s="5">
        <v>98</v>
      </c>
    </row>
    <row r="673" spans="1:4" x14ac:dyDescent="0.45">
      <c r="A673" s="5">
        <v>672</v>
      </c>
      <c r="B673" s="2">
        <v>20</v>
      </c>
      <c r="C673" s="4">
        <v>85</v>
      </c>
      <c r="D673" s="5">
        <v>98</v>
      </c>
    </row>
    <row r="674" spans="1:4" x14ac:dyDescent="0.45">
      <c r="A674" s="5">
        <v>673</v>
      </c>
      <c r="B674" s="2">
        <v>99</v>
      </c>
      <c r="C674" s="4">
        <v>70</v>
      </c>
      <c r="D674" s="5">
        <v>98</v>
      </c>
    </row>
    <row r="675" spans="1:4" x14ac:dyDescent="0.45">
      <c r="A675" s="5">
        <v>674</v>
      </c>
      <c r="B675" s="2">
        <v>18</v>
      </c>
      <c r="C675" s="4">
        <v>71</v>
      </c>
      <c r="D675" s="5">
        <v>98</v>
      </c>
    </row>
    <row r="676" spans="1:4" x14ac:dyDescent="0.45">
      <c r="A676" s="5">
        <v>675</v>
      </c>
      <c r="B676" s="2">
        <v>71</v>
      </c>
      <c r="C676" s="4">
        <v>81</v>
      </c>
      <c r="D676" s="5">
        <v>98</v>
      </c>
    </row>
    <row r="677" spans="1:4" x14ac:dyDescent="0.45">
      <c r="A677" s="5">
        <v>676</v>
      </c>
      <c r="B677" s="2">
        <v>39</v>
      </c>
      <c r="C677" s="4">
        <v>94</v>
      </c>
      <c r="D677" s="5">
        <v>98</v>
      </c>
    </row>
    <row r="678" spans="1:4" x14ac:dyDescent="0.45">
      <c r="A678" s="5">
        <v>677</v>
      </c>
      <c r="B678" s="2">
        <v>51</v>
      </c>
      <c r="C678" s="4">
        <v>90</v>
      </c>
      <c r="D678" s="5">
        <v>98</v>
      </c>
    </row>
    <row r="679" spans="1:4" x14ac:dyDescent="0.45">
      <c r="A679" s="5">
        <v>678</v>
      </c>
      <c r="B679" s="2">
        <v>81</v>
      </c>
      <c r="C679" s="4">
        <v>95</v>
      </c>
      <c r="D679" s="5">
        <v>98</v>
      </c>
    </row>
    <row r="680" spans="1:4" x14ac:dyDescent="0.45">
      <c r="A680" s="5">
        <v>679</v>
      </c>
      <c r="B680" s="2">
        <v>14</v>
      </c>
      <c r="C680" s="4">
        <v>84</v>
      </c>
      <c r="D680" s="5">
        <v>98</v>
      </c>
    </row>
    <row r="681" spans="1:4" x14ac:dyDescent="0.45">
      <c r="A681" s="5">
        <v>680</v>
      </c>
      <c r="B681" s="2">
        <v>18</v>
      </c>
      <c r="C681" s="4">
        <v>85</v>
      </c>
      <c r="D681" s="5">
        <v>98</v>
      </c>
    </row>
    <row r="682" spans="1:4" x14ac:dyDescent="0.45">
      <c r="A682" s="5">
        <v>681</v>
      </c>
      <c r="B682" s="2">
        <v>55</v>
      </c>
      <c r="C682" s="4">
        <v>78</v>
      </c>
      <c r="D682" s="5">
        <v>98</v>
      </c>
    </row>
    <row r="683" spans="1:4" x14ac:dyDescent="0.45">
      <c r="A683" s="5">
        <v>682</v>
      </c>
      <c r="B683" s="2">
        <v>78</v>
      </c>
      <c r="C683" s="4">
        <v>96</v>
      </c>
      <c r="D683" s="5">
        <v>98</v>
      </c>
    </row>
    <row r="684" spans="1:4" x14ac:dyDescent="0.45">
      <c r="A684" s="5">
        <v>683</v>
      </c>
      <c r="B684" s="2">
        <v>98</v>
      </c>
      <c r="C684" s="4">
        <v>93</v>
      </c>
      <c r="D684" s="5">
        <v>98</v>
      </c>
    </row>
    <row r="685" spans="1:4" x14ac:dyDescent="0.45">
      <c r="A685" s="5">
        <v>684</v>
      </c>
      <c r="B685" s="2">
        <v>37</v>
      </c>
      <c r="C685" s="4">
        <v>78</v>
      </c>
      <c r="D685" s="5">
        <v>98</v>
      </c>
    </row>
    <row r="686" spans="1:4" x14ac:dyDescent="0.45">
      <c r="A686" s="5">
        <v>685</v>
      </c>
      <c r="B686" s="2">
        <v>23</v>
      </c>
      <c r="C686" s="4">
        <v>93</v>
      </c>
      <c r="D686" s="5">
        <v>98</v>
      </c>
    </row>
    <row r="687" spans="1:4" x14ac:dyDescent="0.45">
      <c r="A687" s="5">
        <v>686</v>
      </c>
      <c r="B687" s="2">
        <v>81</v>
      </c>
      <c r="C687" s="4">
        <v>53</v>
      </c>
      <c r="D687" s="5">
        <v>98</v>
      </c>
    </row>
    <row r="688" spans="1:4" x14ac:dyDescent="0.45">
      <c r="A688" s="5">
        <v>687</v>
      </c>
      <c r="B688" s="2">
        <v>6</v>
      </c>
      <c r="C688" s="4">
        <v>80</v>
      </c>
      <c r="D688" s="5">
        <v>98</v>
      </c>
    </row>
    <row r="689" spans="1:4" x14ac:dyDescent="0.45">
      <c r="A689" s="5">
        <v>688</v>
      </c>
      <c r="B689" s="2">
        <v>9</v>
      </c>
      <c r="C689" s="4">
        <v>73</v>
      </c>
      <c r="D689" s="5">
        <v>98</v>
      </c>
    </row>
    <row r="690" spans="1:4" x14ac:dyDescent="0.45">
      <c r="A690" s="5">
        <v>689</v>
      </c>
      <c r="B690" s="2">
        <v>19</v>
      </c>
      <c r="C690" s="4">
        <v>95</v>
      </c>
      <c r="D690" s="5">
        <v>98</v>
      </c>
    </row>
    <row r="691" spans="1:4" x14ac:dyDescent="0.45">
      <c r="A691" s="5">
        <v>690</v>
      </c>
      <c r="B691" s="2">
        <v>64</v>
      </c>
      <c r="C691" s="4">
        <v>77</v>
      </c>
      <c r="D691" s="5">
        <v>98</v>
      </c>
    </row>
    <row r="692" spans="1:4" x14ac:dyDescent="0.45">
      <c r="A692" s="5">
        <v>691</v>
      </c>
      <c r="B692" s="2">
        <v>74</v>
      </c>
      <c r="C692" s="4">
        <v>83</v>
      </c>
      <c r="D692" s="5">
        <v>98</v>
      </c>
    </row>
    <row r="693" spans="1:4" x14ac:dyDescent="0.45">
      <c r="A693" s="5">
        <v>692</v>
      </c>
      <c r="B693" s="2">
        <v>80</v>
      </c>
      <c r="C693" s="4">
        <v>93</v>
      </c>
      <c r="D693" s="5">
        <v>98</v>
      </c>
    </row>
    <row r="694" spans="1:4" x14ac:dyDescent="0.45">
      <c r="A694" s="5">
        <v>693</v>
      </c>
      <c r="B694" s="2">
        <v>95</v>
      </c>
      <c r="C694" s="4">
        <v>87</v>
      </c>
      <c r="D694" s="5">
        <v>98</v>
      </c>
    </row>
    <row r="695" spans="1:4" x14ac:dyDescent="0.45">
      <c r="A695" s="5">
        <v>694</v>
      </c>
      <c r="B695" s="2">
        <v>86</v>
      </c>
      <c r="C695" s="4">
        <v>93</v>
      </c>
      <c r="D695" s="5">
        <v>98</v>
      </c>
    </row>
    <row r="696" spans="1:4" x14ac:dyDescent="0.45">
      <c r="A696" s="5">
        <v>695</v>
      </c>
      <c r="B696" s="2">
        <v>79</v>
      </c>
      <c r="C696" s="4">
        <v>81</v>
      </c>
      <c r="D696" s="5">
        <v>98</v>
      </c>
    </row>
    <row r="697" spans="1:4" x14ac:dyDescent="0.45">
      <c r="A697" s="5">
        <v>696</v>
      </c>
      <c r="B697" s="2">
        <v>65</v>
      </c>
      <c r="C697" s="4">
        <v>91</v>
      </c>
      <c r="D697" s="5">
        <v>98</v>
      </c>
    </row>
    <row r="698" spans="1:4" x14ac:dyDescent="0.45">
      <c r="A698" s="5">
        <v>697</v>
      </c>
      <c r="B698" s="2">
        <v>6</v>
      </c>
      <c r="C698" s="4">
        <v>83</v>
      </c>
      <c r="D698" s="5">
        <v>98</v>
      </c>
    </row>
    <row r="699" spans="1:4" x14ac:dyDescent="0.45">
      <c r="A699" s="5">
        <v>698</v>
      </c>
      <c r="B699" s="2">
        <v>55</v>
      </c>
      <c r="C699" s="4">
        <v>83</v>
      </c>
      <c r="D699" s="5">
        <v>98</v>
      </c>
    </row>
    <row r="700" spans="1:4" x14ac:dyDescent="0.45">
      <c r="A700" s="5">
        <v>699</v>
      </c>
      <c r="B700" s="2">
        <v>97</v>
      </c>
      <c r="C700" s="4">
        <v>95</v>
      </c>
      <c r="D700" s="5">
        <v>98</v>
      </c>
    </row>
    <row r="701" spans="1:4" x14ac:dyDescent="0.45">
      <c r="A701" s="5">
        <v>700</v>
      </c>
      <c r="B701" s="2">
        <v>87</v>
      </c>
      <c r="C701" s="4">
        <v>98</v>
      </c>
      <c r="D701" s="5">
        <v>98</v>
      </c>
    </row>
    <row r="702" spans="1:4" x14ac:dyDescent="0.45">
      <c r="A702" s="5">
        <v>701</v>
      </c>
      <c r="B702" s="2">
        <v>39</v>
      </c>
      <c r="C702" s="4">
        <v>94</v>
      </c>
      <c r="D702" s="5">
        <v>98</v>
      </c>
    </row>
    <row r="703" spans="1:4" x14ac:dyDescent="0.45">
      <c r="A703" s="5">
        <v>702</v>
      </c>
      <c r="B703" s="2">
        <v>50</v>
      </c>
      <c r="C703" s="4">
        <v>98</v>
      </c>
      <c r="D703" s="5">
        <v>98</v>
      </c>
    </row>
    <row r="704" spans="1:4" x14ac:dyDescent="0.45">
      <c r="A704" s="5">
        <v>703</v>
      </c>
      <c r="B704" s="2">
        <v>23</v>
      </c>
      <c r="C704" s="4">
        <v>83</v>
      </c>
      <c r="D704" s="5">
        <v>98</v>
      </c>
    </row>
    <row r="705" spans="1:4" x14ac:dyDescent="0.45">
      <c r="A705" s="5">
        <v>704</v>
      </c>
      <c r="B705" s="2">
        <v>88</v>
      </c>
      <c r="C705" s="4">
        <v>78</v>
      </c>
      <c r="D705" s="5">
        <v>98</v>
      </c>
    </row>
    <row r="706" spans="1:4" x14ac:dyDescent="0.45">
      <c r="A706" s="5">
        <v>705</v>
      </c>
      <c r="B706" s="2">
        <v>84</v>
      </c>
      <c r="C706" s="4">
        <v>77</v>
      </c>
      <c r="D706" s="5">
        <v>98</v>
      </c>
    </row>
    <row r="707" spans="1:4" x14ac:dyDescent="0.45">
      <c r="A707" s="5">
        <v>706</v>
      </c>
      <c r="B707" s="2">
        <v>95</v>
      </c>
      <c r="C707" s="4">
        <v>78</v>
      </c>
      <c r="D707" s="5">
        <v>98</v>
      </c>
    </row>
    <row r="708" spans="1:4" x14ac:dyDescent="0.45">
      <c r="A708" s="5">
        <v>707</v>
      </c>
      <c r="B708" s="2">
        <v>4</v>
      </c>
      <c r="C708" s="4">
        <v>83</v>
      </c>
      <c r="D708" s="5">
        <v>98</v>
      </c>
    </row>
    <row r="709" spans="1:4" x14ac:dyDescent="0.45">
      <c r="A709" s="5">
        <v>708</v>
      </c>
      <c r="B709" s="2">
        <v>44</v>
      </c>
      <c r="C709" s="4">
        <v>76</v>
      </c>
      <c r="D709" s="5">
        <v>98</v>
      </c>
    </row>
    <row r="710" spans="1:4" x14ac:dyDescent="0.45">
      <c r="A710" s="5">
        <v>709</v>
      </c>
      <c r="B710" s="2">
        <v>21</v>
      </c>
      <c r="C710" s="4">
        <v>88</v>
      </c>
      <c r="D710" s="5">
        <v>98</v>
      </c>
    </row>
    <row r="711" spans="1:4" x14ac:dyDescent="0.45">
      <c r="A711" s="5">
        <v>710</v>
      </c>
      <c r="B711" s="2">
        <v>16</v>
      </c>
      <c r="C711" s="4">
        <v>99</v>
      </c>
      <c r="D711" s="5">
        <v>98</v>
      </c>
    </row>
    <row r="712" spans="1:4" x14ac:dyDescent="0.45">
      <c r="A712" s="5">
        <v>711</v>
      </c>
      <c r="B712" s="2">
        <v>95</v>
      </c>
      <c r="C712" s="4">
        <v>70</v>
      </c>
      <c r="D712" s="5">
        <v>98</v>
      </c>
    </row>
    <row r="713" spans="1:4" x14ac:dyDescent="0.45">
      <c r="A713" s="5">
        <v>712</v>
      </c>
      <c r="B713" s="2">
        <v>94</v>
      </c>
      <c r="C713" s="4">
        <v>93</v>
      </c>
      <c r="D713" s="5">
        <v>98</v>
      </c>
    </row>
    <row r="714" spans="1:4" x14ac:dyDescent="0.45">
      <c r="A714" s="5">
        <v>713</v>
      </c>
      <c r="B714" s="2">
        <v>30</v>
      </c>
      <c r="C714" s="4">
        <v>70</v>
      </c>
      <c r="D714" s="5">
        <v>98</v>
      </c>
    </row>
    <row r="715" spans="1:4" x14ac:dyDescent="0.45">
      <c r="A715" s="5">
        <v>714</v>
      </c>
      <c r="B715" s="2">
        <v>51</v>
      </c>
      <c r="C715" s="4">
        <v>75</v>
      </c>
      <c r="D715" s="5">
        <v>98</v>
      </c>
    </row>
    <row r="716" spans="1:4" x14ac:dyDescent="0.45">
      <c r="A716" s="5">
        <v>715</v>
      </c>
      <c r="B716" s="2">
        <v>86</v>
      </c>
      <c r="C716" s="4">
        <v>85</v>
      </c>
      <c r="D716" s="5">
        <v>98</v>
      </c>
    </row>
    <row r="717" spans="1:4" x14ac:dyDescent="0.45">
      <c r="A717" s="5">
        <v>716</v>
      </c>
      <c r="B717" s="2">
        <v>61</v>
      </c>
      <c r="C717" s="4">
        <v>98</v>
      </c>
      <c r="D717" s="5">
        <v>98</v>
      </c>
    </row>
    <row r="718" spans="1:4" x14ac:dyDescent="0.45">
      <c r="A718" s="5">
        <v>717</v>
      </c>
      <c r="B718" s="2">
        <v>58</v>
      </c>
      <c r="C718" s="4">
        <v>93</v>
      </c>
      <c r="D718" s="5">
        <v>98</v>
      </c>
    </row>
    <row r="719" spans="1:4" x14ac:dyDescent="0.45">
      <c r="A719" s="5">
        <v>718</v>
      </c>
      <c r="B719" s="2">
        <v>95</v>
      </c>
      <c r="C719" s="4">
        <v>69</v>
      </c>
      <c r="D719" s="5">
        <v>98</v>
      </c>
    </row>
    <row r="720" spans="1:4" x14ac:dyDescent="0.45">
      <c r="A720" s="5">
        <v>719</v>
      </c>
      <c r="B720" s="2">
        <v>70</v>
      </c>
      <c r="C720" s="4">
        <v>75</v>
      </c>
      <c r="D720" s="5">
        <v>98</v>
      </c>
    </row>
    <row r="721" spans="1:4" x14ac:dyDescent="0.45">
      <c r="A721" s="5">
        <v>720</v>
      </c>
      <c r="B721" s="2">
        <v>75</v>
      </c>
      <c r="C721" s="4">
        <v>91</v>
      </c>
      <c r="D721" s="5">
        <v>98</v>
      </c>
    </row>
    <row r="722" spans="1:4" x14ac:dyDescent="0.45">
      <c r="A722" s="5">
        <v>721</v>
      </c>
      <c r="B722" s="2">
        <v>25</v>
      </c>
      <c r="C722" s="4">
        <v>88</v>
      </c>
      <c r="D722" s="5">
        <v>98</v>
      </c>
    </row>
    <row r="723" spans="1:4" x14ac:dyDescent="0.45">
      <c r="A723" s="5">
        <v>722</v>
      </c>
      <c r="B723" s="2">
        <v>28</v>
      </c>
      <c r="C723" s="4">
        <v>80</v>
      </c>
      <c r="D723" s="5">
        <v>98</v>
      </c>
    </row>
    <row r="724" spans="1:4" x14ac:dyDescent="0.45">
      <c r="A724" s="5">
        <v>723</v>
      </c>
      <c r="B724" s="2">
        <v>76</v>
      </c>
      <c r="C724" s="4">
        <v>98</v>
      </c>
      <c r="D724" s="5">
        <v>98</v>
      </c>
    </row>
    <row r="725" spans="1:4" x14ac:dyDescent="0.45">
      <c r="A725" s="5">
        <v>724</v>
      </c>
      <c r="B725" s="2">
        <v>81</v>
      </c>
      <c r="C725" s="4">
        <v>95</v>
      </c>
      <c r="D725" s="5">
        <v>98</v>
      </c>
    </row>
    <row r="726" spans="1:4" x14ac:dyDescent="0.45">
      <c r="A726" s="5">
        <v>725</v>
      </c>
      <c r="B726" s="2">
        <v>20</v>
      </c>
      <c r="C726" s="4">
        <v>92</v>
      </c>
      <c r="D726" s="5">
        <v>98</v>
      </c>
    </row>
    <row r="727" spans="1:4" x14ac:dyDescent="0.45">
      <c r="A727" s="5">
        <v>726</v>
      </c>
      <c r="B727" s="2">
        <v>36</v>
      </c>
      <c r="C727" s="4">
        <v>78</v>
      </c>
      <c r="D727" s="5">
        <v>98</v>
      </c>
    </row>
    <row r="728" spans="1:4" x14ac:dyDescent="0.45">
      <c r="A728" s="5">
        <v>727</v>
      </c>
      <c r="B728" s="2">
        <v>3</v>
      </c>
      <c r="C728" s="4">
        <v>91</v>
      </c>
      <c r="D728" s="5">
        <v>98</v>
      </c>
    </row>
    <row r="729" spans="1:4" x14ac:dyDescent="0.45">
      <c r="A729" s="5">
        <v>728</v>
      </c>
      <c r="B729" s="2">
        <v>92</v>
      </c>
      <c r="C729" s="4">
        <v>91</v>
      </c>
      <c r="D729" s="5">
        <v>98</v>
      </c>
    </row>
    <row r="730" spans="1:4" x14ac:dyDescent="0.45">
      <c r="A730" s="5">
        <v>729</v>
      </c>
      <c r="B730" s="2">
        <v>26</v>
      </c>
      <c r="C730" s="4">
        <v>78</v>
      </c>
      <c r="D730" s="5">
        <v>98</v>
      </c>
    </row>
    <row r="731" spans="1:4" x14ac:dyDescent="0.45">
      <c r="A731" s="5">
        <v>730</v>
      </c>
      <c r="B731" s="2">
        <v>5</v>
      </c>
      <c r="C731" s="4">
        <v>98</v>
      </c>
      <c r="D731" s="5">
        <v>98</v>
      </c>
    </row>
    <row r="732" spans="1:4" x14ac:dyDescent="0.45">
      <c r="A732" s="5">
        <v>731</v>
      </c>
      <c r="B732" s="2">
        <v>10</v>
      </c>
      <c r="C732" s="4">
        <v>93</v>
      </c>
      <c r="D732" s="5">
        <v>98</v>
      </c>
    </row>
    <row r="733" spans="1:4" x14ac:dyDescent="0.45">
      <c r="A733" s="5">
        <v>732</v>
      </c>
      <c r="B733" s="2">
        <v>79</v>
      </c>
      <c r="C733" s="4">
        <v>91</v>
      </c>
      <c r="D733" s="5">
        <v>98</v>
      </c>
    </row>
    <row r="734" spans="1:4" x14ac:dyDescent="0.45">
      <c r="A734" s="5">
        <v>733</v>
      </c>
      <c r="B734" s="2">
        <v>50</v>
      </c>
      <c r="C734" s="4">
        <v>93</v>
      </c>
      <c r="D734" s="5">
        <v>98</v>
      </c>
    </row>
    <row r="735" spans="1:4" x14ac:dyDescent="0.45">
      <c r="A735" s="5">
        <v>734</v>
      </c>
      <c r="B735" s="2">
        <v>49</v>
      </c>
      <c r="C735" s="4">
        <v>71</v>
      </c>
      <c r="D735" s="5">
        <v>98</v>
      </c>
    </row>
    <row r="736" spans="1:4" x14ac:dyDescent="0.45">
      <c r="A736" s="5">
        <v>735</v>
      </c>
      <c r="B736" s="2">
        <v>29</v>
      </c>
      <c r="C736" s="4">
        <v>93</v>
      </c>
      <c r="D736" s="5">
        <v>98</v>
      </c>
    </row>
    <row r="737" spans="1:4" x14ac:dyDescent="0.45">
      <c r="A737" s="5">
        <v>736</v>
      </c>
      <c r="B737" s="2">
        <v>10</v>
      </c>
      <c r="C737" s="4">
        <v>78</v>
      </c>
      <c r="D737" s="5">
        <v>98</v>
      </c>
    </row>
    <row r="738" spans="1:4" x14ac:dyDescent="0.45">
      <c r="A738" s="5">
        <v>737</v>
      </c>
      <c r="B738" s="2">
        <v>98</v>
      </c>
      <c r="C738" s="4">
        <v>91</v>
      </c>
      <c r="D738" s="5">
        <v>98</v>
      </c>
    </row>
    <row r="739" spans="1:4" x14ac:dyDescent="0.45">
      <c r="A739" s="5">
        <v>738</v>
      </c>
      <c r="B739" s="2">
        <v>43</v>
      </c>
      <c r="C739" s="4">
        <v>72</v>
      </c>
      <c r="D739" s="5">
        <v>98</v>
      </c>
    </row>
    <row r="740" spans="1:4" x14ac:dyDescent="0.45">
      <c r="A740" s="5">
        <v>739</v>
      </c>
      <c r="B740" s="2">
        <v>85</v>
      </c>
      <c r="C740" s="4">
        <v>95</v>
      </c>
      <c r="D740" s="5">
        <v>98</v>
      </c>
    </row>
    <row r="741" spans="1:4" x14ac:dyDescent="0.45">
      <c r="A741" s="5">
        <v>740</v>
      </c>
      <c r="B741" s="2">
        <v>58</v>
      </c>
      <c r="C741" s="4">
        <v>91</v>
      </c>
      <c r="D741" s="5">
        <v>98</v>
      </c>
    </row>
    <row r="742" spans="1:4" x14ac:dyDescent="0.45">
      <c r="A742" s="5">
        <v>741</v>
      </c>
      <c r="B742" s="2">
        <v>27</v>
      </c>
      <c r="C742" s="4">
        <v>87</v>
      </c>
      <c r="D742" s="5">
        <v>98</v>
      </c>
    </row>
    <row r="743" spans="1:4" x14ac:dyDescent="0.45">
      <c r="A743" s="5">
        <v>742</v>
      </c>
      <c r="B743" s="2">
        <v>41</v>
      </c>
      <c r="C743" s="4">
        <v>93</v>
      </c>
      <c r="D743" s="5">
        <v>98</v>
      </c>
    </row>
    <row r="744" spans="1:4" x14ac:dyDescent="0.45">
      <c r="A744" s="5">
        <v>743</v>
      </c>
      <c r="B744" s="2">
        <v>86</v>
      </c>
      <c r="C744" s="4">
        <v>77</v>
      </c>
      <c r="D744" s="5">
        <v>98</v>
      </c>
    </row>
    <row r="745" spans="1:4" x14ac:dyDescent="0.45">
      <c r="A745" s="5">
        <v>744</v>
      </c>
      <c r="B745" s="2">
        <v>1</v>
      </c>
      <c r="C745" s="4">
        <v>93</v>
      </c>
      <c r="D745" s="5">
        <v>98</v>
      </c>
    </row>
    <row r="746" spans="1:4" x14ac:dyDescent="0.45">
      <c r="A746" s="5">
        <v>745</v>
      </c>
      <c r="B746" s="2">
        <v>8</v>
      </c>
      <c r="C746" s="4">
        <v>77</v>
      </c>
      <c r="D746" s="5">
        <v>98</v>
      </c>
    </row>
    <row r="747" spans="1:4" x14ac:dyDescent="0.45">
      <c r="A747" s="5">
        <v>746</v>
      </c>
      <c r="B747" s="2">
        <v>46</v>
      </c>
      <c r="C747" s="4">
        <v>72</v>
      </c>
      <c r="D747" s="5">
        <v>98</v>
      </c>
    </row>
    <row r="748" spans="1:4" x14ac:dyDescent="0.45">
      <c r="A748" s="5">
        <v>747</v>
      </c>
      <c r="B748" s="2">
        <v>84</v>
      </c>
      <c r="C748" s="4">
        <v>91</v>
      </c>
      <c r="D748" s="5">
        <v>98</v>
      </c>
    </row>
    <row r="749" spans="1:4" x14ac:dyDescent="0.45">
      <c r="A749" s="5">
        <v>748</v>
      </c>
      <c r="B749" s="2">
        <v>95</v>
      </c>
      <c r="C749" s="4">
        <v>94</v>
      </c>
      <c r="D749" s="5">
        <v>98</v>
      </c>
    </row>
    <row r="750" spans="1:4" x14ac:dyDescent="0.45">
      <c r="A750" s="5">
        <v>749</v>
      </c>
      <c r="B750" s="2">
        <v>10</v>
      </c>
      <c r="C750" s="4">
        <v>87</v>
      </c>
      <c r="D750" s="5">
        <v>98</v>
      </c>
    </row>
    <row r="751" spans="1:4" x14ac:dyDescent="0.45">
      <c r="A751" s="5">
        <v>750</v>
      </c>
      <c r="B751" s="2">
        <v>48</v>
      </c>
      <c r="C751" s="4">
        <v>97</v>
      </c>
      <c r="D751" s="5">
        <v>98</v>
      </c>
    </row>
    <row r="752" spans="1:4" x14ac:dyDescent="0.45">
      <c r="A752" s="5">
        <v>751</v>
      </c>
      <c r="B752" s="2">
        <v>35</v>
      </c>
      <c r="C752" s="4">
        <v>71</v>
      </c>
      <c r="D752" s="5">
        <v>98</v>
      </c>
    </row>
    <row r="753" spans="1:4" x14ac:dyDescent="0.45">
      <c r="A753" s="5">
        <v>752</v>
      </c>
      <c r="B753" s="2">
        <v>44</v>
      </c>
      <c r="C753" s="4">
        <v>83</v>
      </c>
      <c r="D753" s="5">
        <v>98</v>
      </c>
    </row>
    <row r="754" spans="1:4" x14ac:dyDescent="0.45">
      <c r="A754" s="5">
        <v>753</v>
      </c>
      <c r="B754" s="2">
        <v>39</v>
      </c>
      <c r="C754" s="4">
        <v>93</v>
      </c>
      <c r="D754" s="5">
        <v>98</v>
      </c>
    </row>
    <row r="755" spans="1:4" x14ac:dyDescent="0.45">
      <c r="A755" s="5">
        <v>754</v>
      </c>
      <c r="B755" s="2">
        <v>14</v>
      </c>
      <c r="C755" s="4">
        <v>98</v>
      </c>
      <c r="D755" s="5">
        <v>98</v>
      </c>
    </row>
    <row r="756" spans="1:4" x14ac:dyDescent="0.45">
      <c r="A756" s="5">
        <v>755</v>
      </c>
      <c r="B756" s="2">
        <v>52</v>
      </c>
      <c r="C756" s="4">
        <v>71</v>
      </c>
      <c r="D756" s="5">
        <v>98</v>
      </c>
    </row>
    <row r="757" spans="1:4" x14ac:dyDescent="0.45">
      <c r="A757" s="5">
        <v>756</v>
      </c>
      <c r="B757" s="2">
        <v>61</v>
      </c>
      <c r="C757" s="4">
        <v>98</v>
      </c>
      <c r="D757" s="5">
        <v>98</v>
      </c>
    </row>
    <row r="758" spans="1:4" x14ac:dyDescent="0.45">
      <c r="A758" s="5">
        <v>757</v>
      </c>
      <c r="B758" s="2">
        <v>12</v>
      </c>
      <c r="C758" s="4">
        <v>95</v>
      </c>
      <c r="D758" s="5">
        <v>98</v>
      </c>
    </row>
    <row r="759" spans="1:4" x14ac:dyDescent="0.45">
      <c r="A759" s="5">
        <v>758</v>
      </c>
      <c r="B759" s="2">
        <v>95</v>
      </c>
      <c r="C759" s="4">
        <v>71</v>
      </c>
      <c r="D759" s="5">
        <v>98</v>
      </c>
    </row>
    <row r="760" spans="1:4" x14ac:dyDescent="0.45">
      <c r="A760" s="5">
        <v>759</v>
      </c>
      <c r="B760" s="2">
        <v>25</v>
      </c>
      <c r="C760" s="4">
        <v>95</v>
      </c>
      <c r="D760" s="5">
        <v>98</v>
      </c>
    </row>
    <row r="761" spans="1:4" x14ac:dyDescent="0.45">
      <c r="A761" s="5">
        <v>760</v>
      </c>
      <c r="B761" s="2">
        <v>53</v>
      </c>
      <c r="C761" s="4">
        <v>92</v>
      </c>
      <c r="D761" s="5">
        <v>98</v>
      </c>
    </row>
    <row r="762" spans="1:4" x14ac:dyDescent="0.45">
      <c r="A762" s="5">
        <v>761</v>
      </c>
      <c r="B762" s="2">
        <v>97</v>
      </c>
      <c r="C762" s="4">
        <v>98</v>
      </c>
      <c r="D762" s="5">
        <v>98</v>
      </c>
    </row>
    <row r="763" spans="1:4" x14ac:dyDescent="0.45">
      <c r="A763" s="5">
        <v>762</v>
      </c>
      <c r="B763" s="2">
        <v>20</v>
      </c>
      <c r="C763" s="4">
        <v>94</v>
      </c>
      <c r="D763" s="5">
        <v>98</v>
      </c>
    </row>
    <row r="764" spans="1:4" x14ac:dyDescent="0.45">
      <c r="A764" s="5">
        <v>763</v>
      </c>
      <c r="B764" s="2">
        <v>27</v>
      </c>
      <c r="C764" s="4">
        <v>81</v>
      </c>
      <c r="D764" s="5">
        <v>98</v>
      </c>
    </row>
    <row r="765" spans="1:4" x14ac:dyDescent="0.45">
      <c r="A765" s="5">
        <v>764</v>
      </c>
      <c r="B765" s="2">
        <v>90</v>
      </c>
      <c r="C765" s="4">
        <v>88</v>
      </c>
      <c r="D765" s="5">
        <v>98</v>
      </c>
    </row>
    <row r="766" spans="1:4" x14ac:dyDescent="0.45">
      <c r="A766" s="5">
        <v>765</v>
      </c>
      <c r="B766" s="2">
        <v>88</v>
      </c>
      <c r="C766" s="4">
        <v>92</v>
      </c>
      <c r="D766" s="5">
        <v>98</v>
      </c>
    </row>
    <row r="767" spans="1:4" x14ac:dyDescent="0.45">
      <c r="A767" s="5">
        <v>766</v>
      </c>
      <c r="B767" s="2">
        <v>95</v>
      </c>
      <c r="C767" s="4">
        <v>91</v>
      </c>
      <c r="D767" s="5">
        <v>98</v>
      </c>
    </row>
    <row r="768" spans="1:4" x14ac:dyDescent="0.45">
      <c r="A768" s="5">
        <v>767</v>
      </c>
      <c r="B768" s="2">
        <v>82</v>
      </c>
      <c r="C768" s="4">
        <v>78</v>
      </c>
      <c r="D768" s="5">
        <v>98</v>
      </c>
    </row>
    <row r="769" spans="1:4" x14ac:dyDescent="0.45">
      <c r="A769" s="5">
        <v>768</v>
      </c>
      <c r="B769" s="2">
        <v>43</v>
      </c>
      <c r="C769" s="4">
        <v>81</v>
      </c>
      <c r="D769" s="5">
        <v>98</v>
      </c>
    </row>
    <row r="770" spans="1:4" x14ac:dyDescent="0.45">
      <c r="A770" s="5">
        <v>769</v>
      </c>
      <c r="B770" s="2">
        <v>61</v>
      </c>
      <c r="C770" s="4">
        <v>98</v>
      </c>
      <c r="D770" s="5">
        <v>98</v>
      </c>
    </row>
    <row r="771" spans="1:4" x14ac:dyDescent="0.45">
      <c r="A771" s="5">
        <v>770</v>
      </c>
      <c r="B771" s="2">
        <v>74</v>
      </c>
      <c r="C771" s="4">
        <v>75</v>
      </c>
      <c r="D771" s="5">
        <v>98</v>
      </c>
    </row>
    <row r="772" spans="1:4" x14ac:dyDescent="0.45">
      <c r="A772" s="5">
        <v>771</v>
      </c>
      <c r="B772" s="2">
        <v>79</v>
      </c>
      <c r="C772" s="4">
        <v>90</v>
      </c>
      <c r="D772" s="5">
        <v>98</v>
      </c>
    </row>
    <row r="773" spans="1:4" x14ac:dyDescent="0.45">
      <c r="A773" s="5">
        <v>772</v>
      </c>
      <c r="B773" s="2">
        <v>20</v>
      </c>
      <c r="C773" s="4">
        <v>81</v>
      </c>
      <c r="D773" s="5">
        <v>98</v>
      </c>
    </row>
    <row r="774" spans="1:4" x14ac:dyDescent="0.45">
      <c r="A774" s="5">
        <v>773</v>
      </c>
      <c r="B774" s="2">
        <v>33</v>
      </c>
      <c r="C774" s="4">
        <v>83</v>
      </c>
      <c r="D774" s="5">
        <v>98</v>
      </c>
    </row>
    <row r="775" spans="1:4" x14ac:dyDescent="0.45">
      <c r="A775" s="5">
        <v>774</v>
      </c>
      <c r="B775" s="2">
        <v>77</v>
      </c>
      <c r="C775" s="4">
        <v>81</v>
      </c>
      <c r="D775" s="5">
        <v>98</v>
      </c>
    </row>
    <row r="776" spans="1:4" x14ac:dyDescent="0.45">
      <c r="A776" s="5">
        <v>775</v>
      </c>
      <c r="B776" s="2">
        <v>45</v>
      </c>
      <c r="C776" s="4">
        <v>98</v>
      </c>
      <c r="D776" s="5">
        <v>98</v>
      </c>
    </row>
    <row r="777" spans="1:4" x14ac:dyDescent="0.45">
      <c r="A777" s="5">
        <v>776</v>
      </c>
      <c r="B777" s="2">
        <v>93</v>
      </c>
      <c r="C777" s="4">
        <v>83</v>
      </c>
      <c r="D777" s="5">
        <v>98</v>
      </c>
    </row>
    <row r="778" spans="1:4" x14ac:dyDescent="0.45">
      <c r="A778" s="5">
        <v>777</v>
      </c>
      <c r="B778" s="2">
        <v>25</v>
      </c>
      <c r="C778" s="4">
        <v>78</v>
      </c>
      <c r="D778" s="5">
        <v>98</v>
      </c>
    </row>
    <row r="779" spans="1:4" x14ac:dyDescent="0.45">
      <c r="A779" s="5">
        <v>778</v>
      </c>
      <c r="B779" s="2">
        <v>86</v>
      </c>
      <c r="C779" s="4">
        <v>91</v>
      </c>
      <c r="D779" s="5">
        <v>98</v>
      </c>
    </row>
    <row r="780" spans="1:4" x14ac:dyDescent="0.45">
      <c r="A780" s="5">
        <v>779</v>
      </c>
      <c r="B780" s="2">
        <v>24</v>
      </c>
      <c r="C780" s="4">
        <v>93</v>
      </c>
      <c r="D780" s="5">
        <v>98</v>
      </c>
    </row>
    <row r="781" spans="1:4" x14ac:dyDescent="0.45">
      <c r="A781" s="5">
        <v>780</v>
      </c>
      <c r="B781" s="2">
        <v>17</v>
      </c>
      <c r="C781" s="4">
        <v>79</v>
      </c>
      <c r="D781" s="5">
        <v>98</v>
      </c>
    </row>
    <row r="782" spans="1:4" x14ac:dyDescent="0.45">
      <c r="A782" s="5">
        <v>781</v>
      </c>
      <c r="B782" s="2">
        <v>36</v>
      </c>
      <c r="C782" s="4">
        <v>90</v>
      </c>
      <c r="D782" s="5">
        <v>98</v>
      </c>
    </row>
    <row r="783" spans="1:4" x14ac:dyDescent="0.45">
      <c r="A783" s="5">
        <v>782</v>
      </c>
      <c r="B783" s="2">
        <v>16</v>
      </c>
      <c r="C783" s="4">
        <v>95</v>
      </c>
      <c r="D783" s="5">
        <v>98</v>
      </c>
    </row>
    <row r="784" spans="1:4" x14ac:dyDescent="0.45">
      <c r="A784" s="5">
        <v>783</v>
      </c>
      <c r="B784" s="2">
        <v>24</v>
      </c>
      <c r="C784" s="4">
        <v>98</v>
      </c>
      <c r="D784" s="5">
        <v>98</v>
      </c>
    </row>
    <row r="785" spans="1:4" x14ac:dyDescent="0.45">
      <c r="A785" s="5">
        <v>784</v>
      </c>
      <c r="B785" s="2">
        <v>92</v>
      </c>
      <c r="C785" s="4">
        <v>81</v>
      </c>
      <c r="D785" s="5">
        <v>98</v>
      </c>
    </row>
    <row r="786" spans="1:4" x14ac:dyDescent="0.45">
      <c r="A786" s="5">
        <v>785</v>
      </c>
      <c r="B786" s="2">
        <v>22</v>
      </c>
      <c r="C786" s="4">
        <v>78</v>
      </c>
      <c r="D786" s="5">
        <v>98</v>
      </c>
    </row>
    <row r="787" spans="1:4" x14ac:dyDescent="0.45">
      <c r="A787" s="5">
        <v>786</v>
      </c>
      <c r="B787" s="2">
        <v>12</v>
      </c>
      <c r="C787" s="4">
        <v>93</v>
      </c>
      <c r="D787" s="5">
        <v>98</v>
      </c>
    </row>
    <row r="788" spans="1:4" x14ac:dyDescent="0.45">
      <c r="A788" s="5">
        <v>787</v>
      </c>
      <c r="B788" s="2">
        <v>2</v>
      </c>
      <c r="C788" s="4">
        <v>78</v>
      </c>
      <c r="D788" s="5">
        <v>98</v>
      </c>
    </row>
    <row r="789" spans="1:4" x14ac:dyDescent="0.45">
      <c r="A789" s="5">
        <v>788</v>
      </c>
      <c r="B789" s="2">
        <v>53</v>
      </c>
      <c r="C789" s="4">
        <v>77</v>
      </c>
      <c r="D789" s="5">
        <v>98</v>
      </c>
    </row>
    <row r="790" spans="1:4" x14ac:dyDescent="0.45">
      <c r="A790" s="5">
        <v>789</v>
      </c>
      <c r="B790" s="2">
        <v>30</v>
      </c>
      <c r="C790" s="4">
        <v>91</v>
      </c>
      <c r="D790" s="5">
        <v>98</v>
      </c>
    </row>
    <row r="791" spans="1:4" x14ac:dyDescent="0.45">
      <c r="A791" s="5">
        <v>790</v>
      </c>
      <c r="B791" s="2">
        <v>84</v>
      </c>
      <c r="C791" s="4">
        <v>77</v>
      </c>
      <c r="D791" s="5">
        <v>98</v>
      </c>
    </row>
    <row r="792" spans="1:4" x14ac:dyDescent="0.45">
      <c r="A792" s="5">
        <v>791</v>
      </c>
      <c r="B792" s="2">
        <v>29</v>
      </c>
      <c r="C792" s="4">
        <v>93</v>
      </c>
      <c r="D792" s="5">
        <v>98</v>
      </c>
    </row>
    <row r="793" spans="1:4" x14ac:dyDescent="0.45">
      <c r="A793" s="5">
        <v>792</v>
      </c>
      <c r="B793" s="2">
        <v>30</v>
      </c>
      <c r="C793" s="4">
        <v>78</v>
      </c>
      <c r="D793" s="5">
        <v>98</v>
      </c>
    </row>
    <row r="794" spans="1:4" x14ac:dyDescent="0.45">
      <c r="A794" s="5">
        <v>793</v>
      </c>
      <c r="B794" s="2">
        <v>44</v>
      </c>
      <c r="C794" s="4">
        <v>93</v>
      </c>
      <c r="D794" s="5">
        <v>98</v>
      </c>
    </row>
    <row r="795" spans="1:4" x14ac:dyDescent="0.45">
      <c r="A795" s="5">
        <v>794</v>
      </c>
      <c r="B795" s="2">
        <v>95</v>
      </c>
      <c r="C795" s="4">
        <v>78</v>
      </c>
      <c r="D795" s="5">
        <v>98</v>
      </c>
    </row>
    <row r="796" spans="1:4" x14ac:dyDescent="0.45">
      <c r="A796" s="5">
        <v>795</v>
      </c>
      <c r="B796" s="2">
        <v>27</v>
      </c>
      <c r="C796" s="4">
        <v>88</v>
      </c>
      <c r="D796" s="5">
        <v>98</v>
      </c>
    </row>
    <row r="797" spans="1:4" x14ac:dyDescent="0.45">
      <c r="A797" s="5">
        <v>796</v>
      </c>
      <c r="B797" s="2">
        <v>31</v>
      </c>
      <c r="C797" s="4">
        <v>88</v>
      </c>
      <c r="D797" s="5">
        <v>98</v>
      </c>
    </row>
    <row r="798" spans="1:4" x14ac:dyDescent="0.45">
      <c r="A798" s="5">
        <v>797</v>
      </c>
      <c r="B798" s="2">
        <v>79</v>
      </c>
      <c r="C798" s="4">
        <v>78</v>
      </c>
      <c r="D798" s="5">
        <v>98</v>
      </c>
    </row>
    <row r="799" spans="1:4" x14ac:dyDescent="0.45">
      <c r="A799" s="5">
        <v>798</v>
      </c>
      <c r="B799" s="2">
        <v>4</v>
      </c>
      <c r="C799" s="4">
        <v>90</v>
      </c>
      <c r="D799" s="5">
        <v>98</v>
      </c>
    </row>
    <row r="800" spans="1:4" x14ac:dyDescent="0.45">
      <c r="A800" s="5">
        <v>799</v>
      </c>
      <c r="B800" s="2">
        <v>37</v>
      </c>
      <c r="C800" s="4">
        <v>81</v>
      </c>
      <c r="D800" s="5">
        <v>98</v>
      </c>
    </row>
    <row r="801" spans="1:4" x14ac:dyDescent="0.45">
      <c r="A801" s="5">
        <v>800</v>
      </c>
      <c r="B801" s="2">
        <v>42</v>
      </c>
      <c r="C801" s="4">
        <v>93</v>
      </c>
      <c r="D801" s="5">
        <v>98</v>
      </c>
    </row>
    <row r="802" spans="1:4" x14ac:dyDescent="0.45">
      <c r="A802" s="5">
        <v>801</v>
      </c>
      <c r="B802" s="2">
        <v>6</v>
      </c>
      <c r="C802" s="4">
        <v>91</v>
      </c>
      <c r="D802" s="5">
        <v>98</v>
      </c>
    </row>
    <row r="803" spans="1:4" x14ac:dyDescent="0.45">
      <c r="A803" s="5">
        <v>802</v>
      </c>
      <c r="B803" s="2">
        <v>9</v>
      </c>
      <c r="C803" s="4">
        <v>67</v>
      </c>
      <c r="D803" s="5">
        <v>98</v>
      </c>
    </row>
    <row r="804" spans="1:4" x14ac:dyDescent="0.45">
      <c r="A804" s="5">
        <v>803</v>
      </c>
      <c r="B804" s="2">
        <v>62</v>
      </c>
      <c r="C804" s="4">
        <v>98</v>
      </c>
      <c r="D804" s="5">
        <v>98</v>
      </c>
    </row>
    <row r="805" spans="1:4" x14ac:dyDescent="0.45">
      <c r="A805" s="5">
        <v>804</v>
      </c>
      <c r="B805" s="2">
        <v>6</v>
      </c>
      <c r="C805" s="4">
        <v>98</v>
      </c>
      <c r="D805" s="5">
        <v>98</v>
      </c>
    </row>
    <row r="806" spans="1:4" x14ac:dyDescent="0.45">
      <c r="A806" s="5">
        <v>805</v>
      </c>
      <c r="B806" s="2">
        <v>82</v>
      </c>
      <c r="C806" s="4">
        <v>78</v>
      </c>
      <c r="D806" s="5">
        <v>98</v>
      </c>
    </row>
    <row r="807" spans="1:4" x14ac:dyDescent="0.45">
      <c r="A807" s="5">
        <v>806</v>
      </c>
      <c r="B807" s="2">
        <v>24</v>
      </c>
      <c r="C807" s="4">
        <v>78</v>
      </c>
      <c r="D807" s="5">
        <v>98</v>
      </c>
    </row>
    <row r="808" spans="1:4" x14ac:dyDescent="0.45">
      <c r="A808" s="5">
        <v>807</v>
      </c>
      <c r="B808" s="2">
        <v>32</v>
      </c>
      <c r="C808" s="4">
        <v>77</v>
      </c>
      <c r="D808" s="5">
        <v>98</v>
      </c>
    </row>
    <row r="809" spans="1:4" x14ac:dyDescent="0.45">
      <c r="A809" s="5">
        <v>808</v>
      </c>
      <c r="B809" s="2">
        <v>73</v>
      </c>
      <c r="C809" s="4">
        <v>82</v>
      </c>
      <c r="D809" s="5">
        <v>98</v>
      </c>
    </row>
    <row r="810" spans="1:4" x14ac:dyDescent="0.45">
      <c r="A810" s="5">
        <v>809</v>
      </c>
      <c r="B810" s="2">
        <v>59</v>
      </c>
      <c r="C810" s="4">
        <v>48</v>
      </c>
      <c r="D810" s="5">
        <v>98</v>
      </c>
    </row>
    <row r="811" spans="1:4" x14ac:dyDescent="0.45">
      <c r="A811" s="5">
        <v>810</v>
      </c>
      <c r="B811" s="2">
        <v>66</v>
      </c>
      <c r="C811" s="4">
        <v>75</v>
      </c>
      <c r="D811" s="5">
        <v>98</v>
      </c>
    </row>
    <row r="812" spans="1:4" x14ac:dyDescent="0.45">
      <c r="A812" s="5">
        <v>811</v>
      </c>
      <c r="B812" s="2">
        <v>34</v>
      </c>
      <c r="C812" s="4">
        <v>91</v>
      </c>
      <c r="D812" s="5">
        <v>98</v>
      </c>
    </row>
    <row r="813" spans="1:4" x14ac:dyDescent="0.45">
      <c r="A813" s="5">
        <v>812</v>
      </c>
      <c r="B813" s="2">
        <v>72</v>
      </c>
      <c r="C813" s="4">
        <v>71</v>
      </c>
      <c r="D813" s="5">
        <v>98</v>
      </c>
    </row>
    <row r="814" spans="1:4" x14ac:dyDescent="0.45">
      <c r="A814" s="5">
        <v>813</v>
      </c>
      <c r="B814" s="2">
        <v>90</v>
      </c>
      <c r="C814" s="4">
        <v>80</v>
      </c>
      <c r="D814" s="5">
        <v>98</v>
      </c>
    </row>
    <row r="815" spans="1:4" x14ac:dyDescent="0.45">
      <c r="A815" s="5">
        <v>814</v>
      </c>
      <c r="B815" s="2">
        <v>49</v>
      </c>
      <c r="C815" s="4">
        <v>73</v>
      </c>
      <c r="D815" s="5">
        <v>98</v>
      </c>
    </row>
    <row r="816" spans="1:4" x14ac:dyDescent="0.45">
      <c r="A816" s="5">
        <v>815</v>
      </c>
      <c r="B816" s="2">
        <v>57</v>
      </c>
      <c r="C816" s="4">
        <v>95</v>
      </c>
      <c r="D816" s="5">
        <v>98</v>
      </c>
    </row>
    <row r="817" spans="1:4" x14ac:dyDescent="0.45">
      <c r="A817" s="5">
        <v>816</v>
      </c>
      <c r="B817" s="2">
        <v>3</v>
      </c>
      <c r="C817" s="4">
        <v>89</v>
      </c>
      <c r="D817" s="5">
        <v>98</v>
      </c>
    </row>
    <row r="818" spans="1:4" x14ac:dyDescent="0.45">
      <c r="A818" s="5">
        <v>817</v>
      </c>
      <c r="B818" s="2">
        <v>12</v>
      </c>
      <c r="C818" s="4">
        <v>98</v>
      </c>
      <c r="D818" s="5">
        <v>98</v>
      </c>
    </row>
    <row r="819" spans="1:4" x14ac:dyDescent="0.45">
      <c r="A819" s="5">
        <v>818</v>
      </c>
      <c r="B819" s="2">
        <v>6</v>
      </c>
      <c r="C819" s="4">
        <v>81</v>
      </c>
      <c r="D819" s="5">
        <v>98</v>
      </c>
    </row>
    <row r="820" spans="1:4" x14ac:dyDescent="0.45">
      <c r="A820" s="5">
        <v>819</v>
      </c>
      <c r="B820" s="2">
        <v>87</v>
      </c>
      <c r="C820" s="4">
        <v>70</v>
      </c>
      <c r="D820" s="5">
        <v>98</v>
      </c>
    </row>
    <row r="821" spans="1:4" x14ac:dyDescent="0.45">
      <c r="A821" s="5">
        <v>820</v>
      </c>
      <c r="B821" s="2">
        <v>80</v>
      </c>
      <c r="C821" s="4">
        <v>91</v>
      </c>
      <c r="D821" s="5">
        <v>98</v>
      </c>
    </row>
    <row r="822" spans="1:4" x14ac:dyDescent="0.45">
      <c r="A822" s="5">
        <v>821</v>
      </c>
      <c r="B822" s="2">
        <v>48</v>
      </c>
      <c r="C822" s="4">
        <v>97</v>
      </c>
      <c r="D822" s="5">
        <v>98</v>
      </c>
    </row>
    <row r="823" spans="1:4" x14ac:dyDescent="0.45">
      <c r="A823" s="5">
        <v>822</v>
      </c>
      <c r="B823" s="2">
        <v>21</v>
      </c>
      <c r="C823" s="4">
        <v>95</v>
      </c>
      <c r="D823" s="5">
        <v>98</v>
      </c>
    </row>
    <row r="824" spans="1:4" x14ac:dyDescent="0.45">
      <c r="A824" s="5">
        <v>823</v>
      </c>
      <c r="B824" s="2">
        <v>9</v>
      </c>
      <c r="C824" s="4">
        <v>71</v>
      </c>
      <c r="D824" s="5">
        <v>98</v>
      </c>
    </row>
    <row r="825" spans="1:4" x14ac:dyDescent="0.45">
      <c r="A825" s="5">
        <v>824</v>
      </c>
      <c r="B825" s="2">
        <v>84</v>
      </c>
      <c r="C825" s="4">
        <v>71</v>
      </c>
      <c r="D825" s="5">
        <v>98</v>
      </c>
    </row>
    <row r="826" spans="1:4" x14ac:dyDescent="0.45">
      <c r="A826" s="5">
        <v>825</v>
      </c>
      <c r="B826" s="2">
        <v>63</v>
      </c>
      <c r="C826" s="4">
        <v>85</v>
      </c>
      <c r="D826" s="5">
        <v>98</v>
      </c>
    </row>
    <row r="827" spans="1:4" x14ac:dyDescent="0.45">
      <c r="A827" s="5">
        <v>826</v>
      </c>
      <c r="B827" s="2">
        <v>92</v>
      </c>
      <c r="C827" s="4">
        <v>98</v>
      </c>
      <c r="D827" s="5">
        <v>98</v>
      </c>
    </row>
    <row r="828" spans="1:4" x14ac:dyDescent="0.45">
      <c r="A828" s="5">
        <v>827</v>
      </c>
      <c r="B828" s="2">
        <v>38</v>
      </c>
      <c r="C828" s="4">
        <v>81</v>
      </c>
      <c r="D828" s="5">
        <v>98</v>
      </c>
    </row>
    <row r="829" spans="1:4" x14ac:dyDescent="0.45">
      <c r="A829" s="5">
        <v>828</v>
      </c>
      <c r="B829" s="2">
        <v>84</v>
      </c>
      <c r="C829" s="4">
        <v>78</v>
      </c>
      <c r="D829" s="5">
        <v>98</v>
      </c>
    </row>
    <row r="830" spans="1:4" x14ac:dyDescent="0.45">
      <c r="A830" s="5">
        <v>829</v>
      </c>
      <c r="B830" s="2">
        <v>98</v>
      </c>
      <c r="C830" s="4">
        <v>91</v>
      </c>
      <c r="D830" s="5">
        <v>98</v>
      </c>
    </row>
    <row r="831" spans="1:4" x14ac:dyDescent="0.45">
      <c r="A831" s="5">
        <v>830</v>
      </c>
      <c r="B831" s="2">
        <v>0</v>
      </c>
      <c r="C831" s="4">
        <v>73</v>
      </c>
      <c r="D831" s="5">
        <v>98</v>
      </c>
    </row>
    <row r="832" spans="1:4" x14ac:dyDescent="0.45">
      <c r="A832" s="5">
        <v>831</v>
      </c>
      <c r="B832" s="2">
        <v>19</v>
      </c>
      <c r="C832" s="4">
        <v>89</v>
      </c>
      <c r="D832" s="5">
        <v>98</v>
      </c>
    </row>
    <row r="833" spans="1:4" x14ac:dyDescent="0.45">
      <c r="A833" s="5">
        <v>832</v>
      </c>
      <c r="B833" s="2">
        <v>41</v>
      </c>
      <c r="C833" s="4">
        <v>88</v>
      </c>
      <c r="D833" s="5">
        <v>98</v>
      </c>
    </row>
    <row r="834" spans="1:4" x14ac:dyDescent="0.45">
      <c r="A834" s="5">
        <v>833</v>
      </c>
      <c r="B834" s="2">
        <v>76</v>
      </c>
      <c r="C834" s="4">
        <v>75</v>
      </c>
      <c r="D834" s="5">
        <v>98</v>
      </c>
    </row>
    <row r="835" spans="1:4" x14ac:dyDescent="0.45">
      <c r="A835" s="5">
        <v>834</v>
      </c>
      <c r="B835" s="2">
        <v>92</v>
      </c>
      <c r="C835" s="4">
        <v>77</v>
      </c>
      <c r="D835" s="5">
        <v>98</v>
      </c>
    </row>
    <row r="836" spans="1:4" x14ac:dyDescent="0.45">
      <c r="A836" s="5">
        <v>835</v>
      </c>
      <c r="B836" s="2">
        <v>75</v>
      </c>
      <c r="C836" s="4">
        <v>96</v>
      </c>
      <c r="D836" s="5">
        <v>98</v>
      </c>
    </row>
    <row r="837" spans="1:4" x14ac:dyDescent="0.45">
      <c r="A837" s="5">
        <v>836</v>
      </c>
      <c r="B837" s="2">
        <v>3</v>
      </c>
      <c r="C837" s="4">
        <v>75</v>
      </c>
      <c r="D837" s="5">
        <v>98</v>
      </c>
    </row>
    <row r="838" spans="1:4" x14ac:dyDescent="0.45">
      <c r="A838" s="5">
        <v>837</v>
      </c>
      <c r="B838" s="2">
        <v>15</v>
      </c>
      <c r="C838" s="4">
        <v>93</v>
      </c>
      <c r="D838" s="5">
        <v>98</v>
      </c>
    </row>
    <row r="839" spans="1:4" x14ac:dyDescent="0.45">
      <c r="A839" s="5">
        <v>838</v>
      </c>
      <c r="B839" s="2">
        <v>92</v>
      </c>
      <c r="C839" s="4">
        <v>97</v>
      </c>
      <c r="D839" s="5">
        <v>98</v>
      </c>
    </row>
    <row r="840" spans="1:4" x14ac:dyDescent="0.45">
      <c r="A840" s="5">
        <v>839</v>
      </c>
      <c r="B840" s="2">
        <v>11</v>
      </c>
      <c r="C840" s="4">
        <v>97</v>
      </c>
      <c r="D840" s="5">
        <v>98</v>
      </c>
    </row>
    <row r="841" spans="1:4" x14ac:dyDescent="0.45">
      <c r="A841" s="5">
        <v>840</v>
      </c>
      <c r="B841" s="2">
        <v>72</v>
      </c>
      <c r="C841" s="4">
        <v>72</v>
      </c>
      <c r="D841" s="5">
        <v>98</v>
      </c>
    </row>
    <row r="842" spans="1:4" x14ac:dyDescent="0.45">
      <c r="A842" s="5">
        <v>841</v>
      </c>
      <c r="B842" s="2">
        <v>15</v>
      </c>
      <c r="C842" s="4">
        <v>88</v>
      </c>
      <c r="D842" s="5">
        <v>98</v>
      </c>
    </row>
    <row r="843" spans="1:4" x14ac:dyDescent="0.45">
      <c r="A843" s="5">
        <v>842</v>
      </c>
      <c r="B843" s="2">
        <v>54</v>
      </c>
      <c r="C843" s="4">
        <v>85</v>
      </c>
      <c r="D843" s="5">
        <v>98</v>
      </c>
    </row>
    <row r="844" spans="1:4" x14ac:dyDescent="0.45">
      <c r="A844" s="5">
        <v>843</v>
      </c>
      <c r="B844" s="2">
        <v>79</v>
      </c>
      <c r="C844" s="4">
        <v>78</v>
      </c>
      <c r="D844" s="5">
        <v>98</v>
      </c>
    </row>
    <row r="845" spans="1:4" x14ac:dyDescent="0.45">
      <c r="A845" s="5">
        <v>844</v>
      </c>
      <c r="B845" s="2">
        <v>71</v>
      </c>
      <c r="C845" s="4">
        <v>78</v>
      </c>
      <c r="D845" s="5">
        <v>98</v>
      </c>
    </row>
    <row r="846" spans="1:4" x14ac:dyDescent="0.45">
      <c r="A846" s="5">
        <v>845</v>
      </c>
      <c r="B846" s="2">
        <v>18</v>
      </c>
      <c r="C846" s="4">
        <v>90</v>
      </c>
      <c r="D846" s="5">
        <v>98</v>
      </c>
    </row>
    <row r="847" spans="1:4" x14ac:dyDescent="0.45">
      <c r="A847" s="5">
        <v>846</v>
      </c>
      <c r="B847" s="2">
        <v>26</v>
      </c>
      <c r="C847" s="4">
        <v>98</v>
      </c>
      <c r="D847" s="5">
        <v>98</v>
      </c>
    </row>
    <row r="848" spans="1:4" x14ac:dyDescent="0.45">
      <c r="A848" s="5">
        <v>847</v>
      </c>
      <c r="B848" s="2">
        <v>99</v>
      </c>
      <c r="C848" s="4">
        <v>88</v>
      </c>
      <c r="D848" s="5">
        <v>98</v>
      </c>
    </row>
    <row r="849" spans="1:4" x14ac:dyDescent="0.45">
      <c r="A849" s="5">
        <v>848</v>
      </c>
      <c r="B849" s="2">
        <v>42</v>
      </c>
      <c r="C849" s="4">
        <v>93</v>
      </c>
      <c r="D849" s="5">
        <v>98</v>
      </c>
    </row>
    <row r="850" spans="1:4" x14ac:dyDescent="0.45">
      <c r="A850" s="5">
        <v>849</v>
      </c>
      <c r="B850" s="2">
        <v>15</v>
      </c>
      <c r="C850" s="4">
        <v>98</v>
      </c>
      <c r="D850" s="5">
        <v>98</v>
      </c>
    </row>
    <row r="851" spans="1:4" x14ac:dyDescent="0.45">
      <c r="A851" s="5">
        <v>850</v>
      </c>
      <c r="B851" s="2">
        <v>6</v>
      </c>
      <c r="C851" s="4">
        <v>94</v>
      </c>
      <c r="D851" s="5">
        <v>98</v>
      </c>
    </row>
    <row r="852" spans="1:4" x14ac:dyDescent="0.45">
      <c r="A852" s="5">
        <v>851</v>
      </c>
      <c r="B852" s="2">
        <v>77</v>
      </c>
      <c r="C852" s="4">
        <v>73</v>
      </c>
      <c r="D852" s="5">
        <v>98</v>
      </c>
    </row>
    <row r="853" spans="1:4" x14ac:dyDescent="0.45">
      <c r="A853" s="5">
        <v>852</v>
      </c>
      <c r="B853" s="2">
        <v>24</v>
      </c>
      <c r="C853" s="4">
        <v>75</v>
      </c>
      <c r="D853" s="5">
        <v>98</v>
      </c>
    </row>
    <row r="854" spans="1:4" x14ac:dyDescent="0.45">
      <c r="A854" s="5">
        <v>853</v>
      </c>
      <c r="B854" s="2">
        <v>98</v>
      </c>
      <c r="C854" s="4">
        <v>88</v>
      </c>
      <c r="D854" s="5">
        <v>98</v>
      </c>
    </row>
    <row r="855" spans="1:4" x14ac:dyDescent="0.45">
      <c r="A855" s="5">
        <v>854</v>
      </c>
      <c r="B855" s="2">
        <v>24</v>
      </c>
      <c r="C855" s="4">
        <v>94</v>
      </c>
      <c r="D855" s="5">
        <v>98</v>
      </c>
    </row>
    <row r="856" spans="1:4" x14ac:dyDescent="0.45">
      <c r="A856" s="5">
        <v>855</v>
      </c>
      <c r="B856" s="2">
        <v>12</v>
      </c>
      <c r="C856" s="4">
        <v>81</v>
      </c>
      <c r="D856" s="5">
        <v>98</v>
      </c>
    </row>
    <row r="857" spans="1:4" x14ac:dyDescent="0.45">
      <c r="A857" s="5">
        <v>856</v>
      </c>
      <c r="B857" s="2">
        <v>82</v>
      </c>
      <c r="C857" s="4">
        <v>78</v>
      </c>
      <c r="D857" s="5">
        <v>98</v>
      </c>
    </row>
    <row r="858" spans="1:4" x14ac:dyDescent="0.45">
      <c r="A858" s="5">
        <v>857</v>
      </c>
      <c r="B858" s="2">
        <v>51</v>
      </c>
      <c r="C858" s="4">
        <v>89</v>
      </c>
      <c r="D858" s="5">
        <v>98</v>
      </c>
    </row>
    <row r="859" spans="1:4" x14ac:dyDescent="0.45">
      <c r="A859" s="5">
        <v>858</v>
      </c>
      <c r="B859" s="2">
        <v>22</v>
      </c>
      <c r="C859" s="4">
        <v>95</v>
      </c>
      <c r="D859" s="5">
        <v>98</v>
      </c>
    </row>
    <row r="860" spans="1:4" x14ac:dyDescent="0.45">
      <c r="A860" s="5">
        <v>859</v>
      </c>
      <c r="B860" s="2">
        <v>65</v>
      </c>
      <c r="C860" s="4">
        <v>98</v>
      </c>
      <c r="D860" s="5">
        <v>98</v>
      </c>
    </row>
    <row r="861" spans="1:4" x14ac:dyDescent="0.45">
      <c r="A861" s="5">
        <v>860</v>
      </c>
      <c r="B861" s="2">
        <v>51</v>
      </c>
      <c r="C861" s="4">
        <v>89</v>
      </c>
      <c r="D861" s="5">
        <v>98</v>
      </c>
    </row>
    <row r="862" spans="1:4" x14ac:dyDescent="0.45">
      <c r="A862" s="5">
        <v>861</v>
      </c>
      <c r="B862" s="2">
        <v>97</v>
      </c>
      <c r="C862" s="4">
        <v>75</v>
      </c>
      <c r="D862" s="5">
        <v>98</v>
      </c>
    </row>
    <row r="863" spans="1:4" x14ac:dyDescent="0.45">
      <c r="A863" s="5">
        <v>862</v>
      </c>
      <c r="B863" s="2">
        <v>94</v>
      </c>
      <c r="C863" s="4">
        <v>74</v>
      </c>
      <c r="D863" s="5">
        <v>98</v>
      </c>
    </row>
    <row r="864" spans="1:4" x14ac:dyDescent="0.45">
      <c r="A864" s="5">
        <v>863</v>
      </c>
      <c r="B864" s="2">
        <v>32</v>
      </c>
      <c r="C864" s="4">
        <v>88</v>
      </c>
      <c r="D864" s="5">
        <v>98</v>
      </c>
    </row>
    <row r="865" spans="1:4" x14ac:dyDescent="0.45">
      <c r="A865" s="5">
        <v>864</v>
      </c>
      <c r="B865" s="2">
        <v>45</v>
      </c>
      <c r="C865" s="4">
        <v>89</v>
      </c>
      <c r="D865" s="5">
        <v>98</v>
      </c>
    </row>
    <row r="866" spans="1:4" x14ac:dyDescent="0.45">
      <c r="A866" s="5">
        <v>865</v>
      </c>
      <c r="B866" s="2">
        <v>40</v>
      </c>
      <c r="C866" s="4">
        <v>71</v>
      </c>
      <c r="D866" s="5">
        <v>98</v>
      </c>
    </row>
    <row r="867" spans="1:4" x14ac:dyDescent="0.45">
      <c r="A867" s="5">
        <v>866</v>
      </c>
      <c r="B867" s="2">
        <v>23</v>
      </c>
      <c r="C867" s="4">
        <v>67</v>
      </c>
      <c r="D867" s="5">
        <v>98</v>
      </c>
    </row>
    <row r="868" spans="1:4" x14ac:dyDescent="0.45">
      <c r="A868" s="5">
        <v>867</v>
      </c>
      <c r="B868" s="2">
        <v>57</v>
      </c>
      <c r="C868" s="4">
        <v>77</v>
      </c>
      <c r="D868" s="5">
        <v>98</v>
      </c>
    </row>
    <row r="869" spans="1:4" x14ac:dyDescent="0.45">
      <c r="A869" s="5">
        <v>868</v>
      </c>
      <c r="B869" s="2">
        <v>89</v>
      </c>
      <c r="C869" s="4">
        <v>68</v>
      </c>
      <c r="D869" s="5">
        <v>98</v>
      </c>
    </row>
    <row r="870" spans="1:4" x14ac:dyDescent="0.45">
      <c r="A870" s="5">
        <v>869</v>
      </c>
      <c r="B870" s="2">
        <v>20</v>
      </c>
      <c r="C870" s="4">
        <v>94</v>
      </c>
      <c r="D870" s="5">
        <v>98</v>
      </c>
    </row>
    <row r="871" spans="1:4" x14ac:dyDescent="0.45">
      <c r="A871" s="5">
        <v>870</v>
      </c>
      <c r="B871" s="2">
        <v>2</v>
      </c>
      <c r="C871" s="4">
        <v>91</v>
      </c>
      <c r="D871" s="5">
        <v>98</v>
      </c>
    </row>
    <row r="872" spans="1:4" x14ac:dyDescent="0.45">
      <c r="A872" s="5">
        <v>871</v>
      </c>
      <c r="B872" s="2">
        <v>81</v>
      </c>
      <c r="C872" s="4">
        <v>98</v>
      </c>
      <c r="D872" s="5">
        <v>98</v>
      </c>
    </row>
    <row r="873" spans="1:4" x14ac:dyDescent="0.45">
      <c r="A873" s="5">
        <v>872</v>
      </c>
      <c r="B873" s="2">
        <v>5</v>
      </c>
      <c r="C873" s="4">
        <v>77</v>
      </c>
      <c r="D873" s="5">
        <v>98</v>
      </c>
    </row>
    <row r="874" spans="1:4" x14ac:dyDescent="0.45">
      <c r="A874" s="5">
        <v>873</v>
      </c>
      <c r="B874" s="2">
        <v>97</v>
      </c>
      <c r="C874" s="4">
        <v>84</v>
      </c>
      <c r="D874" s="5">
        <v>98</v>
      </c>
    </row>
    <row r="875" spans="1:4" x14ac:dyDescent="0.45">
      <c r="A875" s="5">
        <v>874</v>
      </c>
      <c r="B875" s="2">
        <v>29</v>
      </c>
      <c r="C875" s="4">
        <v>89</v>
      </c>
      <c r="D875" s="5">
        <v>98</v>
      </c>
    </row>
    <row r="876" spans="1:4" x14ac:dyDescent="0.45">
      <c r="A876" s="5">
        <v>875</v>
      </c>
      <c r="B876" s="2">
        <v>7</v>
      </c>
      <c r="C876" s="4">
        <v>88</v>
      </c>
      <c r="D876" s="5">
        <v>98</v>
      </c>
    </row>
    <row r="877" spans="1:4" x14ac:dyDescent="0.45">
      <c r="A877" s="5">
        <v>876</v>
      </c>
      <c r="B877" s="2">
        <v>67</v>
      </c>
      <c r="C877" s="4">
        <v>83</v>
      </c>
      <c r="D877" s="5">
        <v>98</v>
      </c>
    </row>
    <row r="878" spans="1:4" x14ac:dyDescent="0.45">
      <c r="A878" s="5">
        <v>877</v>
      </c>
      <c r="B878" s="2">
        <v>27</v>
      </c>
      <c r="C878" s="4">
        <v>72</v>
      </c>
      <c r="D878" s="5">
        <v>98</v>
      </c>
    </row>
    <row r="879" spans="1:4" x14ac:dyDescent="0.45">
      <c r="A879" s="5">
        <v>878</v>
      </c>
      <c r="B879" s="2">
        <v>36</v>
      </c>
      <c r="C879" s="4">
        <v>81</v>
      </c>
      <c r="D879" s="5">
        <v>98</v>
      </c>
    </row>
    <row r="880" spans="1:4" x14ac:dyDescent="0.45">
      <c r="A880" s="5">
        <v>879</v>
      </c>
      <c r="B880" s="2">
        <v>95</v>
      </c>
      <c r="C880" s="4">
        <v>98</v>
      </c>
      <c r="D880" s="5">
        <v>98</v>
      </c>
    </row>
    <row r="881" spans="1:4" x14ac:dyDescent="0.45">
      <c r="A881" s="5">
        <v>880</v>
      </c>
      <c r="B881" s="2">
        <v>52</v>
      </c>
      <c r="C881" s="4">
        <v>90</v>
      </c>
      <c r="D881" s="5">
        <v>98</v>
      </c>
    </row>
    <row r="882" spans="1:4" x14ac:dyDescent="0.45">
      <c r="A882" s="5">
        <v>881</v>
      </c>
      <c r="B882" s="2">
        <v>91</v>
      </c>
      <c r="C882" s="4">
        <v>89</v>
      </c>
      <c r="D882" s="5">
        <v>98</v>
      </c>
    </row>
    <row r="883" spans="1:4" x14ac:dyDescent="0.45">
      <c r="A883" s="5">
        <v>882</v>
      </c>
      <c r="B883" s="2">
        <v>16</v>
      </c>
      <c r="C883" s="4">
        <v>80</v>
      </c>
      <c r="D883" s="5">
        <v>98</v>
      </c>
    </row>
    <row r="884" spans="1:4" x14ac:dyDescent="0.45">
      <c r="A884" s="5">
        <v>883</v>
      </c>
      <c r="B884" s="2">
        <v>19</v>
      </c>
      <c r="C884" s="4">
        <v>70</v>
      </c>
      <c r="D884" s="5">
        <v>98</v>
      </c>
    </row>
    <row r="885" spans="1:4" x14ac:dyDescent="0.45">
      <c r="A885" s="5">
        <v>884</v>
      </c>
      <c r="B885" s="2">
        <v>42</v>
      </c>
      <c r="C885" s="4">
        <v>78</v>
      </c>
      <c r="D885" s="5">
        <v>98</v>
      </c>
    </row>
    <row r="886" spans="1:4" x14ac:dyDescent="0.45">
      <c r="A886" s="5">
        <v>885</v>
      </c>
      <c r="B886" s="2">
        <v>59</v>
      </c>
      <c r="C886" s="4">
        <v>80</v>
      </c>
      <c r="D886" s="5">
        <v>98</v>
      </c>
    </row>
    <row r="887" spans="1:4" x14ac:dyDescent="0.45">
      <c r="A887" s="5">
        <v>886</v>
      </c>
      <c r="B887" s="2">
        <v>34</v>
      </c>
      <c r="C887" s="4">
        <v>98</v>
      </c>
      <c r="D887" s="5">
        <v>98</v>
      </c>
    </row>
    <row r="888" spans="1:4" x14ac:dyDescent="0.45">
      <c r="A888" s="5">
        <v>887</v>
      </c>
      <c r="B888" s="2">
        <v>28</v>
      </c>
      <c r="C888" s="4">
        <v>91</v>
      </c>
      <c r="D888" s="5">
        <v>98</v>
      </c>
    </row>
    <row r="889" spans="1:4" x14ac:dyDescent="0.45">
      <c r="A889" s="5">
        <v>888</v>
      </c>
      <c r="B889" s="2">
        <v>77</v>
      </c>
      <c r="C889" s="4">
        <v>81</v>
      </c>
      <c r="D889" s="5">
        <v>98</v>
      </c>
    </row>
    <row r="890" spans="1:4" x14ac:dyDescent="0.45">
      <c r="A890" s="5">
        <v>889</v>
      </c>
      <c r="B890" s="2">
        <v>17</v>
      </c>
      <c r="C890" s="4">
        <v>93</v>
      </c>
      <c r="D890" s="5">
        <v>98</v>
      </c>
    </row>
    <row r="891" spans="1:4" x14ac:dyDescent="0.45">
      <c r="A891" s="5">
        <v>890</v>
      </c>
      <c r="B891" s="2">
        <v>48</v>
      </c>
      <c r="C891" s="4">
        <v>40</v>
      </c>
      <c r="D891" s="5">
        <v>98</v>
      </c>
    </row>
    <row r="892" spans="1:4" x14ac:dyDescent="0.45">
      <c r="A892" s="5">
        <v>891</v>
      </c>
      <c r="B892" s="2">
        <v>61</v>
      </c>
      <c r="C892" s="4">
        <v>97</v>
      </c>
      <c r="D892" s="5">
        <v>98</v>
      </c>
    </row>
    <row r="893" spans="1:4" x14ac:dyDescent="0.45">
      <c r="A893" s="5">
        <v>892</v>
      </c>
      <c r="B893" s="2">
        <v>62</v>
      </c>
      <c r="C893" s="4">
        <v>71</v>
      </c>
      <c r="D893" s="5">
        <v>98</v>
      </c>
    </row>
    <row r="894" spans="1:4" x14ac:dyDescent="0.45">
      <c r="A894" s="5">
        <v>893</v>
      </c>
      <c r="B894" s="2">
        <v>74</v>
      </c>
      <c r="C894" s="4">
        <v>89</v>
      </c>
      <c r="D894" s="5">
        <v>98</v>
      </c>
    </row>
    <row r="895" spans="1:4" x14ac:dyDescent="0.45">
      <c r="A895" s="5">
        <v>894</v>
      </c>
      <c r="B895" s="2">
        <v>37</v>
      </c>
      <c r="C895" s="4">
        <v>71</v>
      </c>
      <c r="D895" s="5">
        <v>98</v>
      </c>
    </row>
    <row r="896" spans="1:4" x14ac:dyDescent="0.45">
      <c r="A896" s="5">
        <v>895</v>
      </c>
      <c r="B896" s="2">
        <v>41</v>
      </c>
      <c r="C896" s="4">
        <v>75</v>
      </c>
      <c r="D896" s="5">
        <v>98</v>
      </c>
    </row>
    <row r="897" spans="1:4" x14ac:dyDescent="0.45">
      <c r="A897" s="5">
        <v>896</v>
      </c>
      <c r="B897" s="2">
        <v>45</v>
      </c>
      <c r="C897" s="4">
        <v>81</v>
      </c>
      <c r="D897" s="5">
        <v>98</v>
      </c>
    </row>
    <row r="898" spans="1:4" x14ac:dyDescent="0.45">
      <c r="A898" s="5">
        <v>897</v>
      </c>
      <c r="B898" s="2">
        <v>78</v>
      </c>
      <c r="C898" s="4">
        <v>88</v>
      </c>
      <c r="D898" s="5">
        <v>98</v>
      </c>
    </row>
    <row r="899" spans="1:4" x14ac:dyDescent="0.45">
      <c r="A899" s="5">
        <v>898</v>
      </c>
      <c r="B899" s="2">
        <v>79</v>
      </c>
      <c r="C899" s="4">
        <v>75</v>
      </c>
      <c r="D899" s="5">
        <v>98</v>
      </c>
    </row>
    <row r="900" spans="1:4" x14ac:dyDescent="0.45">
      <c r="A900" s="5">
        <v>899</v>
      </c>
      <c r="B900" s="2">
        <v>61</v>
      </c>
      <c r="C900" s="4">
        <v>88</v>
      </c>
      <c r="D900" s="5">
        <v>98</v>
      </c>
    </row>
    <row r="901" spans="1:4" x14ac:dyDescent="0.45">
      <c r="A901" s="5">
        <v>900</v>
      </c>
      <c r="B901" s="2">
        <v>32</v>
      </c>
      <c r="C901" s="4">
        <v>75</v>
      </c>
      <c r="D901" s="5">
        <v>98</v>
      </c>
    </row>
    <row r="902" spans="1:4" x14ac:dyDescent="0.45">
      <c r="A902" s="5">
        <v>901</v>
      </c>
      <c r="B902" s="2">
        <v>15</v>
      </c>
      <c r="C902" s="4">
        <v>88</v>
      </c>
      <c r="D902" s="5">
        <v>98</v>
      </c>
    </row>
    <row r="903" spans="1:4" x14ac:dyDescent="0.45">
      <c r="A903" s="5">
        <v>902</v>
      </c>
      <c r="B903" s="2">
        <v>83</v>
      </c>
      <c r="C903" s="4">
        <v>70</v>
      </c>
      <c r="D903" s="5">
        <v>98</v>
      </c>
    </row>
    <row r="904" spans="1:4" x14ac:dyDescent="0.45">
      <c r="A904" s="5">
        <v>903</v>
      </c>
      <c r="B904" s="2">
        <v>0</v>
      </c>
      <c r="C904" s="4">
        <v>89</v>
      </c>
      <c r="D904" s="5">
        <v>98</v>
      </c>
    </row>
    <row r="905" spans="1:4" x14ac:dyDescent="0.45">
      <c r="A905" s="5">
        <v>904</v>
      </c>
      <c r="B905" s="2">
        <v>1</v>
      </c>
      <c r="C905" s="4">
        <v>70</v>
      </c>
      <c r="D905" s="5">
        <v>98</v>
      </c>
    </row>
    <row r="906" spans="1:4" x14ac:dyDescent="0.45">
      <c r="A906" s="5">
        <v>905</v>
      </c>
      <c r="B906" s="2">
        <v>55</v>
      </c>
      <c r="C906" s="4">
        <v>91</v>
      </c>
      <c r="D906" s="5">
        <v>98</v>
      </c>
    </row>
    <row r="907" spans="1:4" x14ac:dyDescent="0.45">
      <c r="A907" s="5">
        <v>906</v>
      </c>
      <c r="B907" s="2">
        <v>59</v>
      </c>
      <c r="C907" s="4">
        <v>98</v>
      </c>
      <c r="D907" s="5">
        <v>98</v>
      </c>
    </row>
    <row r="908" spans="1:4" x14ac:dyDescent="0.45">
      <c r="A908" s="5">
        <v>907</v>
      </c>
      <c r="B908" s="2">
        <v>31</v>
      </c>
      <c r="C908" s="4">
        <v>81</v>
      </c>
      <c r="D908" s="5">
        <v>98</v>
      </c>
    </row>
    <row r="909" spans="1:4" x14ac:dyDescent="0.45">
      <c r="A909" s="5">
        <v>908</v>
      </c>
      <c r="B909" s="2">
        <v>56</v>
      </c>
      <c r="C909" s="4">
        <v>82</v>
      </c>
      <c r="D909" s="5">
        <v>98</v>
      </c>
    </row>
    <row r="910" spans="1:4" x14ac:dyDescent="0.45">
      <c r="A910" s="5">
        <v>909</v>
      </c>
      <c r="B910" s="2">
        <v>81</v>
      </c>
      <c r="C910" s="4">
        <v>88</v>
      </c>
      <c r="D910" s="5">
        <v>98</v>
      </c>
    </row>
    <row r="911" spans="1:4" x14ac:dyDescent="0.45">
      <c r="A911" s="5">
        <v>910</v>
      </c>
      <c r="B911" s="2">
        <v>34</v>
      </c>
      <c r="C911" s="4">
        <v>85</v>
      </c>
      <c r="D911" s="5">
        <v>98</v>
      </c>
    </row>
    <row r="912" spans="1:4" x14ac:dyDescent="0.45">
      <c r="A912" s="5">
        <v>911</v>
      </c>
      <c r="B912" s="2">
        <v>40</v>
      </c>
      <c r="C912" s="4">
        <v>71</v>
      </c>
      <c r="D912" s="5">
        <v>98</v>
      </c>
    </row>
    <row r="913" spans="1:4" x14ac:dyDescent="0.45">
      <c r="A913" s="5">
        <v>912</v>
      </c>
      <c r="B913" s="2">
        <v>88</v>
      </c>
      <c r="C913" s="4">
        <v>83</v>
      </c>
      <c r="D913" s="5">
        <v>98</v>
      </c>
    </row>
    <row r="914" spans="1:4" x14ac:dyDescent="0.45">
      <c r="A914" s="5">
        <v>913</v>
      </c>
      <c r="B914" s="2">
        <v>73</v>
      </c>
      <c r="C914" s="4">
        <v>78</v>
      </c>
      <c r="D914" s="5">
        <v>98</v>
      </c>
    </row>
    <row r="915" spans="1:4" x14ac:dyDescent="0.45">
      <c r="A915" s="5">
        <v>914</v>
      </c>
      <c r="B915" s="2">
        <v>32</v>
      </c>
      <c r="C915" s="4">
        <v>88</v>
      </c>
      <c r="D915" s="5">
        <v>98</v>
      </c>
    </row>
    <row r="916" spans="1:4" x14ac:dyDescent="0.45">
      <c r="A916" s="5">
        <v>915</v>
      </c>
      <c r="B916" s="2">
        <v>6</v>
      </c>
      <c r="C916" s="4">
        <v>95</v>
      </c>
      <c r="D916" s="5">
        <v>98</v>
      </c>
    </row>
    <row r="917" spans="1:4" x14ac:dyDescent="0.45">
      <c r="A917" s="5">
        <v>916</v>
      </c>
      <c r="B917" s="2">
        <v>50</v>
      </c>
      <c r="C917" s="4">
        <v>95</v>
      </c>
      <c r="D917" s="5">
        <v>98</v>
      </c>
    </row>
    <row r="918" spans="1:4" x14ac:dyDescent="0.45">
      <c r="A918" s="5">
        <v>917</v>
      </c>
      <c r="B918" s="2">
        <v>81</v>
      </c>
      <c r="C918" s="4">
        <v>91</v>
      </c>
      <c r="D918" s="5">
        <v>98</v>
      </c>
    </row>
    <row r="919" spans="1:4" x14ac:dyDescent="0.45">
      <c r="A919" s="5">
        <v>918</v>
      </c>
      <c r="B919" s="2">
        <v>53</v>
      </c>
      <c r="C919" s="4">
        <v>95</v>
      </c>
      <c r="D919" s="5">
        <v>98</v>
      </c>
    </row>
    <row r="920" spans="1:4" x14ac:dyDescent="0.45">
      <c r="A920" s="5">
        <v>919</v>
      </c>
      <c r="B920" s="2">
        <v>21</v>
      </c>
      <c r="C920" s="4">
        <v>93</v>
      </c>
      <c r="D920" s="5">
        <v>98</v>
      </c>
    </row>
    <row r="921" spans="1:4" x14ac:dyDescent="0.45">
      <c r="A921" s="5">
        <v>920</v>
      </c>
      <c r="B921" s="2">
        <v>82</v>
      </c>
      <c r="C921" s="4">
        <v>85</v>
      </c>
      <c r="D921" s="5">
        <v>98</v>
      </c>
    </row>
    <row r="922" spans="1:4" x14ac:dyDescent="0.45">
      <c r="A922" s="5">
        <v>921</v>
      </c>
      <c r="B922" s="2">
        <v>41</v>
      </c>
      <c r="C922" s="4">
        <v>95</v>
      </c>
      <c r="D922" s="5">
        <v>98</v>
      </c>
    </row>
    <row r="923" spans="1:4" x14ac:dyDescent="0.45">
      <c r="A923" s="5">
        <v>922</v>
      </c>
      <c r="B923" s="2">
        <v>25</v>
      </c>
      <c r="C923" s="4">
        <v>93</v>
      </c>
      <c r="D923" s="5">
        <v>98</v>
      </c>
    </row>
    <row r="924" spans="1:4" x14ac:dyDescent="0.45">
      <c r="A924" s="5">
        <v>923</v>
      </c>
      <c r="B924" s="2">
        <v>20</v>
      </c>
      <c r="C924" s="4">
        <v>88</v>
      </c>
      <c r="D924" s="5">
        <v>98</v>
      </c>
    </row>
    <row r="925" spans="1:4" x14ac:dyDescent="0.45">
      <c r="A925" s="5">
        <v>924</v>
      </c>
      <c r="B925" s="2">
        <v>21</v>
      </c>
      <c r="C925" s="4">
        <v>66</v>
      </c>
      <c r="D925" s="5">
        <v>98</v>
      </c>
    </row>
    <row r="926" spans="1:4" x14ac:dyDescent="0.45">
      <c r="A926" s="5">
        <v>925</v>
      </c>
      <c r="B926" s="2">
        <v>81</v>
      </c>
      <c r="C926" s="4">
        <v>80</v>
      </c>
      <c r="D926" s="5">
        <v>98</v>
      </c>
    </row>
    <row r="927" spans="1:4" x14ac:dyDescent="0.45">
      <c r="A927" s="5">
        <v>926</v>
      </c>
      <c r="B927" s="2">
        <v>57</v>
      </c>
      <c r="C927" s="4">
        <v>98</v>
      </c>
      <c r="D927" s="5">
        <v>98</v>
      </c>
    </row>
    <row r="928" spans="1:4" x14ac:dyDescent="0.45">
      <c r="A928" s="5">
        <v>927</v>
      </c>
      <c r="B928" s="2">
        <v>47</v>
      </c>
      <c r="C928" s="4">
        <v>93</v>
      </c>
      <c r="D928" s="5">
        <v>98</v>
      </c>
    </row>
    <row r="929" spans="1:4" x14ac:dyDescent="0.45">
      <c r="A929" s="5">
        <v>928</v>
      </c>
      <c r="B929" s="2">
        <v>49</v>
      </c>
      <c r="C929" s="4">
        <v>98</v>
      </c>
      <c r="D929" s="5">
        <v>98</v>
      </c>
    </row>
    <row r="930" spans="1:4" x14ac:dyDescent="0.45">
      <c r="A930" s="5">
        <v>929</v>
      </c>
      <c r="B930" s="2">
        <v>5</v>
      </c>
      <c r="C930" s="4">
        <v>78</v>
      </c>
      <c r="D930" s="5">
        <v>98</v>
      </c>
    </row>
    <row r="931" spans="1:4" x14ac:dyDescent="0.45">
      <c r="A931" s="5">
        <v>930</v>
      </c>
      <c r="B931" s="2">
        <v>97</v>
      </c>
      <c r="C931" s="4">
        <v>96</v>
      </c>
      <c r="D931" s="5">
        <v>98</v>
      </c>
    </row>
    <row r="932" spans="1:4" x14ac:dyDescent="0.45">
      <c r="A932" s="5">
        <v>931</v>
      </c>
      <c r="B932" s="2">
        <v>44</v>
      </c>
      <c r="C932" s="4">
        <v>71</v>
      </c>
      <c r="D932" s="5">
        <v>98</v>
      </c>
    </row>
    <row r="933" spans="1:4" x14ac:dyDescent="0.45">
      <c r="A933" s="5">
        <v>932</v>
      </c>
      <c r="B933" s="2">
        <v>61</v>
      </c>
      <c r="C933" s="4">
        <v>91</v>
      </c>
      <c r="D933" s="5">
        <v>98</v>
      </c>
    </row>
    <row r="934" spans="1:4" x14ac:dyDescent="0.45">
      <c r="A934" s="5">
        <v>933</v>
      </c>
      <c r="B934" s="2">
        <v>19</v>
      </c>
      <c r="C934" s="4">
        <v>81</v>
      </c>
      <c r="D934" s="5">
        <v>98</v>
      </c>
    </row>
    <row r="935" spans="1:4" x14ac:dyDescent="0.45">
      <c r="A935" s="5">
        <v>934</v>
      </c>
      <c r="B935" s="2">
        <v>43</v>
      </c>
      <c r="C935" s="4">
        <v>98</v>
      </c>
      <c r="D935" s="5">
        <v>98</v>
      </c>
    </row>
    <row r="936" spans="1:4" x14ac:dyDescent="0.45">
      <c r="A936" s="5">
        <v>935</v>
      </c>
      <c r="B936" s="2">
        <v>72</v>
      </c>
      <c r="C936" s="4">
        <v>98</v>
      </c>
      <c r="D936" s="5">
        <v>98</v>
      </c>
    </row>
    <row r="937" spans="1:4" x14ac:dyDescent="0.45">
      <c r="A937" s="5">
        <v>936</v>
      </c>
      <c r="B937" s="2">
        <v>59</v>
      </c>
      <c r="C937" s="4">
        <v>83</v>
      </c>
      <c r="D937" s="5">
        <v>98</v>
      </c>
    </row>
    <row r="938" spans="1:4" x14ac:dyDescent="0.45">
      <c r="A938" s="5">
        <v>937</v>
      </c>
      <c r="B938" s="2">
        <v>12</v>
      </c>
      <c r="C938" s="4">
        <v>71</v>
      </c>
      <c r="D938" s="5">
        <v>98</v>
      </c>
    </row>
    <row r="939" spans="1:4" x14ac:dyDescent="0.45">
      <c r="A939" s="5">
        <v>938</v>
      </c>
      <c r="B939" s="2">
        <v>30</v>
      </c>
      <c r="C939" s="4">
        <v>83</v>
      </c>
      <c r="D939" s="5">
        <v>98</v>
      </c>
    </row>
    <row r="940" spans="1:4" x14ac:dyDescent="0.45">
      <c r="A940" s="5">
        <v>939</v>
      </c>
      <c r="B940" s="2">
        <v>69</v>
      </c>
      <c r="C940" s="4">
        <v>81</v>
      </c>
      <c r="D940" s="5">
        <v>98</v>
      </c>
    </row>
    <row r="941" spans="1:4" x14ac:dyDescent="0.45">
      <c r="A941" s="5">
        <v>940</v>
      </c>
      <c r="B941" s="2">
        <v>88</v>
      </c>
      <c r="C941" s="4">
        <v>95</v>
      </c>
      <c r="D941" s="5">
        <v>98</v>
      </c>
    </row>
    <row r="942" spans="1:4" x14ac:dyDescent="0.45">
      <c r="A942" s="5">
        <v>941</v>
      </c>
      <c r="B942" s="2">
        <v>90</v>
      </c>
      <c r="C942" s="4">
        <v>83</v>
      </c>
      <c r="D942" s="5">
        <v>98</v>
      </c>
    </row>
    <row r="943" spans="1:4" x14ac:dyDescent="0.45">
      <c r="A943" s="5">
        <v>942</v>
      </c>
      <c r="B943" s="2">
        <v>94</v>
      </c>
      <c r="C943" s="4">
        <v>95</v>
      </c>
      <c r="D943" s="5">
        <v>98</v>
      </c>
    </row>
    <row r="944" spans="1:4" x14ac:dyDescent="0.45">
      <c r="A944" s="5">
        <v>943</v>
      </c>
      <c r="B944" s="2">
        <v>91</v>
      </c>
      <c r="C944" s="4">
        <v>72</v>
      </c>
      <c r="D944" s="5">
        <v>98</v>
      </c>
    </row>
    <row r="945" spans="1:4" x14ac:dyDescent="0.45">
      <c r="A945" s="5">
        <v>944</v>
      </c>
      <c r="B945" s="2">
        <v>40</v>
      </c>
      <c r="C945" s="4">
        <v>91</v>
      </c>
      <c r="D945" s="5">
        <v>98</v>
      </c>
    </row>
    <row r="946" spans="1:4" x14ac:dyDescent="0.45">
      <c r="A946" s="5">
        <v>945</v>
      </c>
      <c r="B946" s="2">
        <v>35</v>
      </c>
      <c r="C946" s="4">
        <v>89</v>
      </c>
      <c r="D946" s="5">
        <v>98</v>
      </c>
    </row>
    <row r="947" spans="1:4" x14ac:dyDescent="0.45">
      <c r="A947" s="5">
        <v>946</v>
      </c>
      <c r="B947" s="2">
        <v>98</v>
      </c>
      <c r="C947" s="4">
        <v>89</v>
      </c>
      <c r="D947" s="5">
        <v>98</v>
      </c>
    </row>
    <row r="948" spans="1:4" x14ac:dyDescent="0.45">
      <c r="A948" s="5">
        <v>947</v>
      </c>
      <c r="B948" s="2">
        <v>6</v>
      </c>
      <c r="C948" s="4">
        <v>77</v>
      </c>
      <c r="D948" s="5">
        <v>98</v>
      </c>
    </row>
    <row r="949" spans="1:4" x14ac:dyDescent="0.45">
      <c r="A949" s="5">
        <v>948</v>
      </c>
      <c r="B949" s="2">
        <v>93</v>
      </c>
      <c r="C949" s="4">
        <v>71</v>
      </c>
      <c r="D949" s="5">
        <v>98</v>
      </c>
    </row>
    <row r="950" spans="1:4" x14ac:dyDescent="0.45">
      <c r="A950" s="5">
        <v>949</v>
      </c>
      <c r="B950" s="2">
        <v>90</v>
      </c>
      <c r="C950" s="4">
        <v>80</v>
      </c>
      <c r="D950" s="5">
        <v>98</v>
      </c>
    </row>
    <row r="951" spans="1:4" x14ac:dyDescent="0.45">
      <c r="A951" s="5">
        <v>950</v>
      </c>
      <c r="B951" s="2">
        <v>48</v>
      </c>
      <c r="C951" s="4">
        <v>95</v>
      </c>
      <c r="D951" s="5">
        <v>98</v>
      </c>
    </row>
    <row r="952" spans="1:4" x14ac:dyDescent="0.45">
      <c r="A952" s="5">
        <v>951</v>
      </c>
      <c r="B952" s="2">
        <v>87</v>
      </c>
      <c r="C952" s="4">
        <v>98</v>
      </c>
      <c r="D952" s="5">
        <v>98</v>
      </c>
    </row>
    <row r="953" spans="1:4" x14ac:dyDescent="0.45">
      <c r="A953" s="5">
        <v>952</v>
      </c>
      <c r="B953" s="2">
        <v>17</v>
      </c>
      <c r="C953" s="4">
        <v>75</v>
      </c>
      <c r="D953" s="5">
        <v>98</v>
      </c>
    </row>
    <row r="954" spans="1:4" x14ac:dyDescent="0.45">
      <c r="A954" s="5">
        <v>953</v>
      </c>
      <c r="B954" s="2">
        <v>51</v>
      </c>
      <c r="C954" s="4">
        <v>92</v>
      </c>
      <c r="D954" s="5">
        <v>98</v>
      </c>
    </row>
    <row r="955" spans="1:4" x14ac:dyDescent="0.45">
      <c r="A955" s="5">
        <v>954</v>
      </c>
      <c r="B955" s="2">
        <v>69</v>
      </c>
      <c r="C955" s="4">
        <v>70</v>
      </c>
      <c r="D955" s="5">
        <v>98</v>
      </c>
    </row>
    <row r="956" spans="1:4" x14ac:dyDescent="0.45">
      <c r="A956" s="5">
        <v>955</v>
      </c>
      <c r="B956" s="2">
        <v>62</v>
      </c>
      <c r="C956" s="4">
        <v>71</v>
      </c>
      <c r="D956" s="5">
        <v>98</v>
      </c>
    </row>
    <row r="957" spans="1:4" x14ac:dyDescent="0.45">
      <c r="A957" s="5">
        <v>956</v>
      </c>
      <c r="B957" s="2">
        <v>72</v>
      </c>
      <c r="C957" s="4">
        <v>71</v>
      </c>
      <c r="D957" s="5">
        <v>98</v>
      </c>
    </row>
    <row r="958" spans="1:4" x14ac:dyDescent="0.45">
      <c r="A958" s="5">
        <v>957</v>
      </c>
      <c r="B958" s="2">
        <v>35</v>
      </c>
      <c r="C958" s="4">
        <v>99</v>
      </c>
      <c r="D958" s="5">
        <v>98</v>
      </c>
    </row>
    <row r="959" spans="1:4" x14ac:dyDescent="0.45">
      <c r="A959" s="5">
        <v>958</v>
      </c>
      <c r="B959" s="2">
        <v>25</v>
      </c>
      <c r="C959" s="4">
        <v>71</v>
      </c>
      <c r="D959" s="5">
        <v>98</v>
      </c>
    </row>
    <row r="960" spans="1:4" x14ac:dyDescent="0.45">
      <c r="A960" s="5">
        <v>959</v>
      </c>
      <c r="B960" s="2">
        <v>28</v>
      </c>
      <c r="C960" s="4">
        <v>40</v>
      </c>
      <c r="D960" s="5">
        <v>98</v>
      </c>
    </row>
    <row r="961" spans="1:4" x14ac:dyDescent="0.45">
      <c r="A961" s="5">
        <v>960</v>
      </c>
      <c r="B961" s="2">
        <v>65</v>
      </c>
      <c r="C961" s="4">
        <v>98</v>
      </c>
      <c r="D961" s="5">
        <v>98</v>
      </c>
    </row>
    <row r="962" spans="1:4" x14ac:dyDescent="0.45">
      <c r="A962" s="5">
        <v>961</v>
      </c>
      <c r="B962" s="2">
        <v>74</v>
      </c>
      <c r="C962" s="4">
        <v>89</v>
      </c>
      <c r="D962" s="5">
        <v>98</v>
      </c>
    </row>
    <row r="963" spans="1:4" x14ac:dyDescent="0.45">
      <c r="A963" s="5">
        <v>962</v>
      </c>
      <c r="B963" s="2">
        <v>7</v>
      </c>
      <c r="C963" s="4">
        <v>86</v>
      </c>
      <c r="D963" s="5">
        <v>98</v>
      </c>
    </row>
    <row r="964" spans="1:4" x14ac:dyDescent="0.45">
      <c r="A964" s="5">
        <v>963</v>
      </c>
      <c r="B964" s="2">
        <v>8</v>
      </c>
      <c r="C964" s="4">
        <v>83</v>
      </c>
      <c r="D964" s="5">
        <v>98</v>
      </c>
    </row>
    <row r="965" spans="1:4" x14ac:dyDescent="0.45">
      <c r="A965" s="5">
        <v>964</v>
      </c>
      <c r="B965" s="2">
        <v>14</v>
      </c>
      <c r="C965" s="4">
        <v>95</v>
      </c>
      <c r="D965" s="5">
        <v>98</v>
      </c>
    </row>
    <row r="966" spans="1:4" x14ac:dyDescent="0.45">
      <c r="A966" s="5">
        <v>965</v>
      </c>
      <c r="B966" s="2">
        <v>34</v>
      </c>
      <c r="C966" s="4">
        <v>95</v>
      </c>
      <c r="D966" s="5">
        <v>98</v>
      </c>
    </row>
    <row r="967" spans="1:4" x14ac:dyDescent="0.45">
      <c r="A967" s="5">
        <v>966</v>
      </c>
      <c r="B967" s="2">
        <v>41</v>
      </c>
      <c r="C967" s="4">
        <v>98</v>
      </c>
      <c r="D967" s="5">
        <v>98</v>
      </c>
    </row>
    <row r="968" spans="1:4" x14ac:dyDescent="0.45">
      <c r="A968" s="5">
        <v>967</v>
      </c>
      <c r="B968" s="2">
        <v>6</v>
      </c>
      <c r="C968" s="4">
        <v>91</v>
      </c>
      <c r="D968" s="5">
        <v>98</v>
      </c>
    </row>
    <row r="969" spans="1:4" x14ac:dyDescent="0.45">
      <c r="A969" s="5">
        <v>968</v>
      </c>
      <c r="B969" s="2">
        <v>93</v>
      </c>
      <c r="C969" s="4">
        <v>98</v>
      </c>
      <c r="D969" s="5">
        <v>98</v>
      </c>
    </row>
    <row r="970" spans="1:4" x14ac:dyDescent="0.45">
      <c r="A970" s="5">
        <v>969</v>
      </c>
      <c r="B970" s="2">
        <v>46</v>
      </c>
      <c r="C970" s="4">
        <v>95</v>
      </c>
      <c r="D970" s="5">
        <v>98</v>
      </c>
    </row>
    <row r="971" spans="1:4" x14ac:dyDescent="0.45">
      <c r="A971" s="5">
        <v>970</v>
      </c>
      <c r="B971" s="2">
        <v>14</v>
      </c>
      <c r="C971" s="4">
        <v>98</v>
      </c>
      <c r="D971" s="5">
        <v>98</v>
      </c>
    </row>
    <row r="972" spans="1:4" x14ac:dyDescent="0.45">
      <c r="A972" s="5">
        <v>971</v>
      </c>
      <c r="B972" s="2">
        <v>64</v>
      </c>
      <c r="C972" s="4">
        <v>83</v>
      </c>
      <c r="D972" s="5">
        <v>98</v>
      </c>
    </row>
    <row r="973" spans="1:4" x14ac:dyDescent="0.45">
      <c r="A973" s="5">
        <v>972</v>
      </c>
      <c r="B973" s="2">
        <v>24</v>
      </c>
      <c r="C973" s="4">
        <v>98</v>
      </c>
      <c r="D973" s="5">
        <v>98</v>
      </c>
    </row>
    <row r="974" spans="1:4" x14ac:dyDescent="0.45">
      <c r="A974" s="5">
        <v>973</v>
      </c>
      <c r="B974" s="2">
        <v>62</v>
      </c>
      <c r="C974" s="4">
        <v>93</v>
      </c>
      <c r="D974" s="5">
        <v>98</v>
      </c>
    </row>
    <row r="975" spans="1:4" x14ac:dyDescent="0.45">
      <c r="A975" s="5">
        <v>974</v>
      </c>
      <c r="B975" s="2">
        <v>16</v>
      </c>
      <c r="C975" s="4">
        <v>71</v>
      </c>
      <c r="D975" s="5">
        <v>98</v>
      </c>
    </row>
    <row r="976" spans="1:4" x14ac:dyDescent="0.45">
      <c r="A976" s="5">
        <v>975</v>
      </c>
      <c r="B976" s="2">
        <v>2</v>
      </c>
      <c r="C976" s="4">
        <v>75</v>
      </c>
      <c r="D976" s="5">
        <v>98</v>
      </c>
    </row>
    <row r="977" spans="1:4" x14ac:dyDescent="0.45">
      <c r="A977" s="5">
        <v>976</v>
      </c>
      <c r="B977" s="2">
        <v>55</v>
      </c>
      <c r="C977" s="4">
        <v>95</v>
      </c>
      <c r="D977" s="5">
        <v>98</v>
      </c>
    </row>
    <row r="978" spans="1:4" x14ac:dyDescent="0.45">
      <c r="A978" s="5">
        <v>977</v>
      </c>
      <c r="B978" s="2">
        <v>5</v>
      </c>
      <c r="C978" s="4">
        <v>91</v>
      </c>
      <c r="D978" s="5">
        <v>98</v>
      </c>
    </row>
    <row r="979" spans="1:4" x14ac:dyDescent="0.45">
      <c r="A979" s="5">
        <v>978</v>
      </c>
      <c r="B979" s="2">
        <v>38</v>
      </c>
      <c r="C979" s="4">
        <v>98</v>
      </c>
      <c r="D979" s="5">
        <v>98</v>
      </c>
    </row>
    <row r="980" spans="1:4" x14ac:dyDescent="0.45">
      <c r="A980" s="5">
        <v>979</v>
      </c>
      <c r="B980" s="2">
        <v>83</v>
      </c>
      <c r="C980" s="4">
        <v>95</v>
      </c>
      <c r="D980" s="5">
        <v>98</v>
      </c>
    </row>
    <row r="981" spans="1:4" x14ac:dyDescent="0.45">
      <c r="A981" s="5">
        <v>980</v>
      </c>
      <c r="B981" s="2">
        <v>44</v>
      </c>
      <c r="C981" s="4">
        <v>91</v>
      </c>
      <c r="D981" s="5">
        <v>98</v>
      </c>
    </row>
    <row r="982" spans="1:4" x14ac:dyDescent="0.45">
      <c r="A982" s="5">
        <v>981</v>
      </c>
      <c r="B982" s="2">
        <v>39</v>
      </c>
      <c r="C982" s="4">
        <v>98</v>
      </c>
      <c r="D982" s="5">
        <v>98</v>
      </c>
    </row>
    <row r="983" spans="1:4" x14ac:dyDescent="0.45">
      <c r="A983" s="5">
        <v>982</v>
      </c>
      <c r="B983" s="2">
        <v>22</v>
      </c>
      <c r="C983" s="4">
        <v>80</v>
      </c>
      <c r="D983" s="5">
        <v>98</v>
      </c>
    </row>
    <row r="984" spans="1:4" x14ac:dyDescent="0.45">
      <c r="A984" s="5">
        <v>983</v>
      </c>
      <c r="B984" s="2">
        <v>99</v>
      </c>
      <c r="C984" s="4">
        <v>93</v>
      </c>
      <c r="D984" s="5">
        <v>98</v>
      </c>
    </row>
    <row r="985" spans="1:4" x14ac:dyDescent="0.45">
      <c r="A985" s="5">
        <v>984</v>
      </c>
      <c r="B985" s="2">
        <v>1</v>
      </c>
      <c r="C985" s="4">
        <v>89</v>
      </c>
      <c r="D985" s="5">
        <v>98</v>
      </c>
    </row>
    <row r="986" spans="1:4" x14ac:dyDescent="0.45">
      <c r="A986" s="5">
        <v>985</v>
      </c>
      <c r="B986" s="2">
        <v>9</v>
      </c>
      <c r="C986" s="4">
        <v>77</v>
      </c>
      <c r="D986" s="5">
        <v>98</v>
      </c>
    </row>
    <row r="987" spans="1:4" x14ac:dyDescent="0.45">
      <c r="A987" s="5">
        <v>986</v>
      </c>
      <c r="B987" s="2">
        <v>33</v>
      </c>
      <c r="C987" s="4">
        <v>88</v>
      </c>
      <c r="D987" s="5">
        <v>98</v>
      </c>
    </row>
    <row r="988" spans="1:4" x14ac:dyDescent="0.45">
      <c r="A988" s="5">
        <v>987</v>
      </c>
      <c r="B988" s="2">
        <v>90</v>
      </c>
      <c r="C988" s="4">
        <v>88</v>
      </c>
      <c r="D988" s="5">
        <v>98</v>
      </c>
    </row>
    <row r="989" spans="1:4" x14ac:dyDescent="0.45">
      <c r="A989" s="5">
        <v>988</v>
      </c>
      <c r="B989" s="2">
        <v>92</v>
      </c>
      <c r="C989" s="4">
        <v>81</v>
      </c>
      <c r="D989" s="5">
        <v>98</v>
      </c>
    </row>
    <row r="990" spans="1:4" x14ac:dyDescent="0.45">
      <c r="A990" s="5">
        <v>989</v>
      </c>
      <c r="B990" s="2">
        <v>35</v>
      </c>
      <c r="C990" s="4">
        <v>71</v>
      </c>
      <c r="D990" s="5">
        <v>98</v>
      </c>
    </row>
    <row r="991" spans="1:4" x14ac:dyDescent="0.45">
      <c r="A991" s="5">
        <v>990</v>
      </c>
      <c r="B991" s="2">
        <v>15</v>
      </c>
      <c r="C991" s="4">
        <v>98</v>
      </c>
      <c r="D991" s="5">
        <v>98</v>
      </c>
    </row>
    <row r="992" spans="1:4" x14ac:dyDescent="0.45">
      <c r="A992" s="5">
        <v>991</v>
      </c>
      <c r="B992" s="2">
        <v>25</v>
      </c>
      <c r="C992" s="4">
        <v>97</v>
      </c>
      <c r="D992" s="5">
        <v>98</v>
      </c>
    </row>
    <row r="993" spans="1:4" x14ac:dyDescent="0.45">
      <c r="A993" s="5">
        <v>992</v>
      </c>
      <c r="B993" s="2">
        <v>49</v>
      </c>
      <c r="C993" s="4">
        <v>90</v>
      </c>
      <c r="D993" s="5">
        <v>98</v>
      </c>
    </row>
    <row r="994" spans="1:4" x14ac:dyDescent="0.45">
      <c r="A994" s="5">
        <v>993</v>
      </c>
      <c r="B994" s="2">
        <v>21</v>
      </c>
      <c r="C994" s="4">
        <v>66</v>
      </c>
      <c r="D994" s="5">
        <v>98</v>
      </c>
    </row>
    <row r="995" spans="1:4" x14ac:dyDescent="0.45">
      <c r="A995" s="5">
        <v>994</v>
      </c>
      <c r="B995" s="2">
        <v>92</v>
      </c>
      <c r="C995" s="4">
        <v>88</v>
      </c>
      <c r="D995" s="5">
        <v>98</v>
      </c>
    </row>
    <row r="996" spans="1:4" x14ac:dyDescent="0.45">
      <c r="A996" s="5">
        <v>995</v>
      </c>
      <c r="B996" s="2">
        <v>43</v>
      </c>
      <c r="C996" s="4">
        <v>91</v>
      </c>
      <c r="D996" s="5">
        <v>98</v>
      </c>
    </row>
    <row r="997" spans="1:4" x14ac:dyDescent="0.45">
      <c r="A997" s="5">
        <v>996</v>
      </c>
      <c r="B997" s="2">
        <v>75</v>
      </c>
      <c r="C997" s="4">
        <v>93</v>
      </c>
      <c r="D997" s="5">
        <v>98</v>
      </c>
    </row>
    <row r="998" spans="1:4" x14ac:dyDescent="0.45">
      <c r="A998" s="5">
        <v>997</v>
      </c>
      <c r="B998" s="2">
        <v>66</v>
      </c>
      <c r="C998" s="4">
        <v>81</v>
      </c>
      <c r="D998" s="5">
        <v>98</v>
      </c>
    </row>
    <row r="999" spans="1:4" x14ac:dyDescent="0.45">
      <c r="A999" s="5">
        <v>998</v>
      </c>
      <c r="B999" s="2">
        <v>47</v>
      </c>
      <c r="C999" s="4">
        <v>95</v>
      </c>
      <c r="D999" s="5">
        <v>98</v>
      </c>
    </row>
    <row r="1000" spans="1:4" x14ac:dyDescent="0.45">
      <c r="A1000" s="5">
        <v>999</v>
      </c>
      <c r="B1000" s="2">
        <v>88</v>
      </c>
      <c r="C1000" s="4">
        <v>98</v>
      </c>
      <c r="D1000" s="5">
        <v>98</v>
      </c>
    </row>
    <row r="1001" spans="1:4" x14ac:dyDescent="0.45">
      <c r="A1001" s="5">
        <v>1000</v>
      </c>
      <c r="B1001" s="2">
        <v>79</v>
      </c>
      <c r="C1001" s="4">
        <v>84</v>
      </c>
      <c r="D1001" s="5">
        <v>98</v>
      </c>
    </row>
    <row r="1002" spans="1:4" x14ac:dyDescent="0.45">
      <c r="A1002" s="5">
        <v>1001</v>
      </c>
      <c r="B1002" s="2">
        <v>96</v>
      </c>
      <c r="C1002" s="4">
        <v>96</v>
      </c>
      <c r="D1002" s="5">
        <v>98</v>
      </c>
    </row>
    <row r="1003" spans="1:4" x14ac:dyDescent="0.45">
      <c r="A1003" s="5">
        <v>1002</v>
      </c>
      <c r="B1003" s="2">
        <v>81</v>
      </c>
      <c r="C1003" s="4">
        <v>95</v>
      </c>
      <c r="D1003" s="5">
        <v>98</v>
      </c>
    </row>
    <row r="1004" spans="1:4" x14ac:dyDescent="0.45">
      <c r="A1004" s="5">
        <v>1003</v>
      </c>
      <c r="B1004" s="2">
        <v>12</v>
      </c>
      <c r="C1004" s="4">
        <v>93</v>
      </c>
      <c r="D1004" s="5">
        <v>98</v>
      </c>
    </row>
    <row r="1005" spans="1:4" x14ac:dyDescent="0.45">
      <c r="A1005" s="5">
        <v>1004</v>
      </c>
      <c r="B1005" s="2">
        <v>88</v>
      </c>
      <c r="C1005" s="4">
        <v>93</v>
      </c>
      <c r="D1005" s="5">
        <v>98</v>
      </c>
    </row>
    <row r="1006" spans="1:4" x14ac:dyDescent="0.45">
      <c r="A1006" s="5">
        <v>1005</v>
      </c>
      <c r="B1006" s="2">
        <v>56</v>
      </c>
      <c r="C1006" s="4">
        <v>75</v>
      </c>
      <c r="D1006" s="5">
        <v>98</v>
      </c>
    </row>
    <row r="1007" spans="1:4" x14ac:dyDescent="0.45">
      <c r="A1007" s="5">
        <v>1006</v>
      </c>
      <c r="B1007" s="2">
        <v>55</v>
      </c>
      <c r="C1007" s="4">
        <v>91</v>
      </c>
      <c r="D1007" s="5">
        <v>98</v>
      </c>
    </row>
    <row r="1008" spans="1:4" x14ac:dyDescent="0.45">
      <c r="A1008" s="5">
        <v>1007</v>
      </c>
      <c r="B1008" s="2">
        <v>93</v>
      </c>
      <c r="C1008" s="4">
        <v>78</v>
      </c>
      <c r="D1008" s="5">
        <v>98</v>
      </c>
    </row>
    <row r="1009" spans="1:4" x14ac:dyDescent="0.45">
      <c r="A1009" s="5">
        <v>1008</v>
      </c>
      <c r="B1009" s="2">
        <v>42</v>
      </c>
      <c r="C1009" s="4">
        <v>90</v>
      </c>
      <c r="D1009" s="5">
        <v>98</v>
      </c>
    </row>
    <row r="1010" spans="1:4" x14ac:dyDescent="0.45">
      <c r="A1010" s="5">
        <v>1009</v>
      </c>
      <c r="B1010" s="2">
        <v>40</v>
      </c>
      <c r="C1010" s="4">
        <v>78</v>
      </c>
      <c r="D1010" s="5">
        <v>98</v>
      </c>
    </row>
    <row r="1011" spans="1:4" x14ac:dyDescent="0.45">
      <c r="A1011" s="5">
        <v>1010</v>
      </c>
      <c r="B1011" s="2">
        <v>24</v>
      </c>
      <c r="C1011" s="4">
        <v>81</v>
      </c>
      <c r="D1011" s="5">
        <v>98</v>
      </c>
    </row>
    <row r="1012" spans="1:4" x14ac:dyDescent="0.45">
      <c r="A1012" s="5">
        <v>1011</v>
      </c>
      <c r="B1012" s="2">
        <v>32</v>
      </c>
      <c r="C1012" s="4">
        <v>93</v>
      </c>
      <c r="D1012" s="5">
        <v>98</v>
      </c>
    </row>
    <row r="1013" spans="1:4" x14ac:dyDescent="0.45">
      <c r="A1013" s="5">
        <v>1012</v>
      </c>
      <c r="B1013" s="2">
        <v>15</v>
      </c>
      <c r="C1013" s="4">
        <v>80</v>
      </c>
      <c r="D1013" s="5">
        <v>98</v>
      </c>
    </row>
    <row r="1014" spans="1:4" x14ac:dyDescent="0.45">
      <c r="A1014" s="5">
        <v>1013</v>
      </c>
      <c r="B1014" s="2">
        <v>65</v>
      </c>
      <c r="C1014" s="4">
        <v>70</v>
      </c>
      <c r="D1014" s="5">
        <v>98</v>
      </c>
    </row>
    <row r="1015" spans="1:4" x14ac:dyDescent="0.45">
      <c r="A1015" s="5">
        <v>1014</v>
      </c>
      <c r="B1015" s="2">
        <v>17</v>
      </c>
      <c r="C1015" s="4">
        <v>98</v>
      </c>
      <c r="D1015" s="5">
        <v>98</v>
      </c>
    </row>
    <row r="1016" spans="1:4" x14ac:dyDescent="0.45">
      <c r="A1016" s="5">
        <v>1015</v>
      </c>
      <c r="B1016" s="2">
        <v>7</v>
      </c>
      <c r="C1016" s="4">
        <v>77</v>
      </c>
      <c r="D1016" s="5">
        <v>98</v>
      </c>
    </row>
    <row r="1017" spans="1:4" x14ac:dyDescent="0.45">
      <c r="A1017" s="5">
        <v>1016</v>
      </c>
      <c r="B1017" s="2">
        <v>97</v>
      </c>
      <c r="C1017" s="4">
        <v>94</v>
      </c>
      <c r="D1017" s="5">
        <v>98</v>
      </c>
    </row>
    <row r="1018" spans="1:4" x14ac:dyDescent="0.45">
      <c r="A1018" s="5">
        <v>1017</v>
      </c>
      <c r="B1018" s="2">
        <v>26</v>
      </c>
      <c r="C1018" s="4">
        <v>97</v>
      </c>
      <c r="D1018" s="5">
        <v>98</v>
      </c>
    </row>
    <row r="1019" spans="1:4" x14ac:dyDescent="0.45">
      <c r="A1019" s="5">
        <v>1018</v>
      </c>
      <c r="B1019" s="2">
        <v>32</v>
      </c>
      <c r="C1019" s="4">
        <v>91</v>
      </c>
      <c r="D1019" s="5">
        <v>98</v>
      </c>
    </row>
    <row r="1020" spans="1:4" x14ac:dyDescent="0.45">
      <c r="A1020" s="5">
        <v>1019</v>
      </c>
      <c r="B1020" s="2">
        <v>18</v>
      </c>
      <c r="C1020" s="4">
        <v>81</v>
      </c>
      <c r="D1020" s="5">
        <v>98</v>
      </c>
    </row>
    <row r="1021" spans="1:4" x14ac:dyDescent="0.45">
      <c r="A1021" s="5">
        <v>1020</v>
      </c>
      <c r="B1021" s="2">
        <v>26</v>
      </c>
      <c r="C1021" s="4">
        <v>83</v>
      </c>
      <c r="D1021" s="5">
        <v>98</v>
      </c>
    </row>
    <row r="1022" spans="1:4" x14ac:dyDescent="0.45">
      <c r="A1022" s="5">
        <v>1021</v>
      </c>
      <c r="B1022" s="2">
        <v>36</v>
      </c>
      <c r="C1022" s="4">
        <v>88</v>
      </c>
      <c r="D1022" s="5">
        <v>98</v>
      </c>
    </row>
    <row r="1023" spans="1:4" x14ac:dyDescent="0.45">
      <c r="A1023" s="5">
        <v>1022</v>
      </c>
      <c r="B1023" s="2">
        <v>87</v>
      </c>
      <c r="C1023" s="4">
        <v>88</v>
      </c>
      <c r="D1023" s="5">
        <v>98</v>
      </c>
    </row>
    <row r="1024" spans="1:4" x14ac:dyDescent="0.45">
      <c r="A1024" s="5">
        <v>1023</v>
      </c>
      <c r="B1024" s="2">
        <v>20</v>
      </c>
      <c r="C1024" s="4">
        <v>71</v>
      </c>
      <c r="D1024" s="5">
        <v>98</v>
      </c>
    </row>
    <row r="1025" spans="1:4" x14ac:dyDescent="0.45">
      <c r="A1025" s="5">
        <v>1024</v>
      </c>
      <c r="B1025" s="2">
        <v>86</v>
      </c>
      <c r="C1025" s="4">
        <v>86</v>
      </c>
      <c r="D1025" s="5">
        <v>98</v>
      </c>
    </row>
    <row r="1026" spans="1:4" x14ac:dyDescent="0.45">
      <c r="A1026" s="5">
        <v>1025</v>
      </c>
      <c r="B1026" s="2">
        <v>58</v>
      </c>
      <c r="C1026" s="4">
        <v>93</v>
      </c>
      <c r="D1026" s="5">
        <v>98</v>
      </c>
    </row>
    <row r="1027" spans="1:4" x14ac:dyDescent="0.45">
      <c r="A1027" s="5">
        <v>1026</v>
      </c>
      <c r="B1027" s="2">
        <v>27</v>
      </c>
      <c r="C1027" s="4">
        <v>98</v>
      </c>
      <c r="D1027" s="5">
        <v>98</v>
      </c>
    </row>
    <row r="1028" spans="1:4" x14ac:dyDescent="0.45">
      <c r="A1028" s="5">
        <v>1027</v>
      </c>
      <c r="B1028" s="2">
        <v>53</v>
      </c>
      <c r="C1028" s="4">
        <v>80</v>
      </c>
      <c r="D1028" s="5">
        <v>98</v>
      </c>
    </row>
    <row r="1029" spans="1:4" x14ac:dyDescent="0.45">
      <c r="A1029" s="5">
        <v>1028</v>
      </c>
      <c r="B1029" s="2">
        <v>53</v>
      </c>
      <c r="C1029" s="4">
        <v>98</v>
      </c>
      <c r="D1029" s="5">
        <v>98</v>
      </c>
    </row>
    <row r="1030" spans="1:4" x14ac:dyDescent="0.45">
      <c r="A1030" s="5">
        <v>1029</v>
      </c>
      <c r="B1030" s="2">
        <v>65</v>
      </c>
      <c r="C1030" s="4">
        <v>66</v>
      </c>
      <c r="D1030" s="5">
        <v>98</v>
      </c>
    </row>
    <row r="1031" spans="1:4" x14ac:dyDescent="0.45">
      <c r="A1031" s="5">
        <v>1030</v>
      </c>
      <c r="B1031" s="2">
        <v>7</v>
      </c>
      <c r="C1031" s="4">
        <v>81</v>
      </c>
      <c r="D1031" s="5">
        <v>98</v>
      </c>
    </row>
    <row r="1032" spans="1:4" x14ac:dyDescent="0.45">
      <c r="A1032" s="5">
        <v>1031</v>
      </c>
      <c r="B1032" s="2">
        <v>55</v>
      </c>
      <c r="C1032" s="4">
        <v>70</v>
      </c>
      <c r="D1032" s="5">
        <v>98</v>
      </c>
    </row>
    <row r="1033" spans="1:4" x14ac:dyDescent="0.45">
      <c r="A1033" s="5">
        <v>1032</v>
      </c>
      <c r="B1033" s="2">
        <v>12</v>
      </c>
      <c r="C1033" s="4">
        <v>73</v>
      </c>
      <c r="D1033" s="5">
        <v>98</v>
      </c>
    </row>
    <row r="1034" spans="1:4" x14ac:dyDescent="0.45">
      <c r="A1034" s="5">
        <v>1033</v>
      </c>
      <c r="B1034" s="2">
        <v>19</v>
      </c>
      <c r="C1034" s="4">
        <v>71</v>
      </c>
      <c r="D1034" s="5">
        <v>98</v>
      </c>
    </row>
    <row r="1035" spans="1:4" x14ac:dyDescent="0.45">
      <c r="A1035" s="5">
        <v>1034</v>
      </c>
      <c r="B1035" s="2">
        <v>71</v>
      </c>
      <c r="C1035" s="4">
        <v>89</v>
      </c>
      <c r="D1035" s="5">
        <v>98</v>
      </c>
    </row>
    <row r="1036" spans="1:4" x14ac:dyDescent="0.45">
      <c r="A1036" s="5">
        <v>1035</v>
      </c>
      <c r="B1036" s="2">
        <v>4</v>
      </c>
      <c r="C1036" s="4">
        <v>88</v>
      </c>
      <c r="D1036" s="5">
        <v>98</v>
      </c>
    </row>
    <row r="1037" spans="1:4" x14ac:dyDescent="0.45">
      <c r="A1037" s="5">
        <v>1036</v>
      </c>
      <c r="B1037" s="2">
        <v>41</v>
      </c>
      <c r="C1037" s="4">
        <v>98</v>
      </c>
      <c r="D1037" s="5">
        <v>98</v>
      </c>
    </row>
    <row r="1038" spans="1:4" x14ac:dyDescent="0.45">
      <c r="A1038" s="5">
        <v>1037</v>
      </c>
      <c r="B1038" s="2">
        <v>46</v>
      </c>
      <c r="C1038" s="4">
        <v>91</v>
      </c>
      <c r="D1038" s="5">
        <v>98</v>
      </c>
    </row>
    <row r="1039" spans="1:4" x14ac:dyDescent="0.45">
      <c r="A1039" s="5">
        <v>1038</v>
      </c>
      <c r="B1039" s="2">
        <v>20</v>
      </c>
      <c r="C1039" s="4">
        <v>91</v>
      </c>
      <c r="D1039" s="5">
        <v>98</v>
      </c>
    </row>
    <row r="1040" spans="1:4" x14ac:dyDescent="0.45">
      <c r="A1040" s="5">
        <v>1039</v>
      </c>
      <c r="B1040" s="2">
        <v>99</v>
      </c>
      <c r="C1040" s="4">
        <v>86</v>
      </c>
      <c r="D1040" s="5">
        <v>98</v>
      </c>
    </row>
    <row r="1041" spans="1:4" x14ac:dyDescent="0.45">
      <c r="A1041" s="5">
        <v>1040</v>
      </c>
      <c r="B1041" s="2">
        <v>34</v>
      </c>
      <c r="C1041" s="4">
        <v>88</v>
      </c>
      <c r="D1041" s="5">
        <v>98</v>
      </c>
    </row>
    <row r="1042" spans="1:4" x14ac:dyDescent="0.45">
      <c r="A1042" s="5">
        <v>1041</v>
      </c>
      <c r="B1042" s="2">
        <v>99</v>
      </c>
      <c r="C1042" s="4">
        <v>91</v>
      </c>
      <c r="D1042" s="5">
        <v>98</v>
      </c>
    </row>
    <row r="1043" spans="1:4" x14ac:dyDescent="0.45">
      <c r="A1043" s="5">
        <v>1042</v>
      </c>
      <c r="B1043" s="2">
        <v>56</v>
      </c>
      <c r="C1043" s="4">
        <v>97</v>
      </c>
      <c r="D1043" s="5">
        <v>98</v>
      </c>
    </row>
    <row r="1044" spans="1:4" x14ac:dyDescent="0.45">
      <c r="A1044" s="5">
        <v>1043</v>
      </c>
      <c r="B1044" s="2">
        <v>98</v>
      </c>
      <c r="C1044" s="4">
        <v>71</v>
      </c>
      <c r="D1044" s="5">
        <v>98</v>
      </c>
    </row>
    <row r="1045" spans="1:4" x14ac:dyDescent="0.45">
      <c r="A1045" s="5">
        <v>1044</v>
      </c>
      <c r="B1045" s="2">
        <v>66</v>
      </c>
      <c r="C1045" s="4">
        <v>73</v>
      </c>
      <c r="D1045" s="5">
        <v>98</v>
      </c>
    </row>
    <row r="1046" spans="1:4" x14ac:dyDescent="0.45">
      <c r="A1046" s="5">
        <v>1045</v>
      </c>
      <c r="B1046" s="2">
        <v>44</v>
      </c>
      <c r="C1046" s="4">
        <v>72</v>
      </c>
      <c r="D1046" s="5">
        <v>98</v>
      </c>
    </row>
    <row r="1047" spans="1:4" x14ac:dyDescent="0.45">
      <c r="A1047" s="5">
        <v>1046</v>
      </c>
      <c r="B1047" s="2">
        <v>52</v>
      </c>
      <c r="C1047" s="4">
        <v>78</v>
      </c>
      <c r="D1047" s="5">
        <v>98</v>
      </c>
    </row>
    <row r="1048" spans="1:4" x14ac:dyDescent="0.45">
      <c r="A1048" s="5">
        <v>1047</v>
      </c>
      <c r="B1048" s="2">
        <v>88</v>
      </c>
      <c r="C1048" s="4">
        <v>93</v>
      </c>
      <c r="D1048" s="5">
        <v>98</v>
      </c>
    </row>
    <row r="1049" spans="1:4" x14ac:dyDescent="0.45">
      <c r="A1049" s="5">
        <v>1048</v>
      </c>
      <c r="B1049" s="2">
        <v>82</v>
      </c>
      <c r="C1049" s="4">
        <v>88</v>
      </c>
      <c r="D1049" s="5">
        <v>98</v>
      </c>
    </row>
    <row r="1050" spans="1:4" x14ac:dyDescent="0.45">
      <c r="A1050" s="5">
        <v>1049</v>
      </c>
      <c r="B1050" s="2">
        <v>80</v>
      </c>
      <c r="C1050" s="4">
        <v>93</v>
      </c>
      <c r="D1050" s="5">
        <v>98</v>
      </c>
    </row>
    <row r="1051" spans="1:4" x14ac:dyDescent="0.45">
      <c r="A1051" s="5">
        <v>1050</v>
      </c>
      <c r="B1051" s="2">
        <v>58</v>
      </c>
      <c r="C1051" s="4">
        <v>75</v>
      </c>
      <c r="D1051" s="5">
        <v>98</v>
      </c>
    </row>
    <row r="1052" spans="1:4" x14ac:dyDescent="0.45">
      <c r="A1052" s="5">
        <v>1051</v>
      </c>
      <c r="B1052" s="2">
        <v>70</v>
      </c>
      <c r="C1052" s="4">
        <v>98</v>
      </c>
      <c r="D1052" s="5">
        <v>98</v>
      </c>
    </row>
    <row r="1053" spans="1:4" x14ac:dyDescent="0.45">
      <c r="A1053" s="5">
        <v>1052</v>
      </c>
      <c r="B1053" s="2">
        <v>38</v>
      </c>
      <c r="C1053" s="4">
        <v>86</v>
      </c>
      <c r="D1053" s="5">
        <v>98</v>
      </c>
    </row>
    <row r="1054" spans="1:4" x14ac:dyDescent="0.45">
      <c r="A1054" s="5">
        <v>1053</v>
      </c>
      <c r="B1054" s="2">
        <v>10</v>
      </c>
      <c r="C1054" s="4">
        <v>89</v>
      </c>
      <c r="D1054" s="5">
        <v>98</v>
      </c>
    </row>
    <row r="1055" spans="1:4" x14ac:dyDescent="0.45">
      <c r="A1055" s="5">
        <v>1054</v>
      </c>
      <c r="B1055" s="2">
        <v>89</v>
      </c>
      <c r="C1055" s="4">
        <v>99</v>
      </c>
      <c r="D1055" s="5">
        <v>98</v>
      </c>
    </row>
    <row r="1056" spans="1:4" x14ac:dyDescent="0.45">
      <c r="A1056" s="5">
        <v>1055</v>
      </c>
      <c r="B1056" s="2">
        <v>36</v>
      </c>
      <c r="C1056" s="4">
        <v>71</v>
      </c>
      <c r="D1056" s="5">
        <v>98</v>
      </c>
    </row>
    <row r="1057" spans="1:4" x14ac:dyDescent="0.45">
      <c r="A1057" s="5">
        <v>1056</v>
      </c>
      <c r="B1057" s="2">
        <v>49</v>
      </c>
      <c r="C1057" s="4">
        <v>75</v>
      </c>
      <c r="D1057" s="5">
        <v>98</v>
      </c>
    </row>
    <row r="1058" spans="1:4" x14ac:dyDescent="0.45">
      <c r="A1058" s="5">
        <v>1057</v>
      </c>
      <c r="B1058" s="2">
        <v>35</v>
      </c>
      <c r="C1058" s="4">
        <v>95</v>
      </c>
      <c r="D1058" s="5">
        <v>98</v>
      </c>
    </row>
    <row r="1059" spans="1:4" x14ac:dyDescent="0.45">
      <c r="A1059" s="5">
        <v>1058</v>
      </c>
      <c r="B1059" s="2">
        <v>57</v>
      </c>
      <c r="C1059" s="4">
        <v>91</v>
      </c>
      <c r="D1059" s="5">
        <v>98</v>
      </c>
    </row>
    <row r="1060" spans="1:4" x14ac:dyDescent="0.45">
      <c r="A1060" s="5">
        <v>1059</v>
      </c>
      <c r="B1060" s="2">
        <v>39</v>
      </c>
      <c r="C1060" s="4">
        <v>96</v>
      </c>
      <c r="D1060" s="5">
        <v>98</v>
      </c>
    </row>
    <row r="1061" spans="1:4" x14ac:dyDescent="0.45">
      <c r="A1061" s="5">
        <v>1060</v>
      </c>
      <c r="B1061" s="2">
        <v>38</v>
      </c>
      <c r="C1061" s="4">
        <v>89</v>
      </c>
      <c r="D1061" s="5">
        <v>98</v>
      </c>
    </row>
    <row r="1062" spans="1:4" x14ac:dyDescent="0.45">
      <c r="A1062" s="5">
        <v>1061</v>
      </c>
      <c r="B1062" s="2">
        <v>58</v>
      </c>
      <c r="C1062" s="4">
        <v>99</v>
      </c>
      <c r="D1062" s="5">
        <v>98</v>
      </c>
    </row>
    <row r="1063" spans="1:4" x14ac:dyDescent="0.45">
      <c r="A1063" s="5">
        <v>1062</v>
      </c>
      <c r="B1063" s="2">
        <v>65</v>
      </c>
      <c r="C1063" s="4">
        <v>78</v>
      </c>
      <c r="D1063" s="5">
        <v>98</v>
      </c>
    </row>
    <row r="1064" spans="1:4" x14ac:dyDescent="0.45">
      <c r="A1064" s="5">
        <v>1063</v>
      </c>
      <c r="B1064" s="2">
        <v>85</v>
      </c>
      <c r="C1064" s="4">
        <v>93</v>
      </c>
      <c r="D1064" s="5">
        <v>98</v>
      </c>
    </row>
    <row r="1065" spans="1:4" x14ac:dyDescent="0.45">
      <c r="A1065" s="5">
        <v>1064</v>
      </c>
      <c r="B1065" s="2">
        <v>0</v>
      </c>
      <c r="C1065" s="4">
        <v>81</v>
      </c>
      <c r="D1065" s="5">
        <v>98</v>
      </c>
    </row>
    <row r="1066" spans="1:4" x14ac:dyDescent="0.45">
      <c r="A1066" s="5">
        <v>1065</v>
      </c>
      <c r="B1066" s="2">
        <v>98</v>
      </c>
      <c r="C1066" s="4">
        <v>70</v>
      </c>
      <c r="D1066" s="5">
        <v>98</v>
      </c>
    </row>
    <row r="1067" spans="1:4" x14ac:dyDescent="0.45">
      <c r="A1067" s="5">
        <v>1066</v>
      </c>
      <c r="B1067" s="2">
        <v>50</v>
      </c>
      <c r="C1067" s="4">
        <v>92</v>
      </c>
      <c r="D1067" s="5">
        <v>98</v>
      </c>
    </row>
    <row r="1068" spans="1:4" x14ac:dyDescent="0.45">
      <c r="A1068" s="5">
        <v>1067</v>
      </c>
      <c r="B1068" s="2">
        <v>17</v>
      </c>
      <c r="C1068" s="4">
        <v>88</v>
      </c>
      <c r="D1068" s="5">
        <v>98</v>
      </c>
    </row>
    <row r="1069" spans="1:4" x14ac:dyDescent="0.45">
      <c r="A1069" s="5">
        <v>1068</v>
      </c>
      <c r="B1069" s="2">
        <v>53</v>
      </c>
      <c r="C1069" s="4">
        <v>98</v>
      </c>
      <c r="D1069" s="5">
        <v>98</v>
      </c>
    </row>
    <row r="1070" spans="1:4" x14ac:dyDescent="0.45">
      <c r="A1070" s="5">
        <v>1069</v>
      </c>
      <c r="B1070" s="2">
        <v>60</v>
      </c>
      <c r="C1070" s="4">
        <v>88</v>
      </c>
      <c r="D1070" s="5">
        <v>98</v>
      </c>
    </row>
    <row r="1071" spans="1:4" x14ac:dyDescent="0.45">
      <c r="A1071" s="5">
        <v>1070</v>
      </c>
      <c r="B1071" s="2">
        <v>97</v>
      </c>
      <c r="C1071" s="4">
        <v>94</v>
      </c>
      <c r="D1071" s="5">
        <v>98</v>
      </c>
    </row>
    <row r="1072" spans="1:4" x14ac:dyDescent="0.45">
      <c r="A1072" s="5">
        <v>1071</v>
      </c>
      <c r="B1072" s="2">
        <v>1</v>
      </c>
      <c r="C1072" s="4">
        <v>84</v>
      </c>
      <c r="D1072" s="5">
        <v>98</v>
      </c>
    </row>
    <row r="1073" spans="1:4" x14ac:dyDescent="0.45">
      <c r="A1073" s="5">
        <v>1072</v>
      </c>
      <c r="B1073" s="2">
        <v>68</v>
      </c>
      <c r="C1073" s="4">
        <v>77</v>
      </c>
      <c r="D1073" s="5">
        <v>98</v>
      </c>
    </row>
    <row r="1074" spans="1:4" x14ac:dyDescent="0.45">
      <c r="A1074" s="5">
        <v>1073</v>
      </c>
      <c r="B1074" s="2">
        <v>0</v>
      </c>
      <c r="C1074" s="4">
        <v>75</v>
      </c>
      <c r="D1074" s="5">
        <v>98</v>
      </c>
    </row>
    <row r="1075" spans="1:4" x14ac:dyDescent="0.45">
      <c r="A1075" s="5">
        <v>1074</v>
      </c>
      <c r="B1075" s="2">
        <v>9</v>
      </c>
      <c r="C1075" s="4">
        <v>71</v>
      </c>
      <c r="D1075" s="5">
        <v>98</v>
      </c>
    </row>
    <row r="1076" spans="1:4" x14ac:dyDescent="0.45">
      <c r="A1076" s="5">
        <v>1075</v>
      </c>
      <c r="B1076" s="2">
        <v>7</v>
      </c>
      <c r="C1076" s="4">
        <v>91</v>
      </c>
      <c r="D1076" s="5">
        <v>98</v>
      </c>
    </row>
    <row r="1077" spans="1:4" x14ac:dyDescent="0.45">
      <c r="A1077" s="5">
        <v>1076</v>
      </c>
      <c r="B1077" s="2">
        <v>17</v>
      </c>
      <c r="C1077" s="4">
        <v>93</v>
      </c>
      <c r="D1077" s="5">
        <v>98</v>
      </c>
    </row>
    <row r="1078" spans="1:4" x14ac:dyDescent="0.45">
      <c r="A1078" s="5">
        <v>1077</v>
      </c>
      <c r="B1078" s="2">
        <v>93</v>
      </c>
      <c r="C1078" s="4">
        <v>83</v>
      </c>
      <c r="D1078" s="5">
        <v>98</v>
      </c>
    </row>
    <row r="1079" spans="1:4" x14ac:dyDescent="0.45">
      <c r="A1079" s="5">
        <v>1078</v>
      </c>
      <c r="B1079" s="2">
        <v>85</v>
      </c>
      <c r="C1079" s="4">
        <v>93</v>
      </c>
      <c r="D1079" s="5">
        <v>98</v>
      </c>
    </row>
    <row r="1080" spans="1:4" x14ac:dyDescent="0.45">
      <c r="A1080" s="5">
        <v>1079</v>
      </c>
      <c r="B1080" s="2">
        <v>62</v>
      </c>
      <c r="C1080" s="4">
        <v>71</v>
      </c>
      <c r="D1080" s="5">
        <v>98</v>
      </c>
    </row>
    <row r="1081" spans="1:4" x14ac:dyDescent="0.45">
      <c r="A1081" s="5">
        <v>1080</v>
      </c>
      <c r="B1081" s="2">
        <v>60</v>
      </c>
      <c r="C1081" s="4">
        <v>88</v>
      </c>
      <c r="D1081" s="5">
        <v>98</v>
      </c>
    </row>
    <row r="1082" spans="1:4" x14ac:dyDescent="0.45">
      <c r="A1082" s="5">
        <v>1081</v>
      </c>
      <c r="B1082" s="2">
        <v>92</v>
      </c>
      <c r="C1082" s="4">
        <v>89</v>
      </c>
      <c r="D1082" s="5">
        <v>98</v>
      </c>
    </row>
    <row r="1083" spans="1:4" x14ac:dyDescent="0.45">
      <c r="A1083" s="5">
        <v>1082</v>
      </c>
      <c r="B1083" s="2">
        <v>52</v>
      </c>
      <c r="C1083" s="4">
        <v>98</v>
      </c>
      <c r="D1083" s="5">
        <v>98</v>
      </c>
    </row>
    <row r="1084" spans="1:4" x14ac:dyDescent="0.45">
      <c r="A1084" s="5">
        <v>1083</v>
      </c>
      <c r="B1084" s="2">
        <v>97</v>
      </c>
      <c r="C1084" s="4">
        <v>71</v>
      </c>
      <c r="D1084" s="5">
        <v>98</v>
      </c>
    </row>
    <row r="1085" spans="1:4" x14ac:dyDescent="0.45">
      <c r="A1085" s="5">
        <v>1084</v>
      </c>
      <c r="B1085" s="2">
        <v>48</v>
      </c>
      <c r="C1085" s="4">
        <v>89</v>
      </c>
      <c r="D1085" s="5">
        <v>98</v>
      </c>
    </row>
    <row r="1086" spans="1:4" x14ac:dyDescent="0.45">
      <c r="A1086" s="5">
        <v>1085</v>
      </c>
      <c r="B1086" s="2">
        <v>53</v>
      </c>
      <c r="C1086" s="4">
        <v>78</v>
      </c>
      <c r="D1086" s="5">
        <v>98</v>
      </c>
    </row>
    <row r="1087" spans="1:4" x14ac:dyDescent="0.45">
      <c r="A1087" s="5">
        <v>1086</v>
      </c>
      <c r="B1087" s="2">
        <v>45</v>
      </c>
      <c r="C1087" s="4">
        <v>95</v>
      </c>
      <c r="D1087" s="5">
        <v>98</v>
      </c>
    </row>
    <row r="1088" spans="1:4" x14ac:dyDescent="0.45">
      <c r="A1088" s="5">
        <v>1087</v>
      </c>
      <c r="B1088" s="2">
        <v>98</v>
      </c>
      <c r="C1088" s="4">
        <v>98</v>
      </c>
      <c r="D1088" s="5">
        <v>98</v>
      </c>
    </row>
    <row r="1089" spans="1:4" x14ac:dyDescent="0.45">
      <c r="A1089" s="5">
        <v>1088</v>
      </c>
      <c r="B1089" s="2">
        <v>32</v>
      </c>
      <c r="C1089" s="4">
        <v>75</v>
      </c>
      <c r="D1089" s="5">
        <v>98</v>
      </c>
    </row>
    <row r="1090" spans="1:4" x14ac:dyDescent="0.45">
      <c r="A1090" s="5">
        <v>1089</v>
      </c>
      <c r="B1090" s="2">
        <v>74</v>
      </c>
      <c r="C1090" s="4">
        <v>91</v>
      </c>
      <c r="D1090" s="5">
        <v>98</v>
      </c>
    </row>
    <row r="1091" spans="1:4" x14ac:dyDescent="0.45">
      <c r="A1091" s="5">
        <v>1090</v>
      </c>
      <c r="B1091" s="2">
        <v>60</v>
      </c>
      <c r="C1091" s="4">
        <v>84</v>
      </c>
      <c r="D1091" s="5">
        <v>98</v>
      </c>
    </row>
    <row r="1092" spans="1:4" x14ac:dyDescent="0.45">
      <c r="A1092" s="5">
        <v>1091</v>
      </c>
      <c r="B1092" s="2">
        <v>83</v>
      </c>
      <c r="C1092" s="4">
        <v>40</v>
      </c>
      <c r="D1092" s="5">
        <v>98</v>
      </c>
    </row>
    <row r="1093" spans="1:4" x14ac:dyDescent="0.45">
      <c r="A1093" s="5">
        <v>1092</v>
      </c>
      <c r="B1093" s="2">
        <v>50</v>
      </c>
      <c r="C1093" s="4">
        <v>95</v>
      </c>
      <c r="D1093" s="5">
        <v>98</v>
      </c>
    </row>
    <row r="1094" spans="1:4" x14ac:dyDescent="0.45">
      <c r="A1094" s="5">
        <v>1093</v>
      </c>
      <c r="B1094" s="2">
        <v>55</v>
      </c>
      <c r="C1094" s="4">
        <v>95</v>
      </c>
      <c r="D1094" s="5">
        <v>98</v>
      </c>
    </row>
    <row r="1095" spans="1:4" x14ac:dyDescent="0.45">
      <c r="A1095" s="5">
        <v>1094</v>
      </c>
      <c r="B1095" s="2">
        <v>41</v>
      </c>
      <c r="C1095" s="4">
        <v>87</v>
      </c>
      <c r="D1095" s="5">
        <v>98</v>
      </c>
    </row>
    <row r="1096" spans="1:4" x14ac:dyDescent="0.45">
      <c r="A1096" s="5">
        <v>1095</v>
      </c>
      <c r="B1096" s="2">
        <v>14</v>
      </c>
      <c r="C1096" s="4">
        <v>77</v>
      </c>
      <c r="D1096" s="5">
        <v>98</v>
      </c>
    </row>
    <row r="1097" spans="1:4" x14ac:dyDescent="0.45">
      <c r="A1097" s="5">
        <v>1096</v>
      </c>
      <c r="B1097" s="2">
        <v>65</v>
      </c>
      <c r="C1097" s="4">
        <v>98</v>
      </c>
      <c r="D1097" s="5">
        <v>98</v>
      </c>
    </row>
    <row r="1098" spans="1:4" x14ac:dyDescent="0.45">
      <c r="A1098" s="5">
        <v>1097</v>
      </c>
      <c r="B1098" s="2">
        <v>72</v>
      </c>
      <c r="C1098" s="4">
        <v>91</v>
      </c>
      <c r="D1098" s="5">
        <v>98</v>
      </c>
    </row>
    <row r="1099" spans="1:4" x14ac:dyDescent="0.45">
      <c r="A1099" s="5">
        <v>1098</v>
      </c>
      <c r="B1099" s="2">
        <v>13</v>
      </c>
      <c r="C1099" s="4">
        <v>78</v>
      </c>
      <c r="D1099" s="5">
        <v>98</v>
      </c>
    </row>
    <row r="1100" spans="1:4" x14ac:dyDescent="0.45">
      <c r="A1100" s="5">
        <v>1099</v>
      </c>
      <c r="B1100" s="2">
        <v>77</v>
      </c>
      <c r="C1100" s="4">
        <v>95</v>
      </c>
      <c r="D1100" s="5">
        <v>98</v>
      </c>
    </row>
    <row r="1101" spans="1:4" x14ac:dyDescent="0.45">
      <c r="A1101" s="5">
        <v>1100</v>
      </c>
      <c r="B1101" s="2">
        <v>54</v>
      </c>
      <c r="C1101" s="4">
        <v>91</v>
      </c>
      <c r="D1101" s="5">
        <v>98</v>
      </c>
    </row>
    <row r="1102" spans="1:4" x14ac:dyDescent="0.45">
      <c r="A1102" s="5">
        <v>1101</v>
      </c>
      <c r="B1102" s="2">
        <v>50</v>
      </c>
      <c r="C1102" s="4">
        <v>91</v>
      </c>
      <c r="D1102" s="5">
        <v>98</v>
      </c>
    </row>
    <row r="1103" spans="1:4" x14ac:dyDescent="0.45">
      <c r="A1103" s="5">
        <v>1102</v>
      </c>
      <c r="B1103" s="2">
        <v>72</v>
      </c>
      <c r="C1103" s="4">
        <v>94</v>
      </c>
      <c r="D1103" s="5">
        <v>98</v>
      </c>
    </row>
    <row r="1104" spans="1:4" x14ac:dyDescent="0.45">
      <c r="A1104" s="5">
        <v>1103</v>
      </c>
      <c r="B1104" s="2">
        <v>12</v>
      </c>
      <c r="C1104" s="4">
        <v>81</v>
      </c>
      <c r="D1104" s="5">
        <v>98</v>
      </c>
    </row>
    <row r="1105" spans="1:4" x14ac:dyDescent="0.45">
      <c r="A1105" s="5">
        <v>1104</v>
      </c>
      <c r="B1105" s="2">
        <v>24</v>
      </c>
      <c r="C1105" s="4">
        <v>90</v>
      </c>
      <c r="D1105" s="5">
        <v>98</v>
      </c>
    </row>
    <row r="1106" spans="1:4" x14ac:dyDescent="0.45">
      <c r="A1106" s="5">
        <v>1105</v>
      </c>
      <c r="B1106" s="2">
        <v>13</v>
      </c>
      <c r="C1106" s="4">
        <v>92</v>
      </c>
      <c r="D1106" s="5">
        <v>98</v>
      </c>
    </row>
    <row r="1107" spans="1:4" x14ac:dyDescent="0.45">
      <c r="A1107" s="5">
        <v>1106</v>
      </c>
      <c r="B1107" s="2">
        <v>46</v>
      </c>
      <c r="C1107" s="4">
        <v>93</v>
      </c>
      <c r="D1107" s="5">
        <v>98</v>
      </c>
    </row>
    <row r="1108" spans="1:4" x14ac:dyDescent="0.45">
      <c r="A1108" s="5">
        <v>1107</v>
      </c>
      <c r="B1108" s="2">
        <v>33</v>
      </c>
      <c r="C1108" s="4">
        <v>75</v>
      </c>
      <c r="D1108" s="5">
        <v>98</v>
      </c>
    </row>
    <row r="1109" spans="1:4" x14ac:dyDescent="0.45">
      <c r="A1109" s="5">
        <v>1108</v>
      </c>
      <c r="B1109" s="2">
        <v>23</v>
      </c>
      <c r="C1109" s="4">
        <v>91</v>
      </c>
      <c r="D1109" s="5">
        <v>98</v>
      </c>
    </row>
    <row r="1110" spans="1:4" x14ac:dyDescent="0.45">
      <c r="A1110" s="5">
        <v>1109</v>
      </c>
      <c r="B1110" s="2">
        <v>47</v>
      </c>
      <c r="C1110" s="4">
        <v>98</v>
      </c>
      <c r="D1110" s="5">
        <v>98</v>
      </c>
    </row>
    <row r="1111" spans="1:4" x14ac:dyDescent="0.45">
      <c r="A1111" s="5">
        <v>1110</v>
      </c>
      <c r="B1111" s="2">
        <v>83</v>
      </c>
      <c r="C1111" s="4">
        <v>93</v>
      </c>
      <c r="D1111" s="5">
        <v>98</v>
      </c>
    </row>
    <row r="1112" spans="1:4" x14ac:dyDescent="0.45">
      <c r="A1112" s="5">
        <v>1111</v>
      </c>
      <c r="B1112" s="2">
        <v>61</v>
      </c>
      <c r="C1112" s="4">
        <v>92</v>
      </c>
      <c r="D1112" s="5">
        <v>98</v>
      </c>
    </row>
    <row r="1113" spans="1:4" x14ac:dyDescent="0.45">
      <c r="A1113" s="5">
        <v>1112</v>
      </c>
      <c r="B1113" s="2">
        <v>65</v>
      </c>
      <c r="C1113" s="4">
        <v>95</v>
      </c>
      <c r="D1113" s="5">
        <v>98</v>
      </c>
    </row>
    <row r="1114" spans="1:4" x14ac:dyDescent="0.45">
      <c r="A1114" s="5">
        <v>1113</v>
      </c>
      <c r="B1114" s="2">
        <v>2</v>
      </c>
      <c r="C1114" s="4">
        <v>83</v>
      </c>
      <c r="D1114" s="5">
        <v>98</v>
      </c>
    </row>
    <row r="1115" spans="1:4" x14ac:dyDescent="0.45">
      <c r="A1115" s="5">
        <v>1114</v>
      </c>
      <c r="B1115" s="2">
        <v>21</v>
      </c>
      <c r="C1115" s="4">
        <v>93</v>
      </c>
      <c r="D1115" s="5">
        <v>98</v>
      </c>
    </row>
    <row r="1116" spans="1:4" x14ac:dyDescent="0.45">
      <c r="A1116" s="5">
        <v>1115</v>
      </c>
      <c r="B1116" s="2">
        <v>74</v>
      </c>
      <c r="C1116" s="4">
        <v>74</v>
      </c>
      <c r="D1116" s="5">
        <v>98</v>
      </c>
    </row>
    <row r="1117" spans="1:4" x14ac:dyDescent="0.45">
      <c r="A1117" s="5">
        <v>1116</v>
      </c>
      <c r="B1117" s="2">
        <v>82</v>
      </c>
      <c r="C1117" s="4">
        <v>89</v>
      </c>
      <c r="D1117" s="5">
        <v>98</v>
      </c>
    </row>
    <row r="1118" spans="1:4" x14ac:dyDescent="0.45">
      <c r="A1118" s="5">
        <v>1117</v>
      </c>
      <c r="B1118" s="2">
        <v>94</v>
      </c>
      <c r="C1118" s="4">
        <v>98</v>
      </c>
      <c r="D1118" s="5">
        <v>98</v>
      </c>
    </row>
    <row r="1119" spans="1:4" x14ac:dyDescent="0.45">
      <c r="A1119" s="5">
        <v>1118</v>
      </c>
      <c r="B1119" s="2">
        <v>18</v>
      </c>
      <c r="C1119" s="4">
        <v>78</v>
      </c>
      <c r="D1119" s="5">
        <v>98</v>
      </c>
    </row>
    <row r="1120" spans="1:4" x14ac:dyDescent="0.45">
      <c r="A1120" s="5">
        <v>1119</v>
      </c>
      <c r="B1120" s="2">
        <v>57</v>
      </c>
      <c r="C1120" s="4">
        <v>83</v>
      </c>
      <c r="D1120" s="5">
        <v>98</v>
      </c>
    </row>
    <row r="1121" spans="1:4" x14ac:dyDescent="0.45">
      <c r="A1121" s="5">
        <v>1120</v>
      </c>
      <c r="B1121" s="2">
        <v>90</v>
      </c>
      <c r="C1121" s="4">
        <v>77</v>
      </c>
      <c r="D1121" s="5">
        <v>98</v>
      </c>
    </row>
    <row r="1122" spans="1:4" x14ac:dyDescent="0.45">
      <c r="A1122" s="5">
        <v>1121</v>
      </c>
      <c r="B1122" s="2">
        <v>7</v>
      </c>
      <c r="C1122" s="4">
        <v>80</v>
      </c>
      <c r="D1122" s="5">
        <v>98</v>
      </c>
    </row>
    <row r="1123" spans="1:4" x14ac:dyDescent="0.45">
      <c r="A1123" s="5">
        <v>1122</v>
      </c>
      <c r="B1123" s="2">
        <v>22</v>
      </c>
      <c r="C1123" s="4">
        <v>99</v>
      </c>
      <c r="D1123" s="5">
        <v>98</v>
      </c>
    </row>
    <row r="1124" spans="1:4" x14ac:dyDescent="0.45">
      <c r="A1124" s="5">
        <v>1123</v>
      </c>
      <c r="B1124" s="2">
        <v>34</v>
      </c>
      <c r="C1124" s="4">
        <v>80</v>
      </c>
      <c r="D1124" s="5">
        <v>98</v>
      </c>
    </row>
    <row r="1125" spans="1:4" x14ac:dyDescent="0.45">
      <c r="A1125" s="5">
        <v>1124</v>
      </c>
      <c r="B1125" s="2">
        <v>32</v>
      </c>
      <c r="C1125" s="4">
        <v>91</v>
      </c>
      <c r="D1125" s="5">
        <v>98</v>
      </c>
    </row>
    <row r="1126" spans="1:4" x14ac:dyDescent="0.45">
      <c r="A1126" s="5">
        <v>1125</v>
      </c>
      <c r="B1126" s="2">
        <v>32</v>
      </c>
      <c r="C1126" s="4">
        <v>93</v>
      </c>
      <c r="D1126" s="5">
        <v>98</v>
      </c>
    </row>
    <row r="1127" spans="1:4" x14ac:dyDescent="0.45">
      <c r="A1127" s="5">
        <v>1126</v>
      </c>
      <c r="B1127" s="2">
        <v>70</v>
      </c>
      <c r="C1127" s="4">
        <v>71</v>
      </c>
      <c r="D1127" s="5">
        <v>98</v>
      </c>
    </row>
    <row r="1128" spans="1:4" x14ac:dyDescent="0.45">
      <c r="A1128" s="5">
        <v>1127</v>
      </c>
      <c r="B1128" s="2">
        <v>1</v>
      </c>
      <c r="C1128" s="4">
        <v>72</v>
      </c>
      <c r="D1128" s="5">
        <v>98</v>
      </c>
    </row>
    <row r="1129" spans="1:4" x14ac:dyDescent="0.45">
      <c r="A1129" s="5">
        <v>1128</v>
      </c>
      <c r="B1129" s="2">
        <v>42</v>
      </c>
      <c r="C1129" s="4">
        <v>83</v>
      </c>
      <c r="D1129" s="5">
        <v>98</v>
      </c>
    </row>
    <row r="1130" spans="1:4" x14ac:dyDescent="0.45">
      <c r="A1130" s="5">
        <v>1129</v>
      </c>
      <c r="B1130" s="2">
        <v>27</v>
      </c>
      <c r="C1130" s="4">
        <v>98</v>
      </c>
      <c r="D1130" s="5">
        <v>98</v>
      </c>
    </row>
    <row r="1131" spans="1:4" x14ac:dyDescent="0.45">
      <c r="A1131" s="5">
        <v>1130</v>
      </c>
      <c r="B1131" s="2">
        <v>93</v>
      </c>
      <c r="C1131" s="4">
        <v>71</v>
      </c>
      <c r="D1131" s="5">
        <v>98</v>
      </c>
    </row>
    <row r="1132" spans="1:4" x14ac:dyDescent="0.45">
      <c r="A1132" s="5">
        <v>1131</v>
      </c>
      <c r="B1132" s="2">
        <v>26</v>
      </c>
      <c r="C1132" s="4">
        <v>94</v>
      </c>
      <c r="D1132" s="5">
        <v>98</v>
      </c>
    </row>
    <row r="1133" spans="1:4" x14ac:dyDescent="0.45">
      <c r="A1133" s="5">
        <v>1132</v>
      </c>
      <c r="B1133" s="2">
        <v>77</v>
      </c>
      <c r="C1133" s="4">
        <v>91</v>
      </c>
      <c r="D1133" s="5">
        <v>98</v>
      </c>
    </row>
    <row r="1134" spans="1:4" x14ac:dyDescent="0.45">
      <c r="A1134" s="5">
        <v>1133</v>
      </c>
      <c r="B1134" s="2">
        <v>79</v>
      </c>
      <c r="C1134" s="4">
        <v>91</v>
      </c>
      <c r="D1134" s="5">
        <v>98</v>
      </c>
    </row>
    <row r="1135" spans="1:4" x14ac:dyDescent="0.45">
      <c r="A1135" s="5">
        <v>1134</v>
      </c>
      <c r="B1135" s="2">
        <v>23</v>
      </c>
      <c r="C1135" s="4">
        <v>73</v>
      </c>
      <c r="D1135" s="5">
        <v>98</v>
      </c>
    </row>
    <row r="1136" spans="1:4" x14ac:dyDescent="0.45">
      <c r="A1136" s="5">
        <v>1135</v>
      </c>
      <c r="B1136" s="2">
        <v>12</v>
      </c>
      <c r="C1136" s="4">
        <v>97</v>
      </c>
      <c r="D1136" s="5">
        <v>98</v>
      </c>
    </row>
    <row r="1137" spans="1:4" x14ac:dyDescent="0.45">
      <c r="A1137" s="5">
        <v>1136</v>
      </c>
      <c r="B1137" s="2">
        <v>44</v>
      </c>
      <c r="C1137" s="4">
        <v>75</v>
      </c>
      <c r="D1137" s="5">
        <v>98</v>
      </c>
    </row>
    <row r="1138" spans="1:4" x14ac:dyDescent="0.45">
      <c r="A1138" s="5">
        <v>1137</v>
      </c>
      <c r="B1138" s="2">
        <v>51</v>
      </c>
      <c r="C1138" s="4">
        <v>80</v>
      </c>
      <c r="D1138" s="5">
        <v>98</v>
      </c>
    </row>
    <row r="1139" spans="1:4" x14ac:dyDescent="0.45">
      <c r="A1139" s="5">
        <v>1138</v>
      </c>
      <c r="B1139" s="2">
        <v>24</v>
      </c>
      <c r="C1139" s="4">
        <v>73</v>
      </c>
      <c r="D1139" s="5">
        <v>98</v>
      </c>
    </row>
    <row r="1140" spans="1:4" x14ac:dyDescent="0.45">
      <c r="A1140" s="5">
        <v>1139</v>
      </c>
      <c r="B1140" s="2">
        <v>57</v>
      </c>
      <c r="C1140" s="4">
        <v>88</v>
      </c>
      <c r="D1140" s="5">
        <v>98</v>
      </c>
    </row>
    <row r="1141" spans="1:4" x14ac:dyDescent="0.45">
      <c r="A1141" s="5">
        <v>1140</v>
      </c>
      <c r="B1141" s="2">
        <v>57</v>
      </c>
      <c r="C1141" s="4">
        <v>88</v>
      </c>
      <c r="D1141" s="5">
        <v>98</v>
      </c>
    </row>
    <row r="1142" spans="1:4" x14ac:dyDescent="0.45">
      <c r="A1142" s="5">
        <v>1141</v>
      </c>
      <c r="B1142" s="2">
        <v>43</v>
      </c>
      <c r="C1142" s="4">
        <v>90</v>
      </c>
      <c r="D1142" s="5">
        <v>98</v>
      </c>
    </row>
    <row r="1143" spans="1:4" x14ac:dyDescent="0.45">
      <c r="A1143" s="5">
        <v>1142</v>
      </c>
      <c r="B1143" s="2">
        <v>35</v>
      </c>
      <c r="C1143" s="4">
        <v>98</v>
      </c>
      <c r="D1143" s="5">
        <v>98</v>
      </c>
    </row>
    <row r="1144" spans="1:4" x14ac:dyDescent="0.45">
      <c r="A1144" s="5">
        <v>1143</v>
      </c>
      <c r="B1144" s="2">
        <v>58</v>
      </c>
      <c r="C1144" s="4">
        <v>83</v>
      </c>
      <c r="D1144" s="5">
        <v>98</v>
      </c>
    </row>
    <row r="1145" spans="1:4" x14ac:dyDescent="0.45">
      <c r="A1145" s="5">
        <v>1144</v>
      </c>
      <c r="B1145" s="2">
        <v>84</v>
      </c>
      <c r="C1145" s="4">
        <v>91</v>
      </c>
      <c r="D1145" s="5">
        <v>98</v>
      </c>
    </row>
    <row r="1146" spans="1:4" x14ac:dyDescent="0.45">
      <c r="A1146" s="5">
        <v>1145</v>
      </c>
      <c r="B1146" s="2">
        <v>39</v>
      </c>
      <c r="C1146" s="4">
        <v>98</v>
      </c>
      <c r="D1146" s="5">
        <v>98</v>
      </c>
    </row>
    <row r="1147" spans="1:4" x14ac:dyDescent="0.45">
      <c r="A1147" s="5">
        <v>1146</v>
      </c>
      <c r="B1147" s="2">
        <v>95</v>
      </c>
      <c r="C1147" s="4">
        <v>95</v>
      </c>
      <c r="D1147" s="5">
        <v>98</v>
      </c>
    </row>
    <row r="1148" spans="1:4" x14ac:dyDescent="0.45">
      <c r="A1148" s="5">
        <v>1147</v>
      </c>
      <c r="B1148" s="2">
        <v>80</v>
      </c>
      <c r="C1148" s="4">
        <v>78</v>
      </c>
      <c r="D1148" s="5">
        <v>98</v>
      </c>
    </row>
    <row r="1149" spans="1:4" x14ac:dyDescent="0.45">
      <c r="A1149" s="5">
        <v>1148</v>
      </c>
      <c r="B1149" s="2">
        <v>90</v>
      </c>
      <c r="C1149" s="4">
        <v>77</v>
      </c>
      <c r="D1149" s="5">
        <v>98</v>
      </c>
    </row>
    <row r="1150" spans="1:4" x14ac:dyDescent="0.45">
      <c r="A1150" s="5">
        <v>1149</v>
      </c>
      <c r="B1150" s="2">
        <v>4</v>
      </c>
      <c r="C1150" s="4">
        <v>95</v>
      </c>
      <c r="D1150" s="5">
        <v>98</v>
      </c>
    </row>
    <row r="1151" spans="1:4" x14ac:dyDescent="0.45">
      <c r="A1151" s="5">
        <v>1150</v>
      </c>
      <c r="B1151" s="2">
        <v>84</v>
      </c>
      <c r="C1151" s="4">
        <v>94</v>
      </c>
      <c r="D1151" s="5">
        <v>98</v>
      </c>
    </row>
    <row r="1152" spans="1:4" x14ac:dyDescent="0.45">
      <c r="A1152" s="5">
        <v>1151</v>
      </c>
      <c r="B1152" s="2">
        <v>59</v>
      </c>
      <c r="C1152" s="4">
        <v>95</v>
      </c>
      <c r="D1152" s="5">
        <v>98</v>
      </c>
    </row>
    <row r="1153" spans="1:4" x14ac:dyDescent="0.45">
      <c r="A1153" s="5">
        <v>1152</v>
      </c>
      <c r="B1153" s="2">
        <v>20</v>
      </c>
      <c r="C1153" s="4">
        <v>89</v>
      </c>
      <c r="D1153" s="5">
        <v>98</v>
      </c>
    </row>
    <row r="1154" spans="1:4" x14ac:dyDescent="0.45">
      <c r="A1154" s="5">
        <v>1153</v>
      </c>
      <c r="B1154" s="2">
        <v>13</v>
      </c>
      <c r="C1154" s="4">
        <v>73</v>
      </c>
      <c r="D1154" s="5">
        <v>98</v>
      </c>
    </row>
    <row r="1155" spans="1:4" x14ac:dyDescent="0.45">
      <c r="A1155" s="5">
        <v>1154</v>
      </c>
      <c r="B1155" s="2">
        <v>11</v>
      </c>
      <c r="C1155" s="4">
        <v>80</v>
      </c>
      <c r="D1155" s="5">
        <v>98</v>
      </c>
    </row>
    <row r="1156" spans="1:4" x14ac:dyDescent="0.45">
      <c r="A1156" s="5">
        <v>1155</v>
      </c>
      <c r="B1156" s="2">
        <v>20</v>
      </c>
      <c r="C1156" s="4">
        <v>71</v>
      </c>
      <c r="D1156" s="5">
        <v>98</v>
      </c>
    </row>
    <row r="1157" spans="1:4" x14ac:dyDescent="0.45">
      <c r="A1157" s="5">
        <v>1156</v>
      </c>
      <c r="B1157" s="2">
        <v>62</v>
      </c>
      <c r="C1157" s="4">
        <v>97</v>
      </c>
      <c r="D1157" s="5">
        <v>98</v>
      </c>
    </row>
    <row r="1158" spans="1:4" x14ac:dyDescent="0.45">
      <c r="A1158" s="5">
        <v>1157</v>
      </c>
      <c r="B1158" s="2">
        <v>45</v>
      </c>
      <c r="C1158" s="4">
        <v>93</v>
      </c>
      <c r="D1158" s="5">
        <v>98</v>
      </c>
    </row>
    <row r="1159" spans="1:4" x14ac:dyDescent="0.45">
      <c r="A1159" s="5">
        <v>1158</v>
      </c>
      <c r="B1159" s="2">
        <v>22</v>
      </c>
      <c r="C1159" s="4">
        <v>98</v>
      </c>
      <c r="D1159" s="5">
        <v>98</v>
      </c>
    </row>
    <row r="1160" spans="1:4" x14ac:dyDescent="0.45">
      <c r="A1160" s="5">
        <v>1159</v>
      </c>
      <c r="B1160" s="2">
        <v>74</v>
      </c>
      <c r="C1160" s="4">
        <v>71</v>
      </c>
      <c r="D1160" s="5">
        <v>98</v>
      </c>
    </row>
    <row r="1161" spans="1:4" x14ac:dyDescent="0.45">
      <c r="A1161" s="5">
        <v>1160</v>
      </c>
      <c r="B1161" s="2">
        <v>48</v>
      </c>
      <c r="C1161" s="4">
        <v>95</v>
      </c>
      <c r="D1161" s="5">
        <v>98</v>
      </c>
    </row>
    <row r="1162" spans="1:4" x14ac:dyDescent="0.45">
      <c r="A1162" s="5">
        <v>1161</v>
      </c>
      <c r="B1162" s="2">
        <v>89</v>
      </c>
      <c r="C1162" s="4">
        <v>71</v>
      </c>
      <c r="D1162" s="5">
        <v>98</v>
      </c>
    </row>
    <row r="1163" spans="1:4" x14ac:dyDescent="0.45">
      <c r="A1163" s="5">
        <v>1162</v>
      </c>
      <c r="B1163" s="2">
        <v>35</v>
      </c>
      <c r="C1163" s="4">
        <v>73</v>
      </c>
      <c r="D1163" s="5">
        <v>98</v>
      </c>
    </row>
    <row r="1164" spans="1:4" x14ac:dyDescent="0.45">
      <c r="A1164" s="5">
        <v>1163</v>
      </c>
      <c r="B1164" s="2">
        <v>50</v>
      </c>
      <c r="C1164" s="4">
        <v>75</v>
      </c>
      <c r="D1164" s="5">
        <v>98</v>
      </c>
    </row>
    <row r="1165" spans="1:4" x14ac:dyDescent="0.45">
      <c r="A1165" s="5">
        <v>1164</v>
      </c>
      <c r="B1165" s="2">
        <v>44</v>
      </c>
      <c r="C1165" s="4">
        <v>71</v>
      </c>
      <c r="D1165" s="5">
        <v>98</v>
      </c>
    </row>
    <row r="1166" spans="1:4" x14ac:dyDescent="0.45">
      <c r="A1166" s="5">
        <v>1165</v>
      </c>
      <c r="B1166" s="2">
        <v>42</v>
      </c>
      <c r="C1166" s="4">
        <v>70</v>
      </c>
      <c r="D1166" s="5">
        <v>98</v>
      </c>
    </row>
    <row r="1167" spans="1:4" x14ac:dyDescent="0.45">
      <c r="A1167" s="5">
        <v>1166</v>
      </c>
      <c r="B1167" s="2">
        <v>41</v>
      </c>
      <c r="C1167" s="4">
        <v>98</v>
      </c>
      <c r="D1167" s="5">
        <v>98</v>
      </c>
    </row>
    <row r="1168" spans="1:4" x14ac:dyDescent="0.45">
      <c r="A1168" s="5">
        <v>1167</v>
      </c>
      <c r="B1168" s="2">
        <v>16</v>
      </c>
      <c r="C1168" s="4">
        <v>95</v>
      </c>
      <c r="D1168" s="5">
        <v>98</v>
      </c>
    </row>
    <row r="1169" spans="1:4" x14ac:dyDescent="0.45">
      <c r="A1169" s="5">
        <v>1168</v>
      </c>
      <c r="B1169" s="2">
        <v>2</v>
      </c>
      <c r="C1169" s="4">
        <v>71</v>
      </c>
      <c r="D1169" s="5">
        <v>98</v>
      </c>
    </row>
    <row r="1170" spans="1:4" x14ac:dyDescent="0.45">
      <c r="A1170" s="5">
        <v>1169</v>
      </c>
      <c r="B1170" s="2">
        <v>23</v>
      </c>
      <c r="C1170" s="4">
        <v>91</v>
      </c>
      <c r="D1170" s="5">
        <v>98</v>
      </c>
    </row>
    <row r="1171" spans="1:4" x14ac:dyDescent="0.45">
      <c r="A1171" s="5">
        <v>1170</v>
      </c>
      <c r="B1171" s="2">
        <v>91</v>
      </c>
      <c r="C1171" s="4">
        <v>73</v>
      </c>
      <c r="D1171" s="5">
        <v>98</v>
      </c>
    </row>
    <row r="1172" spans="1:4" x14ac:dyDescent="0.45">
      <c r="A1172" s="5">
        <v>1171</v>
      </c>
      <c r="B1172" s="2">
        <v>99</v>
      </c>
      <c r="C1172" s="4">
        <v>95</v>
      </c>
      <c r="D1172" s="5">
        <v>98</v>
      </c>
    </row>
    <row r="1173" spans="1:4" x14ac:dyDescent="0.45">
      <c r="A1173" s="5">
        <v>1172</v>
      </c>
      <c r="B1173" s="2">
        <v>58</v>
      </c>
      <c r="C1173" s="4">
        <v>88</v>
      </c>
      <c r="D1173" s="5">
        <v>98</v>
      </c>
    </row>
    <row r="1174" spans="1:4" x14ac:dyDescent="0.45">
      <c r="A1174" s="5">
        <v>1173</v>
      </c>
      <c r="B1174" s="2">
        <v>16</v>
      </c>
      <c r="C1174" s="4">
        <v>93</v>
      </c>
      <c r="D1174" s="5">
        <v>98</v>
      </c>
    </row>
    <row r="1175" spans="1:4" x14ac:dyDescent="0.45">
      <c r="A1175" s="5">
        <v>1174</v>
      </c>
      <c r="B1175" s="2">
        <v>99</v>
      </c>
      <c r="C1175" s="4">
        <v>97</v>
      </c>
      <c r="D1175" s="5">
        <v>98</v>
      </c>
    </row>
    <row r="1176" spans="1:4" x14ac:dyDescent="0.45">
      <c r="A1176" s="5">
        <v>1175</v>
      </c>
      <c r="B1176" s="2">
        <v>64</v>
      </c>
      <c r="C1176" s="4">
        <v>83</v>
      </c>
      <c r="D1176" s="5">
        <v>98</v>
      </c>
    </row>
    <row r="1177" spans="1:4" x14ac:dyDescent="0.45">
      <c r="A1177" s="5">
        <v>1176</v>
      </c>
      <c r="B1177" s="2">
        <v>13</v>
      </c>
      <c r="C1177" s="4">
        <v>93</v>
      </c>
      <c r="D1177" s="5">
        <v>98</v>
      </c>
    </row>
    <row r="1178" spans="1:4" x14ac:dyDescent="0.45">
      <c r="A1178" s="5">
        <v>1177</v>
      </c>
      <c r="B1178" s="2">
        <v>27</v>
      </c>
      <c r="C1178" s="4">
        <v>89</v>
      </c>
      <c r="D1178" s="5">
        <v>98</v>
      </c>
    </row>
    <row r="1179" spans="1:4" x14ac:dyDescent="0.45">
      <c r="A1179" s="5">
        <v>1178</v>
      </c>
      <c r="B1179" s="2">
        <v>87</v>
      </c>
      <c r="C1179" s="4">
        <v>85</v>
      </c>
      <c r="D1179" s="5">
        <v>98</v>
      </c>
    </row>
    <row r="1180" spans="1:4" x14ac:dyDescent="0.45">
      <c r="A1180" s="5">
        <v>1179</v>
      </c>
      <c r="B1180" s="2">
        <v>79</v>
      </c>
      <c r="C1180" s="4">
        <v>77</v>
      </c>
      <c r="D1180" s="5">
        <v>98</v>
      </c>
    </row>
    <row r="1181" spans="1:4" x14ac:dyDescent="0.45">
      <c r="A1181" s="5">
        <v>1180</v>
      </c>
      <c r="B1181" s="2">
        <v>74</v>
      </c>
      <c r="C1181" s="4">
        <v>93</v>
      </c>
      <c r="D1181" s="5">
        <v>98</v>
      </c>
    </row>
    <row r="1182" spans="1:4" x14ac:dyDescent="0.45">
      <c r="A1182" s="5">
        <v>1181</v>
      </c>
      <c r="B1182" s="2">
        <v>34</v>
      </c>
      <c r="C1182" s="4">
        <v>93</v>
      </c>
      <c r="D1182" s="5">
        <v>98</v>
      </c>
    </row>
    <row r="1183" spans="1:4" x14ac:dyDescent="0.45">
      <c r="A1183" s="5">
        <v>1182</v>
      </c>
      <c r="B1183" s="2">
        <v>36</v>
      </c>
      <c r="C1183" s="4">
        <v>98</v>
      </c>
      <c r="D1183" s="5">
        <v>98</v>
      </c>
    </row>
    <row r="1184" spans="1:4" x14ac:dyDescent="0.45">
      <c r="A1184" s="5">
        <v>1183</v>
      </c>
      <c r="B1184" s="2">
        <v>69</v>
      </c>
      <c r="C1184" s="4">
        <v>94</v>
      </c>
      <c r="D1184" s="5">
        <v>98</v>
      </c>
    </row>
    <row r="1185" spans="1:4" x14ac:dyDescent="0.45">
      <c r="A1185" s="5">
        <v>1184</v>
      </c>
      <c r="B1185" s="2">
        <v>32</v>
      </c>
      <c r="C1185" s="4">
        <v>72</v>
      </c>
      <c r="D1185" s="5">
        <v>98</v>
      </c>
    </row>
    <row r="1186" spans="1:4" x14ac:dyDescent="0.45">
      <c r="A1186" s="5">
        <v>1185</v>
      </c>
      <c r="B1186" s="2">
        <v>3</v>
      </c>
      <c r="C1186" s="4">
        <v>78</v>
      </c>
      <c r="D1186" s="5">
        <v>98</v>
      </c>
    </row>
    <row r="1187" spans="1:4" x14ac:dyDescent="0.45">
      <c r="A1187" s="5">
        <v>1186</v>
      </c>
      <c r="B1187" s="2">
        <v>65</v>
      </c>
      <c r="C1187" s="4">
        <v>81</v>
      </c>
      <c r="D1187" s="5">
        <v>98</v>
      </c>
    </row>
    <row r="1188" spans="1:4" x14ac:dyDescent="0.45">
      <c r="A1188" s="5">
        <v>1187</v>
      </c>
      <c r="B1188" s="2">
        <v>44</v>
      </c>
      <c r="C1188" s="4">
        <v>75</v>
      </c>
      <c r="D1188" s="5">
        <v>98</v>
      </c>
    </row>
    <row r="1189" spans="1:4" x14ac:dyDescent="0.45">
      <c r="A1189" s="5">
        <v>1188</v>
      </c>
      <c r="B1189" s="2">
        <v>30</v>
      </c>
      <c r="C1189" s="4">
        <v>98</v>
      </c>
      <c r="D1189" s="5">
        <v>98</v>
      </c>
    </row>
    <row r="1190" spans="1:4" x14ac:dyDescent="0.45">
      <c r="A1190" s="5">
        <v>1189</v>
      </c>
      <c r="B1190" s="2">
        <v>76</v>
      </c>
      <c r="C1190" s="4">
        <v>91</v>
      </c>
      <c r="D1190" s="5">
        <v>98</v>
      </c>
    </row>
    <row r="1191" spans="1:4" x14ac:dyDescent="0.45">
      <c r="A1191" s="5">
        <v>1190</v>
      </c>
      <c r="B1191" s="2">
        <v>29</v>
      </c>
      <c r="C1191" s="4">
        <v>98</v>
      </c>
      <c r="D1191" s="5">
        <v>98</v>
      </c>
    </row>
    <row r="1192" spans="1:4" x14ac:dyDescent="0.45">
      <c r="A1192" s="5">
        <v>1191</v>
      </c>
      <c r="B1192" s="2">
        <v>16</v>
      </c>
      <c r="C1192" s="4">
        <v>93</v>
      </c>
      <c r="D1192" s="5">
        <v>98</v>
      </c>
    </row>
    <row r="1193" spans="1:4" x14ac:dyDescent="0.45">
      <c r="A1193" s="5">
        <v>1192</v>
      </c>
      <c r="B1193" s="2">
        <v>83</v>
      </c>
      <c r="C1193" s="4">
        <v>98</v>
      </c>
      <c r="D1193" s="5">
        <v>98</v>
      </c>
    </row>
    <row r="1194" spans="1:4" x14ac:dyDescent="0.45">
      <c r="A1194" s="5">
        <v>1193</v>
      </c>
      <c r="B1194" s="2">
        <v>37</v>
      </c>
      <c r="C1194" s="4">
        <v>81</v>
      </c>
      <c r="D1194" s="5">
        <v>98</v>
      </c>
    </row>
    <row r="1195" spans="1:4" x14ac:dyDescent="0.45">
      <c r="A1195" s="5">
        <v>1194</v>
      </c>
      <c r="B1195" s="2">
        <v>14</v>
      </c>
      <c r="C1195" s="4">
        <v>88</v>
      </c>
      <c r="D1195" s="5">
        <v>98</v>
      </c>
    </row>
    <row r="1196" spans="1:4" x14ac:dyDescent="0.45">
      <c r="A1196" s="5">
        <v>1195</v>
      </c>
      <c r="B1196" s="2">
        <v>8</v>
      </c>
      <c r="C1196" s="4">
        <v>91</v>
      </c>
      <c r="D1196" s="5">
        <v>98</v>
      </c>
    </row>
    <row r="1197" spans="1:4" x14ac:dyDescent="0.45">
      <c r="A1197" s="5">
        <v>1196</v>
      </c>
      <c r="B1197" s="2">
        <v>31</v>
      </c>
      <c r="C1197" s="4">
        <v>98</v>
      </c>
      <c r="D1197" s="5">
        <v>98</v>
      </c>
    </row>
    <row r="1198" spans="1:4" x14ac:dyDescent="0.45">
      <c r="A1198" s="5">
        <v>1197</v>
      </c>
      <c r="B1198" s="2">
        <v>26</v>
      </c>
      <c r="C1198" s="4">
        <v>67</v>
      </c>
      <c r="D1198" s="5">
        <v>98</v>
      </c>
    </row>
    <row r="1199" spans="1:4" x14ac:dyDescent="0.45">
      <c r="A1199" s="5">
        <v>1198</v>
      </c>
      <c r="B1199" s="2">
        <v>85</v>
      </c>
      <c r="C1199" s="4">
        <v>71</v>
      </c>
      <c r="D1199" s="5">
        <v>98</v>
      </c>
    </row>
    <row r="1200" spans="1:4" x14ac:dyDescent="0.45">
      <c r="A1200" s="5">
        <v>1199</v>
      </c>
      <c r="B1200" s="2">
        <v>96</v>
      </c>
      <c r="C1200" s="4">
        <v>97</v>
      </c>
      <c r="D1200" s="5">
        <v>98</v>
      </c>
    </row>
    <row r="1201" spans="1:4" x14ac:dyDescent="0.45">
      <c r="A1201" s="5">
        <v>1200</v>
      </c>
      <c r="B1201" s="2">
        <v>24</v>
      </c>
      <c r="C1201" s="4">
        <v>81</v>
      </c>
      <c r="D1201" s="5">
        <v>98</v>
      </c>
    </row>
    <row r="1202" spans="1:4" x14ac:dyDescent="0.45">
      <c r="A1202" s="5">
        <v>1201</v>
      </c>
      <c r="B1202" s="2">
        <v>39</v>
      </c>
      <c r="C1202" s="4">
        <v>93</v>
      </c>
      <c r="D1202" s="5">
        <v>98</v>
      </c>
    </row>
    <row r="1203" spans="1:4" x14ac:dyDescent="0.45">
      <c r="A1203" s="5">
        <v>1202</v>
      </c>
      <c r="B1203" s="2">
        <v>53</v>
      </c>
      <c r="C1203" s="4">
        <v>98</v>
      </c>
      <c r="D1203" s="5">
        <v>98</v>
      </c>
    </row>
    <row r="1204" spans="1:4" x14ac:dyDescent="0.45">
      <c r="A1204" s="5">
        <v>1203</v>
      </c>
      <c r="B1204" s="2">
        <v>62</v>
      </c>
      <c r="C1204" s="4">
        <v>75</v>
      </c>
      <c r="D1204" s="5">
        <v>98</v>
      </c>
    </row>
    <row r="1205" spans="1:4" x14ac:dyDescent="0.45">
      <c r="A1205" s="5">
        <v>1204</v>
      </c>
      <c r="B1205" s="2">
        <v>71</v>
      </c>
      <c r="C1205" s="4">
        <v>70</v>
      </c>
      <c r="D1205" s="5">
        <v>98</v>
      </c>
    </row>
    <row r="1206" spans="1:4" x14ac:dyDescent="0.45">
      <c r="A1206" s="5">
        <v>1205</v>
      </c>
      <c r="B1206" s="2">
        <v>51</v>
      </c>
      <c r="C1206" s="4">
        <v>75</v>
      </c>
      <c r="D1206" s="5">
        <v>98</v>
      </c>
    </row>
    <row r="1207" spans="1:4" x14ac:dyDescent="0.45">
      <c r="A1207" s="5">
        <v>1206</v>
      </c>
      <c r="B1207" s="2">
        <v>28</v>
      </c>
      <c r="C1207" s="4">
        <v>78</v>
      </c>
      <c r="D1207" s="5">
        <v>98</v>
      </c>
    </row>
    <row r="1208" spans="1:4" x14ac:dyDescent="0.45">
      <c r="A1208" s="5">
        <v>1207</v>
      </c>
      <c r="B1208" s="2">
        <v>96</v>
      </c>
      <c r="C1208" s="4">
        <v>98</v>
      </c>
      <c r="D1208" s="5">
        <v>98</v>
      </c>
    </row>
    <row r="1209" spans="1:4" x14ac:dyDescent="0.45">
      <c r="A1209" s="5">
        <v>1208</v>
      </c>
      <c r="B1209" s="2">
        <v>34</v>
      </c>
      <c r="C1209" s="4">
        <v>98</v>
      </c>
      <c r="D1209" s="5">
        <v>98</v>
      </c>
    </row>
    <row r="1210" spans="1:4" x14ac:dyDescent="0.45">
      <c r="A1210" s="5">
        <v>1209</v>
      </c>
      <c r="B1210" s="2">
        <v>71</v>
      </c>
      <c r="C1210" s="4">
        <v>91</v>
      </c>
      <c r="D1210" s="5">
        <v>98</v>
      </c>
    </row>
    <row r="1211" spans="1:4" x14ac:dyDescent="0.45">
      <c r="A1211" s="5">
        <v>1210</v>
      </c>
      <c r="B1211" s="2">
        <v>55</v>
      </c>
      <c r="C1211" s="4">
        <v>95</v>
      </c>
      <c r="D1211" s="5">
        <v>98</v>
      </c>
    </row>
    <row r="1212" spans="1:4" x14ac:dyDescent="0.45">
      <c r="A1212" s="5">
        <v>1211</v>
      </c>
      <c r="B1212" s="2">
        <v>87</v>
      </c>
      <c r="C1212" s="4">
        <v>69</v>
      </c>
      <c r="D1212" s="5">
        <v>98</v>
      </c>
    </row>
    <row r="1213" spans="1:4" x14ac:dyDescent="0.45">
      <c r="A1213" s="5">
        <v>1212</v>
      </c>
      <c r="B1213" s="2">
        <v>67</v>
      </c>
      <c r="C1213" s="4">
        <v>80</v>
      </c>
      <c r="D1213" s="5">
        <v>98</v>
      </c>
    </row>
    <row r="1214" spans="1:4" x14ac:dyDescent="0.45">
      <c r="A1214" s="5">
        <v>1213</v>
      </c>
      <c r="B1214" s="2">
        <v>89</v>
      </c>
      <c r="C1214" s="4">
        <v>91</v>
      </c>
      <c r="D1214" s="5">
        <v>98</v>
      </c>
    </row>
    <row r="1215" spans="1:4" x14ac:dyDescent="0.45">
      <c r="A1215" s="5">
        <v>1214</v>
      </c>
      <c r="B1215" s="2">
        <v>4</v>
      </c>
      <c r="C1215" s="4">
        <v>84</v>
      </c>
      <c r="D1215" s="5">
        <v>98</v>
      </c>
    </row>
    <row r="1216" spans="1:4" x14ac:dyDescent="0.45">
      <c r="A1216" s="5">
        <v>1215</v>
      </c>
      <c r="B1216" s="2">
        <v>57</v>
      </c>
      <c r="C1216" s="4">
        <v>75</v>
      </c>
      <c r="D1216" s="5">
        <v>98</v>
      </c>
    </row>
    <row r="1217" spans="1:4" x14ac:dyDescent="0.45">
      <c r="A1217" s="5">
        <v>1216</v>
      </c>
      <c r="B1217" s="2">
        <v>39</v>
      </c>
      <c r="C1217" s="4">
        <v>93</v>
      </c>
      <c r="D1217" s="5">
        <v>98</v>
      </c>
    </row>
    <row r="1218" spans="1:4" x14ac:dyDescent="0.45">
      <c r="A1218" s="5">
        <v>1217</v>
      </c>
      <c r="B1218" s="2">
        <v>30</v>
      </c>
      <c r="C1218" s="4">
        <v>71</v>
      </c>
      <c r="D1218" s="5">
        <v>98</v>
      </c>
    </row>
    <row r="1219" spans="1:4" x14ac:dyDescent="0.45">
      <c r="A1219" s="5">
        <v>1218</v>
      </c>
      <c r="B1219" s="2">
        <v>75</v>
      </c>
      <c r="C1219" s="4">
        <v>98</v>
      </c>
      <c r="D1219" s="5">
        <v>98</v>
      </c>
    </row>
    <row r="1220" spans="1:4" x14ac:dyDescent="0.45">
      <c r="A1220" s="5">
        <v>1219</v>
      </c>
      <c r="B1220" s="2">
        <v>5</v>
      </c>
      <c r="C1220" s="4">
        <v>77</v>
      </c>
      <c r="D1220" s="5">
        <v>98</v>
      </c>
    </row>
    <row r="1221" spans="1:4" x14ac:dyDescent="0.45">
      <c r="A1221" s="5">
        <v>1220</v>
      </c>
      <c r="B1221" s="2">
        <v>51</v>
      </c>
      <c r="C1221" s="4">
        <v>91</v>
      </c>
      <c r="D1221" s="5">
        <v>98</v>
      </c>
    </row>
    <row r="1222" spans="1:4" x14ac:dyDescent="0.45">
      <c r="A1222" s="5">
        <v>1221</v>
      </c>
      <c r="B1222" s="2">
        <v>16</v>
      </c>
      <c r="C1222" s="4">
        <v>91</v>
      </c>
      <c r="D1222" s="5">
        <v>98</v>
      </c>
    </row>
    <row r="1223" spans="1:4" x14ac:dyDescent="0.45">
      <c r="A1223" s="5">
        <v>1222</v>
      </c>
      <c r="B1223" s="2">
        <v>58</v>
      </c>
      <c r="C1223" s="4">
        <v>97</v>
      </c>
      <c r="D1223" s="5">
        <v>98</v>
      </c>
    </row>
    <row r="1224" spans="1:4" x14ac:dyDescent="0.45">
      <c r="A1224" s="5">
        <v>1223</v>
      </c>
      <c r="B1224" s="2">
        <v>6</v>
      </c>
      <c r="C1224" s="4">
        <v>72</v>
      </c>
      <c r="D1224" s="5">
        <v>98</v>
      </c>
    </row>
    <row r="1225" spans="1:4" x14ac:dyDescent="0.45">
      <c r="A1225" s="5">
        <v>1224</v>
      </c>
      <c r="B1225" s="2">
        <v>22</v>
      </c>
      <c r="C1225" s="4">
        <v>98</v>
      </c>
      <c r="D1225" s="5">
        <v>98</v>
      </c>
    </row>
    <row r="1226" spans="1:4" x14ac:dyDescent="0.45">
      <c r="A1226" s="5">
        <v>1225</v>
      </c>
      <c r="B1226" s="2">
        <v>42</v>
      </c>
      <c r="C1226" s="4">
        <v>77</v>
      </c>
      <c r="D1226" s="5">
        <v>98</v>
      </c>
    </row>
    <row r="1227" spans="1:4" x14ac:dyDescent="0.45">
      <c r="A1227" s="5">
        <v>1226</v>
      </c>
      <c r="B1227" s="2">
        <v>52</v>
      </c>
      <c r="C1227" s="4">
        <v>97</v>
      </c>
      <c r="D1227" s="5">
        <v>98</v>
      </c>
    </row>
    <row r="1228" spans="1:4" x14ac:dyDescent="0.45">
      <c r="A1228" s="5">
        <v>1227</v>
      </c>
      <c r="B1228" s="2">
        <v>44</v>
      </c>
      <c r="C1228" s="4">
        <v>77</v>
      </c>
      <c r="D1228" s="5">
        <v>98</v>
      </c>
    </row>
    <row r="1229" spans="1:4" x14ac:dyDescent="0.45">
      <c r="A1229" s="5">
        <v>1228</v>
      </c>
      <c r="B1229" s="2">
        <v>42</v>
      </c>
      <c r="C1229" s="4">
        <v>71</v>
      </c>
      <c r="D1229" s="5">
        <v>98</v>
      </c>
    </row>
    <row r="1230" spans="1:4" x14ac:dyDescent="0.45">
      <c r="A1230" s="5">
        <v>1229</v>
      </c>
      <c r="B1230" s="2">
        <v>66</v>
      </c>
      <c r="C1230" s="4">
        <v>68</v>
      </c>
      <c r="D1230" s="5">
        <v>98</v>
      </c>
    </row>
    <row r="1231" spans="1:4" x14ac:dyDescent="0.45">
      <c r="A1231" s="5">
        <v>1230</v>
      </c>
      <c r="B1231" s="2">
        <v>50</v>
      </c>
      <c r="C1231" s="4">
        <v>85</v>
      </c>
      <c r="D1231" s="5">
        <v>98</v>
      </c>
    </row>
    <row r="1232" spans="1:4" x14ac:dyDescent="0.45">
      <c r="A1232" s="5">
        <v>1231</v>
      </c>
      <c r="B1232" s="2">
        <v>34</v>
      </c>
      <c r="C1232" s="4">
        <v>91</v>
      </c>
      <c r="D1232" s="5">
        <v>98</v>
      </c>
    </row>
    <row r="1233" spans="1:4" x14ac:dyDescent="0.45">
      <c r="A1233" s="5">
        <v>1232</v>
      </c>
      <c r="B1233" s="2">
        <v>23</v>
      </c>
      <c r="C1233" s="4">
        <v>78</v>
      </c>
      <c r="D1233" s="5">
        <v>98</v>
      </c>
    </row>
    <row r="1234" spans="1:4" x14ac:dyDescent="0.45">
      <c r="A1234" s="5">
        <v>1233</v>
      </c>
      <c r="B1234" s="2">
        <v>82</v>
      </c>
      <c r="C1234" s="4">
        <v>75</v>
      </c>
      <c r="D1234" s="5">
        <v>98</v>
      </c>
    </row>
    <row r="1235" spans="1:4" x14ac:dyDescent="0.45">
      <c r="A1235" s="5">
        <v>1234</v>
      </c>
      <c r="B1235" s="2">
        <v>91</v>
      </c>
      <c r="C1235" s="4">
        <v>90</v>
      </c>
      <c r="D1235" s="5">
        <v>98</v>
      </c>
    </row>
    <row r="1236" spans="1:4" x14ac:dyDescent="0.45">
      <c r="A1236" s="5">
        <v>1235</v>
      </c>
      <c r="B1236" s="2">
        <v>41</v>
      </c>
      <c r="C1236" s="4">
        <v>98</v>
      </c>
      <c r="D1236" s="5">
        <v>98</v>
      </c>
    </row>
    <row r="1237" spans="1:4" x14ac:dyDescent="0.45">
      <c r="A1237" s="5">
        <v>1236</v>
      </c>
      <c r="B1237" s="2">
        <v>19</v>
      </c>
      <c r="C1237" s="4">
        <v>93</v>
      </c>
      <c r="D1237" s="5">
        <v>98</v>
      </c>
    </row>
    <row r="1238" spans="1:4" x14ac:dyDescent="0.45">
      <c r="A1238" s="5">
        <v>1237</v>
      </c>
      <c r="B1238" s="2">
        <v>30</v>
      </c>
      <c r="C1238" s="4">
        <v>77</v>
      </c>
      <c r="D1238" s="5">
        <v>98</v>
      </c>
    </row>
    <row r="1239" spans="1:4" x14ac:dyDescent="0.45">
      <c r="A1239" s="5">
        <v>1238</v>
      </c>
      <c r="B1239" s="2">
        <v>52</v>
      </c>
      <c r="C1239" s="4">
        <v>98</v>
      </c>
      <c r="D1239" s="5">
        <v>98</v>
      </c>
    </row>
    <row r="1240" spans="1:4" x14ac:dyDescent="0.45">
      <c r="A1240" s="5">
        <v>1239</v>
      </c>
      <c r="B1240" s="2">
        <v>63</v>
      </c>
      <c r="C1240" s="4">
        <v>88</v>
      </c>
      <c r="D1240" s="5">
        <v>98</v>
      </c>
    </row>
    <row r="1241" spans="1:4" x14ac:dyDescent="0.45">
      <c r="A1241" s="5">
        <v>1240</v>
      </c>
      <c r="B1241" s="2">
        <v>87</v>
      </c>
      <c r="C1241" s="4">
        <v>94</v>
      </c>
      <c r="D1241" s="5">
        <v>98</v>
      </c>
    </row>
    <row r="1242" spans="1:4" x14ac:dyDescent="0.45">
      <c r="A1242" s="5">
        <v>1241</v>
      </c>
      <c r="B1242" s="2">
        <v>5</v>
      </c>
      <c r="C1242" s="4">
        <v>88</v>
      </c>
      <c r="D1242" s="5">
        <v>98</v>
      </c>
    </row>
    <row r="1243" spans="1:4" x14ac:dyDescent="0.45">
      <c r="A1243" s="5">
        <v>1242</v>
      </c>
      <c r="B1243" s="2">
        <v>91</v>
      </c>
      <c r="C1243" s="4">
        <v>93</v>
      </c>
      <c r="D1243" s="5">
        <v>98</v>
      </c>
    </row>
    <row r="1244" spans="1:4" x14ac:dyDescent="0.45">
      <c r="A1244" s="5">
        <v>1243</v>
      </c>
      <c r="B1244" s="2">
        <v>69</v>
      </c>
      <c r="C1244" s="4">
        <v>95</v>
      </c>
      <c r="D1244" s="5">
        <v>98</v>
      </c>
    </row>
    <row r="1245" spans="1:4" x14ac:dyDescent="0.45">
      <c r="A1245" s="5">
        <v>1244</v>
      </c>
      <c r="B1245" s="2">
        <v>15</v>
      </c>
      <c r="C1245" s="4">
        <v>98</v>
      </c>
      <c r="D1245" s="5">
        <v>98</v>
      </c>
    </row>
    <row r="1246" spans="1:4" x14ac:dyDescent="0.45">
      <c r="A1246" s="5">
        <v>1245</v>
      </c>
      <c r="B1246" s="2">
        <v>72</v>
      </c>
      <c r="C1246" s="4">
        <v>81</v>
      </c>
      <c r="D1246" s="5">
        <v>98</v>
      </c>
    </row>
    <row r="1247" spans="1:4" x14ac:dyDescent="0.45">
      <c r="A1247" s="5">
        <v>1246</v>
      </c>
      <c r="B1247" s="2">
        <v>49</v>
      </c>
      <c r="C1247" s="4">
        <v>78</v>
      </c>
      <c r="D1247" s="5">
        <v>98</v>
      </c>
    </row>
    <row r="1248" spans="1:4" x14ac:dyDescent="0.45">
      <c r="A1248" s="5">
        <v>1247</v>
      </c>
      <c r="B1248" s="2">
        <v>9</v>
      </c>
      <c r="C1248" s="4">
        <v>93</v>
      </c>
      <c r="D1248" s="5">
        <v>98</v>
      </c>
    </row>
    <row r="1249" spans="1:4" x14ac:dyDescent="0.45">
      <c r="A1249" s="5">
        <v>1248</v>
      </c>
      <c r="B1249" s="2">
        <v>65</v>
      </c>
      <c r="C1249" s="4">
        <v>78</v>
      </c>
      <c r="D1249" s="5">
        <v>98</v>
      </c>
    </row>
    <row r="1250" spans="1:4" x14ac:dyDescent="0.45">
      <c r="A1250" s="5">
        <v>1249</v>
      </c>
      <c r="B1250" s="2">
        <v>20</v>
      </c>
      <c r="C1250" s="4">
        <v>97</v>
      </c>
      <c r="D1250" s="5">
        <v>98</v>
      </c>
    </row>
    <row r="1251" spans="1:4" x14ac:dyDescent="0.45">
      <c r="A1251" s="5">
        <v>1250</v>
      </c>
      <c r="B1251" s="2">
        <v>63</v>
      </c>
      <c r="C1251" s="4">
        <v>91</v>
      </c>
      <c r="D1251" s="5">
        <v>98</v>
      </c>
    </row>
    <row r="1252" spans="1:4" x14ac:dyDescent="0.45">
      <c r="A1252" s="5">
        <v>1251</v>
      </c>
      <c r="B1252" s="2">
        <v>34</v>
      </c>
      <c r="C1252" s="4">
        <v>88</v>
      </c>
      <c r="D1252" s="5">
        <v>98</v>
      </c>
    </row>
    <row r="1253" spans="1:4" x14ac:dyDescent="0.45">
      <c r="A1253" s="5">
        <v>1252</v>
      </c>
      <c r="B1253" s="2">
        <v>64</v>
      </c>
      <c r="C1253" s="4">
        <v>90</v>
      </c>
      <c r="D1253" s="5">
        <v>98</v>
      </c>
    </row>
    <row r="1254" spans="1:4" x14ac:dyDescent="0.45">
      <c r="A1254" s="5">
        <v>1253</v>
      </c>
      <c r="B1254" s="2">
        <v>72</v>
      </c>
      <c r="C1254" s="4">
        <v>95</v>
      </c>
      <c r="D1254" s="5">
        <v>98</v>
      </c>
    </row>
    <row r="1255" spans="1:4" x14ac:dyDescent="0.45">
      <c r="A1255" s="5">
        <v>1254</v>
      </c>
      <c r="B1255" s="2">
        <v>82</v>
      </c>
      <c r="C1255" s="4">
        <v>93</v>
      </c>
      <c r="D1255" s="5">
        <v>98</v>
      </c>
    </row>
    <row r="1256" spans="1:4" x14ac:dyDescent="0.45">
      <c r="A1256" s="5">
        <v>1255</v>
      </c>
      <c r="B1256" s="2">
        <v>16</v>
      </c>
      <c r="C1256" s="4">
        <v>98</v>
      </c>
      <c r="D1256" s="5">
        <v>98</v>
      </c>
    </row>
    <row r="1257" spans="1:4" x14ac:dyDescent="0.45">
      <c r="A1257" s="5">
        <v>1256</v>
      </c>
      <c r="B1257" s="2">
        <v>80</v>
      </c>
      <c r="C1257" s="4">
        <v>83</v>
      </c>
      <c r="D1257" s="5">
        <v>98</v>
      </c>
    </row>
    <row r="1258" spans="1:4" x14ac:dyDescent="0.45">
      <c r="A1258" s="5">
        <v>1257</v>
      </c>
      <c r="B1258" s="2">
        <v>35</v>
      </c>
      <c r="C1258" s="4">
        <v>93</v>
      </c>
      <c r="D1258" s="5">
        <v>98</v>
      </c>
    </row>
    <row r="1259" spans="1:4" x14ac:dyDescent="0.45">
      <c r="A1259" s="5">
        <v>1258</v>
      </c>
      <c r="B1259" s="2">
        <v>68</v>
      </c>
      <c r="C1259" s="4">
        <v>81</v>
      </c>
      <c r="D1259" s="5">
        <v>98</v>
      </c>
    </row>
    <row r="1260" spans="1:4" x14ac:dyDescent="0.45">
      <c r="A1260" s="5">
        <v>1259</v>
      </c>
      <c r="B1260" s="2">
        <v>8</v>
      </c>
      <c r="C1260" s="4">
        <v>98</v>
      </c>
      <c r="D1260" s="5">
        <v>98</v>
      </c>
    </row>
    <row r="1261" spans="1:4" x14ac:dyDescent="0.45">
      <c r="A1261" s="5">
        <v>1260</v>
      </c>
      <c r="B1261" s="2">
        <v>52</v>
      </c>
      <c r="C1261" s="4">
        <v>91</v>
      </c>
      <c r="D1261" s="5">
        <v>98</v>
      </c>
    </row>
    <row r="1262" spans="1:4" x14ac:dyDescent="0.45">
      <c r="A1262" s="5">
        <v>1261</v>
      </c>
      <c r="B1262" s="2">
        <v>36</v>
      </c>
      <c r="C1262" s="4">
        <v>97</v>
      </c>
      <c r="D1262" s="5">
        <v>98</v>
      </c>
    </row>
    <row r="1263" spans="1:4" x14ac:dyDescent="0.45">
      <c r="A1263" s="5">
        <v>1262</v>
      </c>
      <c r="B1263" s="2">
        <v>92</v>
      </c>
      <c r="C1263" s="4">
        <v>97</v>
      </c>
      <c r="D1263" s="5">
        <v>98</v>
      </c>
    </row>
    <row r="1264" spans="1:4" x14ac:dyDescent="0.45">
      <c r="A1264" s="5">
        <v>1263</v>
      </c>
      <c r="B1264" s="2">
        <v>19</v>
      </c>
      <c r="C1264" s="4">
        <v>97</v>
      </c>
      <c r="D1264" s="5">
        <v>98</v>
      </c>
    </row>
    <row r="1265" spans="1:4" x14ac:dyDescent="0.45">
      <c r="A1265" s="5">
        <v>1264</v>
      </c>
      <c r="B1265" s="2">
        <v>3</v>
      </c>
      <c r="C1265" s="4">
        <v>92</v>
      </c>
      <c r="D1265" s="5">
        <v>98</v>
      </c>
    </row>
    <row r="1266" spans="1:4" x14ac:dyDescent="0.45">
      <c r="A1266" s="5">
        <v>1265</v>
      </c>
      <c r="B1266" s="2">
        <v>82</v>
      </c>
      <c r="C1266" s="4">
        <v>95</v>
      </c>
      <c r="D1266" s="5">
        <v>98</v>
      </c>
    </row>
    <row r="1267" spans="1:4" x14ac:dyDescent="0.45">
      <c r="A1267" s="5">
        <v>1266</v>
      </c>
      <c r="B1267" s="2">
        <v>99</v>
      </c>
      <c r="C1267" s="4">
        <v>89</v>
      </c>
      <c r="D1267" s="5">
        <v>98</v>
      </c>
    </row>
    <row r="1268" spans="1:4" x14ac:dyDescent="0.45">
      <c r="A1268" s="5">
        <v>1267</v>
      </c>
      <c r="B1268" s="2">
        <v>10</v>
      </c>
      <c r="C1268" s="4">
        <v>94</v>
      </c>
      <c r="D1268" s="5">
        <v>98</v>
      </c>
    </row>
    <row r="1269" spans="1:4" x14ac:dyDescent="0.45">
      <c r="A1269" s="5">
        <v>1268</v>
      </c>
      <c r="B1269" s="2">
        <v>14</v>
      </c>
      <c r="C1269" s="4">
        <v>83</v>
      </c>
      <c r="D1269" s="5">
        <v>98</v>
      </c>
    </row>
    <row r="1270" spans="1:4" x14ac:dyDescent="0.45">
      <c r="A1270" s="5">
        <v>1269</v>
      </c>
      <c r="B1270" s="2">
        <v>62</v>
      </c>
      <c r="C1270" s="4">
        <v>71</v>
      </c>
      <c r="D1270" s="5">
        <v>98</v>
      </c>
    </row>
    <row r="1271" spans="1:4" x14ac:dyDescent="0.45">
      <c r="A1271" s="5">
        <v>1270</v>
      </c>
      <c r="B1271" s="2">
        <v>4</v>
      </c>
      <c r="C1271" s="4">
        <v>83</v>
      </c>
      <c r="D1271" s="5">
        <v>98</v>
      </c>
    </row>
    <row r="1272" spans="1:4" x14ac:dyDescent="0.45">
      <c r="A1272" s="5">
        <v>1271</v>
      </c>
      <c r="B1272" s="2">
        <v>88</v>
      </c>
      <c r="C1272" s="4">
        <v>98</v>
      </c>
      <c r="D1272" s="5">
        <v>98</v>
      </c>
    </row>
    <row r="1273" spans="1:4" x14ac:dyDescent="0.45">
      <c r="A1273" s="5">
        <v>1272</v>
      </c>
      <c r="B1273" s="2">
        <v>15</v>
      </c>
      <c r="C1273" s="4">
        <v>91</v>
      </c>
      <c r="D1273" s="5">
        <v>98</v>
      </c>
    </row>
    <row r="1274" spans="1:4" x14ac:dyDescent="0.45">
      <c r="A1274" s="5">
        <v>1273</v>
      </c>
      <c r="B1274" s="2">
        <v>7</v>
      </c>
      <c r="C1274" s="4">
        <v>78</v>
      </c>
      <c r="D1274" s="5">
        <v>98</v>
      </c>
    </row>
    <row r="1275" spans="1:4" x14ac:dyDescent="0.45">
      <c r="A1275" s="5">
        <v>1274</v>
      </c>
      <c r="B1275" s="2">
        <v>2</v>
      </c>
      <c r="C1275" s="4">
        <v>83</v>
      </c>
      <c r="D1275" s="5">
        <v>98</v>
      </c>
    </row>
    <row r="1276" spans="1:4" x14ac:dyDescent="0.45">
      <c r="A1276" s="5">
        <v>1275</v>
      </c>
      <c r="B1276" s="2">
        <v>36</v>
      </c>
      <c r="C1276" s="4">
        <v>76</v>
      </c>
      <c r="D1276" s="5">
        <v>98</v>
      </c>
    </row>
    <row r="1277" spans="1:4" x14ac:dyDescent="0.45">
      <c r="A1277" s="5">
        <v>1276</v>
      </c>
      <c r="B1277" s="2">
        <v>77</v>
      </c>
      <c r="C1277" s="4">
        <v>76</v>
      </c>
      <c r="D1277" s="5">
        <v>98</v>
      </c>
    </row>
    <row r="1278" spans="1:4" x14ac:dyDescent="0.45">
      <c r="A1278" s="5">
        <v>1277</v>
      </c>
      <c r="B1278" s="2">
        <v>74</v>
      </c>
      <c r="C1278" s="4">
        <v>84</v>
      </c>
      <c r="D1278" s="5">
        <v>98</v>
      </c>
    </row>
    <row r="1279" spans="1:4" x14ac:dyDescent="0.45">
      <c r="A1279" s="5">
        <v>1278</v>
      </c>
      <c r="B1279" s="2">
        <v>19</v>
      </c>
      <c r="C1279" s="4">
        <v>93</v>
      </c>
      <c r="D1279" s="5">
        <v>98</v>
      </c>
    </row>
    <row r="1280" spans="1:4" x14ac:dyDescent="0.45">
      <c r="A1280" s="5">
        <v>1279</v>
      </c>
      <c r="B1280" s="2">
        <v>39</v>
      </c>
      <c r="C1280" s="4">
        <v>83</v>
      </c>
      <c r="D1280" s="5">
        <v>98</v>
      </c>
    </row>
    <row r="1281" spans="1:4" x14ac:dyDescent="0.45">
      <c r="A1281" s="5">
        <v>1280</v>
      </c>
      <c r="B1281" s="2">
        <v>81</v>
      </c>
      <c r="C1281" s="4">
        <v>75</v>
      </c>
      <c r="D1281" s="5">
        <v>98</v>
      </c>
    </row>
    <row r="1282" spans="1:4" x14ac:dyDescent="0.45">
      <c r="A1282" s="5">
        <v>1281</v>
      </c>
      <c r="B1282" s="2">
        <v>29</v>
      </c>
      <c r="C1282" s="4">
        <v>95</v>
      </c>
      <c r="D1282" s="5">
        <v>98</v>
      </c>
    </row>
    <row r="1283" spans="1:4" x14ac:dyDescent="0.45">
      <c r="A1283" s="5">
        <v>1282</v>
      </c>
      <c r="B1283" s="2">
        <v>85</v>
      </c>
      <c r="C1283" s="4">
        <v>95</v>
      </c>
      <c r="D1283" s="5">
        <v>98</v>
      </c>
    </row>
    <row r="1284" spans="1:4" x14ac:dyDescent="0.45">
      <c r="A1284" s="5">
        <v>1283</v>
      </c>
      <c r="B1284" s="2">
        <v>62</v>
      </c>
      <c r="C1284" s="4">
        <v>71</v>
      </c>
      <c r="D1284" s="5">
        <v>98</v>
      </c>
    </row>
    <row r="1285" spans="1:4" x14ac:dyDescent="0.45">
      <c r="A1285" s="5">
        <v>1284</v>
      </c>
      <c r="B1285" s="2">
        <v>15</v>
      </c>
      <c r="C1285" s="4">
        <v>74</v>
      </c>
      <c r="D1285" s="5">
        <v>98</v>
      </c>
    </row>
    <row r="1286" spans="1:4" x14ac:dyDescent="0.45">
      <c r="A1286" s="5">
        <v>1285</v>
      </c>
      <c r="B1286" s="2">
        <v>19</v>
      </c>
      <c r="C1286" s="4">
        <v>93</v>
      </c>
      <c r="D1286" s="5">
        <v>98</v>
      </c>
    </row>
    <row r="1287" spans="1:4" x14ac:dyDescent="0.45">
      <c r="A1287" s="5">
        <v>1286</v>
      </c>
      <c r="B1287" s="2">
        <v>14</v>
      </c>
      <c r="C1287" s="4">
        <v>94</v>
      </c>
      <c r="D1287" s="5">
        <v>98</v>
      </c>
    </row>
    <row r="1288" spans="1:4" x14ac:dyDescent="0.45">
      <c r="A1288" s="5">
        <v>1287</v>
      </c>
      <c r="B1288" s="2">
        <v>27</v>
      </c>
      <c r="C1288" s="4">
        <v>76</v>
      </c>
      <c r="D1288" s="5">
        <v>98</v>
      </c>
    </row>
    <row r="1289" spans="1:4" x14ac:dyDescent="0.45">
      <c r="A1289" s="5">
        <v>1288</v>
      </c>
      <c r="B1289" s="2">
        <v>96</v>
      </c>
      <c r="C1289" s="4">
        <v>81</v>
      </c>
      <c r="D1289" s="5">
        <v>98</v>
      </c>
    </row>
    <row r="1290" spans="1:4" x14ac:dyDescent="0.45">
      <c r="A1290" s="5">
        <v>1289</v>
      </c>
      <c r="B1290" s="2">
        <v>9</v>
      </c>
      <c r="C1290" s="4">
        <v>89</v>
      </c>
      <c r="D1290" s="5">
        <v>98</v>
      </c>
    </row>
    <row r="1291" spans="1:4" x14ac:dyDescent="0.45">
      <c r="A1291" s="5">
        <v>1290</v>
      </c>
      <c r="B1291" s="2">
        <v>33</v>
      </c>
      <c r="C1291" s="4">
        <v>85</v>
      </c>
      <c r="D1291" s="5">
        <v>98</v>
      </c>
    </row>
    <row r="1292" spans="1:4" x14ac:dyDescent="0.45">
      <c r="A1292" s="5">
        <v>1291</v>
      </c>
      <c r="B1292" s="2">
        <v>95</v>
      </c>
      <c r="C1292" s="4">
        <v>94</v>
      </c>
      <c r="D1292" s="5">
        <v>98</v>
      </c>
    </row>
    <row r="1293" spans="1:4" x14ac:dyDescent="0.45">
      <c r="A1293" s="5">
        <v>1292</v>
      </c>
      <c r="B1293" s="2">
        <v>43</v>
      </c>
      <c r="C1293" s="4">
        <v>77</v>
      </c>
      <c r="D1293" s="5">
        <v>98</v>
      </c>
    </row>
    <row r="1294" spans="1:4" x14ac:dyDescent="0.45">
      <c r="A1294" s="5">
        <v>1293</v>
      </c>
      <c r="B1294" s="2">
        <v>77</v>
      </c>
      <c r="C1294" s="4">
        <v>77</v>
      </c>
      <c r="D1294" s="5">
        <v>98</v>
      </c>
    </row>
    <row r="1295" spans="1:4" x14ac:dyDescent="0.45">
      <c r="A1295" s="5">
        <v>1294</v>
      </c>
      <c r="B1295" s="2">
        <v>98</v>
      </c>
      <c r="C1295" s="4">
        <v>66</v>
      </c>
      <c r="D1295" s="5">
        <v>98</v>
      </c>
    </row>
    <row r="1296" spans="1:4" x14ac:dyDescent="0.45">
      <c r="A1296" s="5">
        <v>1295</v>
      </c>
      <c r="B1296" s="2">
        <v>16</v>
      </c>
      <c r="C1296" s="4">
        <v>41</v>
      </c>
      <c r="D1296" s="5">
        <v>98</v>
      </c>
    </row>
    <row r="1297" spans="1:4" x14ac:dyDescent="0.45">
      <c r="A1297" s="5">
        <v>1296</v>
      </c>
      <c r="B1297" s="2">
        <v>68</v>
      </c>
      <c r="C1297" s="4">
        <v>93</v>
      </c>
      <c r="D1297" s="5">
        <v>98</v>
      </c>
    </row>
    <row r="1298" spans="1:4" x14ac:dyDescent="0.45">
      <c r="A1298" s="5">
        <v>1297</v>
      </c>
      <c r="B1298" s="2">
        <v>50</v>
      </c>
      <c r="C1298" s="4">
        <v>98</v>
      </c>
      <c r="D1298" s="5">
        <v>98</v>
      </c>
    </row>
    <row r="1299" spans="1:4" x14ac:dyDescent="0.45">
      <c r="A1299" s="5">
        <v>1298</v>
      </c>
      <c r="B1299" s="2">
        <v>57</v>
      </c>
      <c r="C1299" s="4">
        <v>66</v>
      </c>
      <c r="D1299" s="5">
        <v>98</v>
      </c>
    </row>
    <row r="1300" spans="1:4" x14ac:dyDescent="0.45">
      <c r="A1300" s="5">
        <v>1299</v>
      </c>
      <c r="B1300" s="2">
        <v>20</v>
      </c>
      <c r="C1300" s="4">
        <v>88</v>
      </c>
      <c r="D1300" s="5">
        <v>98</v>
      </c>
    </row>
    <row r="1301" spans="1:4" x14ac:dyDescent="0.45">
      <c r="A1301" s="5">
        <v>1300</v>
      </c>
      <c r="B1301" s="2">
        <v>46</v>
      </c>
      <c r="C1301" s="4">
        <v>89</v>
      </c>
      <c r="D1301" s="5">
        <v>98</v>
      </c>
    </row>
    <row r="1302" spans="1:4" x14ac:dyDescent="0.45">
      <c r="A1302" s="5">
        <v>1301</v>
      </c>
      <c r="B1302" s="2">
        <v>74</v>
      </c>
      <c r="C1302" s="4">
        <v>81</v>
      </c>
      <c r="D1302" s="5">
        <v>98</v>
      </c>
    </row>
    <row r="1303" spans="1:4" x14ac:dyDescent="0.45">
      <c r="A1303" s="5">
        <v>1302</v>
      </c>
      <c r="B1303" s="2">
        <v>29</v>
      </c>
      <c r="C1303" s="4">
        <v>91</v>
      </c>
      <c r="D1303" s="5">
        <v>98</v>
      </c>
    </row>
    <row r="1304" spans="1:4" x14ac:dyDescent="0.45">
      <c r="A1304" s="5">
        <v>1303</v>
      </c>
      <c r="B1304" s="2">
        <v>22</v>
      </c>
      <c r="C1304" s="4">
        <v>86</v>
      </c>
      <c r="D1304" s="5">
        <v>98</v>
      </c>
    </row>
    <row r="1305" spans="1:4" x14ac:dyDescent="0.45">
      <c r="A1305" s="5">
        <v>1304</v>
      </c>
      <c r="B1305" s="2">
        <v>37</v>
      </c>
      <c r="C1305" s="4">
        <v>98</v>
      </c>
      <c r="D1305" s="5">
        <v>98</v>
      </c>
    </row>
    <row r="1306" spans="1:4" x14ac:dyDescent="0.45">
      <c r="A1306" s="5">
        <v>1305</v>
      </c>
      <c r="B1306" s="2">
        <v>31</v>
      </c>
      <c r="C1306" s="4">
        <v>71</v>
      </c>
      <c r="D1306" s="5">
        <v>98</v>
      </c>
    </row>
    <row r="1307" spans="1:4" x14ac:dyDescent="0.45">
      <c r="A1307" s="5">
        <v>1306</v>
      </c>
      <c r="B1307" s="2">
        <v>25</v>
      </c>
      <c r="C1307" s="4">
        <v>95</v>
      </c>
      <c r="D1307" s="5">
        <v>98</v>
      </c>
    </row>
    <row r="1308" spans="1:4" x14ac:dyDescent="0.45">
      <c r="A1308" s="5">
        <v>1307</v>
      </c>
      <c r="B1308" s="2">
        <v>50</v>
      </c>
      <c r="C1308" s="4">
        <v>88</v>
      </c>
      <c r="D1308" s="5">
        <v>98</v>
      </c>
    </row>
    <row r="1309" spans="1:4" x14ac:dyDescent="0.45">
      <c r="A1309" s="5">
        <v>1308</v>
      </c>
      <c r="B1309" s="2">
        <v>20</v>
      </c>
      <c r="C1309" s="4">
        <v>77</v>
      </c>
      <c r="D1309" s="5">
        <v>98</v>
      </c>
    </row>
    <row r="1310" spans="1:4" x14ac:dyDescent="0.45">
      <c r="A1310" s="5">
        <v>1309</v>
      </c>
      <c r="B1310" s="2">
        <v>52</v>
      </c>
      <c r="C1310" s="4">
        <v>91</v>
      </c>
      <c r="D1310" s="5">
        <v>98</v>
      </c>
    </row>
    <row r="1311" spans="1:4" x14ac:dyDescent="0.45">
      <c r="A1311" s="5">
        <v>1310</v>
      </c>
      <c r="B1311" s="2">
        <v>27</v>
      </c>
      <c r="C1311" s="4">
        <v>92</v>
      </c>
      <c r="D1311" s="5">
        <v>98</v>
      </c>
    </row>
    <row r="1312" spans="1:4" x14ac:dyDescent="0.45">
      <c r="A1312" s="5">
        <v>1311</v>
      </c>
      <c r="B1312" s="2">
        <v>80</v>
      </c>
      <c r="C1312" s="4">
        <v>94</v>
      </c>
      <c r="D1312" s="5">
        <v>98</v>
      </c>
    </row>
    <row r="1313" spans="1:4" x14ac:dyDescent="0.45">
      <c r="A1313" s="5">
        <v>1312</v>
      </c>
      <c r="B1313" s="2">
        <v>28</v>
      </c>
      <c r="C1313" s="4">
        <v>70</v>
      </c>
      <c r="D1313" s="5">
        <v>98</v>
      </c>
    </row>
    <row r="1314" spans="1:4" x14ac:dyDescent="0.45">
      <c r="A1314" s="5">
        <v>1313</v>
      </c>
      <c r="B1314" s="2">
        <v>15</v>
      </c>
      <c r="C1314" s="4">
        <v>82</v>
      </c>
      <c r="D1314" s="5">
        <v>98</v>
      </c>
    </row>
    <row r="1315" spans="1:4" x14ac:dyDescent="0.45">
      <c r="A1315" s="5">
        <v>1314</v>
      </c>
      <c r="B1315" s="2">
        <v>25</v>
      </c>
      <c r="C1315" s="4">
        <v>83</v>
      </c>
      <c r="D1315" s="5">
        <v>98</v>
      </c>
    </row>
    <row r="1316" spans="1:4" x14ac:dyDescent="0.45">
      <c r="A1316" s="5">
        <v>1315</v>
      </c>
      <c r="B1316" s="2">
        <v>93</v>
      </c>
      <c r="C1316" s="4">
        <v>80</v>
      </c>
      <c r="D1316" s="5">
        <v>98</v>
      </c>
    </row>
    <row r="1317" spans="1:4" x14ac:dyDescent="0.45">
      <c r="A1317" s="5">
        <v>1316</v>
      </c>
      <c r="B1317" s="2">
        <v>86</v>
      </c>
      <c r="C1317" s="4">
        <v>93</v>
      </c>
      <c r="D1317" s="5">
        <v>98</v>
      </c>
    </row>
    <row r="1318" spans="1:4" x14ac:dyDescent="0.45">
      <c r="A1318" s="5">
        <v>1317</v>
      </c>
      <c r="B1318" s="2">
        <v>1</v>
      </c>
      <c r="C1318" s="4">
        <v>71</v>
      </c>
      <c r="D1318" s="5">
        <v>98</v>
      </c>
    </row>
    <row r="1319" spans="1:4" x14ac:dyDescent="0.45">
      <c r="A1319" s="5">
        <v>1318</v>
      </c>
      <c r="B1319" s="2">
        <v>96</v>
      </c>
      <c r="C1319" s="4">
        <v>98</v>
      </c>
      <c r="D1319" s="5">
        <v>98</v>
      </c>
    </row>
    <row r="1320" spans="1:4" x14ac:dyDescent="0.45">
      <c r="A1320" s="5">
        <v>1319</v>
      </c>
      <c r="B1320" s="2">
        <v>91</v>
      </c>
      <c r="C1320" s="4">
        <v>71</v>
      </c>
      <c r="D1320" s="5">
        <v>98</v>
      </c>
    </row>
    <row r="1321" spans="1:4" x14ac:dyDescent="0.45">
      <c r="A1321" s="5">
        <v>1320</v>
      </c>
      <c r="B1321" s="2">
        <v>33</v>
      </c>
      <c r="C1321" s="4">
        <v>95</v>
      </c>
      <c r="D1321" s="5">
        <v>98</v>
      </c>
    </row>
    <row r="1322" spans="1:4" x14ac:dyDescent="0.45">
      <c r="A1322" s="5">
        <v>1321</v>
      </c>
      <c r="B1322" s="2">
        <v>88</v>
      </c>
      <c r="C1322" s="4">
        <v>95</v>
      </c>
      <c r="D1322" s="5">
        <v>98</v>
      </c>
    </row>
    <row r="1323" spans="1:4" x14ac:dyDescent="0.45">
      <c r="A1323" s="5">
        <v>1322</v>
      </c>
      <c r="B1323" s="2">
        <v>46</v>
      </c>
      <c r="C1323" s="4">
        <v>88</v>
      </c>
      <c r="D1323" s="5">
        <v>98</v>
      </c>
    </row>
    <row r="1324" spans="1:4" x14ac:dyDescent="0.45">
      <c r="A1324" s="5">
        <v>1323</v>
      </c>
      <c r="B1324" s="2">
        <v>62</v>
      </c>
      <c r="C1324" s="4">
        <v>99</v>
      </c>
      <c r="D1324" s="5">
        <v>98</v>
      </c>
    </row>
    <row r="1325" spans="1:4" x14ac:dyDescent="0.45">
      <c r="A1325" s="5">
        <v>1324</v>
      </c>
      <c r="B1325" s="2">
        <v>56</v>
      </c>
      <c r="C1325" s="4">
        <v>95</v>
      </c>
      <c r="D1325" s="5">
        <v>98</v>
      </c>
    </row>
    <row r="1326" spans="1:4" x14ac:dyDescent="0.45">
      <c r="A1326" s="5">
        <v>1325</v>
      </c>
      <c r="B1326" s="2">
        <v>84</v>
      </c>
      <c r="C1326" s="4">
        <v>72</v>
      </c>
      <c r="D1326" s="5">
        <v>98</v>
      </c>
    </row>
    <row r="1327" spans="1:4" x14ac:dyDescent="0.45">
      <c r="A1327" s="5">
        <v>1326</v>
      </c>
      <c r="B1327" s="2">
        <v>67</v>
      </c>
      <c r="C1327" s="4">
        <v>80</v>
      </c>
      <c r="D1327" s="5">
        <v>98</v>
      </c>
    </row>
    <row r="1328" spans="1:4" x14ac:dyDescent="0.45">
      <c r="A1328" s="5">
        <v>1327</v>
      </c>
      <c r="B1328" s="2">
        <v>2</v>
      </c>
      <c r="C1328" s="4">
        <v>98</v>
      </c>
      <c r="D1328" s="5">
        <v>98</v>
      </c>
    </row>
    <row r="1329" spans="1:4" x14ac:dyDescent="0.45">
      <c r="A1329" s="5">
        <v>1328</v>
      </c>
      <c r="B1329" s="2">
        <v>26</v>
      </c>
      <c r="C1329" s="4">
        <v>77</v>
      </c>
      <c r="D1329" s="5">
        <v>98</v>
      </c>
    </row>
    <row r="1330" spans="1:4" x14ac:dyDescent="0.45">
      <c r="A1330" s="5">
        <v>1329</v>
      </c>
      <c r="B1330" s="2">
        <v>54</v>
      </c>
      <c r="C1330" s="4">
        <v>72</v>
      </c>
      <c r="D1330" s="5">
        <v>98</v>
      </c>
    </row>
    <row r="1331" spans="1:4" x14ac:dyDescent="0.45">
      <c r="A1331" s="5">
        <v>1330</v>
      </c>
      <c r="B1331" s="2">
        <v>17</v>
      </c>
      <c r="C1331" s="4">
        <v>95</v>
      </c>
      <c r="D1331" s="5">
        <v>98</v>
      </c>
    </row>
    <row r="1332" spans="1:4" x14ac:dyDescent="0.45">
      <c r="A1332" s="5">
        <v>1331</v>
      </c>
      <c r="B1332" s="2">
        <v>14</v>
      </c>
      <c r="C1332" s="4">
        <v>77</v>
      </c>
      <c r="D1332" s="5">
        <v>98</v>
      </c>
    </row>
    <row r="1333" spans="1:4" x14ac:dyDescent="0.45">
      <c r="A1333" s="5">
        <v>1332</v>
      </c>
      <c r="B1333" s="2">
        <v>53</v>
      </c>
      <c r="C1333" s="4">
        <v>93</v>
      </c>
      <c r="D1333" s="5">
        <v>98</v>
      </c>
    </row>
    <row r="1334" spans="1:4" x14ac:dyDescent="0.45">
      <c r="A1334" s="5">
        <v>1333</v>
      </c>
      <c r="B1334" s="2">
        <v>81</v>
      </c>
      <c r="C1334" s="4">
        <v>71</v>
      </c>
      <c r="D1334" s="5">
        <v>98</v>
      </c>
    </row>
    <row r="1335" spans="1:4" x14ac:dyDescent="0.45">
      <c r="A1335" s="5">
        <v>1334</v>
      </c>
      <c r="B1335" s="2">
        <v>89</v>
      </c>
      <c r="C1335" s="4">
        <v>75</v>
      </c>
      <c r="D1335" s="5">
        <v>98</v>
      </c>
    </row>
    <row r="1336" spans="1:4" x14ac:dyDescent="0.45">
      <c r="A1336" s="5">
        <v>1335</v>
      </c>
      <c r="B1336" s="2">
        <v>97</v>
      </c>
      <c r="C1336" s="4">
        <v>98</v>
      </c>
      <c r="D1336" s="5">
        <v>98</v>
      </c>
    </row>
    <row r="1337" spans="1:4" x14ac:dyDescent="0.45">
      <c r="A1337" s="5">
        <v>1336</v>
      </c>
      <c r="B1337" s="2">
        <v>18</v>
      </c>
      <c r="C1337" s="4">
        <v>93</v>
      </c>
      <c r="D1337" s="5">
        <v>98</v>
      </c>
    </row>
    <row r="1338" spans="1:4" x14ac:dyDescent="0.45">
      <c r="A1338" s="5">
        <v>1337</v>
      </c>
      <c r="B1338" s="2">
        <v>74</v>
      </c>
      <c r="C1338" s="4">
        <v>80</v>
      </c>
      <c r="D1338" s="5">
        <v>98</v>
      </c>
    </row>
    <row r="1339" spans="1:4" x14ac:dyDescent="0.45">
      <c r="A1339" s="5">
        <v>1338</v>
      </c>
      <c r="B1339" s="2">
        <v>14</v>
      </c>
      <c r="C1339" s="4">
        <v>98</v>
      </c>
      <c r="D1339" s="5">
        <v>98</v>
      </c>
    </row>
    <row r="1340" spans="1:4" x14ac:dyDescent="0.45">
      <c r="A1340" s="5">
        <v>1339</v>
      </c>
      <c r="B1340" s="2">
        <v>50</v>
      </c>
      <c r="C1340" s="4">
        <v>93</v>
      </c>
      <c r="D1340" s="5">
        <v>98</v>
      </c>
    </row>
    <row r="1341" spans="1:4" x14ac:dyDescent="0.45">
      <c r="A1341" s="5">
        <v>1340</v>
      </c>
      <c r="B1341" s="2">
        <v>12</v>
      </c>
      <c r="C1341" s="4">
        <v>81</v>
      </c>
      <c r="D1341" s="5">
        <v>98</v>
      </c>
    </row>
    <row r="1342" spans="1:4" x14ac:dyDescent="0.45">
      <c r="A1342" s="5">
        <v>1341</v>
      </c>
      <c r="B1342" s="2">
        <v>9</v>
      </c>
      <c r="C1342" s="4">
        <v>70</v>
      </c>
      <c r="D1342" s="5">
        <v>98</v>
      </c>
    </row>
    <row r="1343" spans="1:4" x14ac:dyDescent="0.45">
      <c r="A1343" s="5">
        <v>1342</v>
      </c>
      <c r="B1343" s="2">
        <v>46</v>
      </c>
      <c r="C1343" s="4">
        <v>77</v>
      </c>
      <c r="D1343" s="5">
        <v>98</v>
      </c>
    </row>
    <row r="1344" spans="1:4" x14ac:dyDescent="0.45">
      <c r="A1344" s="5">
        <v>1343</v>
      </c>
      <c r="B1344" s="2">
        <v>21</v>
      </c>
      <c r="C1344" s="4">
        <v>77</v>
      </c>
      <c r="D1344" s="5">
        <v>98</v>
      </c>
    </row>
    <row r="1345" spans="1:4" x14ac:dyDescent="0.45">
      <c r="A1345" s="5">
        <v>1344</v>
      </c>
      <c r="B1345" s="2">
        <v>31</v>
      </c>
      <c r="C1345" s="4">
        <v>93</v>
      </c>
      <c r="D1345" s="5">
        <v>98</v>
      </c>
    </row>
    <row r="1346" spans="1:4" x14ac:dyDescent="0.45">
      <c r="A1346" s="5">
        <v>1345</v>
      </c>
      <c r="B1346" s="2">
        <v>50</v>
      </c>
      <c r="C1346" s="4">
        <v>93</v>
      </c>
      <c r="D1346" s="5">
        <v>98</v>
      </c>
    </row>
    <row r="1347" spans="1:4" x14ac:dyDescent="0.45">
      <c r="A1347" s="5">
        <v>1346</v>
      </c>
      <c r="B1347" s="2">
        <v>63</v>
      </c>
      <c r="C1347" s="4">
        <v>85</v>
      </c>
      <c r="D1347" s="5">
        <v>98</v>
      </c>
    </row>
    <row r="1348" spans="1:4" x14ac:dyDescent="0.45">
      <c r="A1348" s="5">
        <v>1347</v>
      </c>
      <c r="B1348" s="2">
        <v>2</v>
      </c>
      <c r="C1348" s="4">
        <v>93</v>
      </c>
      <c r="D1348" s="5">
        <v>98</v>
      </c>
    </row>
    <row r="1349" spans="1:4" x14ac:dyDescent="0.45">
      <c r="A1349" s="5">
        <v>1348</v>
      </c>
      <c r="B1349" s="2">
        <v>89</v>
      </c>
      <c r="C1349" s="4">
        <v>77</v>
      </c>
      <c r="D1349" s="5">
        <v>98</v>
      </c>
    </row>
    <row r="1350" spans="1:4" x14ac:dyDescent="0.45">
      <c r="A1350" s="5">
        <v>1349</v>
      </c>
      <c r="B1350" s="2">
        <v>85</v>
      </c>
      <c r="C1350" s="4">
        <v>86</v>
      </c>
      <c r="D1350" s="5">
        <v>98</v>
      </c>
    </row>
    <row r="1351" spans="1:4" x14ac:dyDescent="0.45">
      <c r="A1351" s="5">
        <v>1350</v>
      </c>
      <c r="B1351" s="2">
        <v>77</v>
      </c>
      <c r="C1351" s="4">
        <v>71</v>
      </c>
      <c r="D1351" s="5">
        <v>98</v>
      </c>
    </row>
    <row r="1352" spans="1:4" x14ac:dyDescent="0.45">
      <c r="A1352" s="5">
        <v>1351</v>
      </c>
      <c r="B1352" s="2">
        <v>42</v>
      </c>
      <c r="C1352" s="4">
        <v>78</v>
      </c>
      <c r="D1352" s="5">
        <v>98</v>
      </c>
    </row>
    <row r="1353" spans="1:4" x14ac:dyDescent="0.45">
      <c r="A1353" s="5">
        <v>1352</v>
      </c>
      <c r="B1353" s="2">
        <v>38</v>
      </c>
      <c r="C1353" s="4">
        <v>94</v>
      </c>
      <c r="D1353" s="5">
        <v>98</v>
      </c>
    </row>
    <row r="1354" spans="1:4" x14ac:dyDescent="0.45">
      <c r="A1354" s="5">
        <v>1353</v>
      </c>
      <c r="B1354" s="2">
        <v>78</v>
      </c>
      <c r="C1354" s="4">
        <v>83</v>
      </c>
      <c r="D1354" s="5">
        <v>98</v>
      </c>
    </row>
    <row r="1355" spans="1:4" x14ac:dyDescent="0.45">
      <c r="A1355" s="5">
        <v>1354</v>
      </c>
      <c r="B1355" s="2">
        <v>1</v>
      </c>
      <c r="C1355" s="4">
        <v>77</v>
      </c>
      <c r="D1355" s="5">
        <v>98</v>
      </c>
    </row>
    <row r="1356" spans="1:4" x14ac:dyDescent="0.45">
      <c r="A1356" s="5">
        <v>1355</v>
      </c>
      <c r="B1356" s="2">
        <v>0</v>
      </c>
      <c r="C1356" s="4">
        <v>90</v>
      </c>
      <c r="D1356" s="5">
        <v>98</v>
      </c>
    </row>
    <row r="1357" spans="1:4" x14ac:dyDescent="0.45">
      <c r="A1357" s="5">
        <v>1356</v>
      </c>
      <c r="B1357" s="2">
        <v>64</v>
      </c>
      <c r="C1357" s="4">
        <v>83</v>
      </c>
      <c r="D1357" s="5">
        <v>98</v>
      </c>
    </row>
    <row r="1358" spans="1:4" x14ac:dyDescent="0.45">
      <c r="A1358" s="5">
        <v>1357</v>
      </c>
      <c r="B1358" s="2">
        <v>98</v>
      </c>
      <c r="C1358" s="4">
        <v>91</v>
      </c>
      <c r="D1358" s="5">
        <v>98</v>
      </c>
    </row>
    <row r="1359" spans="1:4" x14ac:dyDescent="0.45">
      <c r="A1359" s="5">
        <v>1358</v>
      </c>
      <c r="B1359" s="2">
        <v>50</v>
      </c>
      <c r="C1359" s="4">
        <v>71</v>
      </c>
      <c r="D1359" s="5">
        <v>98</v>
      </c>
    </row>
    <row r="1360" spans="1:4" x14ac:dyDescent="0.45">
      <c r="A1360" s="5">
        <v>1359</v>
      </c>
      <c r="B1360" s="2">
        <v>97</v>
      </c>
      <c r="C1360" s="4">
        <v>98</v>
      </c>
      <c r="D1360" s="5">
        <v>98</v>
      </c>
    </row>
    <row r="1361" spans="1:4" x14ac:dyDescent="0.45">
      <c r="A1361" s="5">
        <v>1360</v>
      </c>
      <c r="B1361" s="2">
        <v>15</v>
      </c>
      <c r="C1361" s="4">
        <v>83</v>
      </c>
      <c r="D1361" s="5">
        <v>98</v>
      </c>
    </row>
    <row r="1362" spans="1:4" x14ac:dyDescent="0.45">
      <c r="A1362" s="5">
        <v>1361</v>
      </c>
      <c r="B1362" s="2">
        <v>23</v>
      </c>
      <c r="C1362" s="4">
        <v>88</v>
      </c>
      <c r="D1362" s="5">
        <v>98</v>
      </c>
    </row>
    <row r="1363" spans="1:4" x14ac:dyDescent="0.45">
      <c r="A1363" s="5">
        <v>1362</v>
      </c>
      <c r="B1363" s="2">
        <v>38</v>
      </c>
      <c r="C1363" s="4">
        <v>91</v>
      </c>
      <c r="D1363" s="5">
        <v>98</v>
      </c>
    </row>
    <row r="1364" spans="1:4" x14ac:dyDescent="0.45">
      <c r="A1364" s="5">
        <v>1363</v>
      </c>
      <c r="B1364" s="2">
        <v>71</v>
      </c>
      <c r="C1364" s="4">
        <v>67</v>
      </c>
      <c r="D1364" s="5">
        <v>98</v>
      </c>
    </row>
    <row r="1365" spans="1:4" x14ac:dyDescent="0.45">
      <c r="A1365" s="5">
        <v>1364</v>
      </c>
      <c r="B1365" s="2">
        <v>77</v>
      </c>
      <c r="C1365" s="4">
        <v>98</v>
      </c>
      <c r="D1365" s="5">
        <v>98</v>
      </c>
    </row>
    <row r="1366" spans="1:4" x14ac:dyDescent="0.45">
      <c r="A1366" s="5">
        <v>1365</v>
      </c>
      <c r="B1366" s="2">
        <v>45</v>
      </c>
      <c r="C1366" s="4">
        <v>73</v>
      </c>
      <c r="D1366" s="5">
        <v>98</v>
      </c>
    </row>
    <row r="1367" spans="1:4" x14ac:dyDescent="0.45">
      <c r="A1367" s="5">
        <v>1366</v>
      </c>
      <c r="B1367" s="2">
        <v>16</v>
      </c>
      <c r="C1367" s="4">
        <v>91</v>
      </c>
      <c r="D1367" s="5">
        <v>98</v>
      </c>
    </row>
    <row r="1368" spans="1:4" x14ac:dyDescent="0.45">
      <c r="A1368" s="5">
        <v>1367</v>
      </c>
      <c r="B1368" s="2">
        <v>83</v>
      </c>
      <c r="C1368" s="4">
        <v>98</v>
      </c>
      <c r="D1368" s="5">
        <v>98</v>
      </c>
    </row>
    <row r="1369" spans="1:4" x14ac:dyDescent="0.45">
      <c r="A1369" s="5">
        <v>1368</v>
      </c>
      <c r="B1369" s="2">
        <v>88</v>
      </c>
      <c r="C1369" s="4">
        <v>75</v>
      </c>
      <c r="D1369" s="5">
        <v>98</v>
      </c>
    </row>
    <row r="1370" spans="1:4" x14ac:dyDescent="0.45">
      <c r="A1370" s="5">
        <v>1369</v>
      </c>
      <c r="B1370" s="2">
        <v>28</v>
      </c>
      <c r="C1370" s="4">
        <v>98</v>
      </c>
      <c r="D1370" s="5">
        <v>98</v>
      </c>
    </row>
    <row r="1371" spans="1:4" x14ac:dyDescent="0.45">
      <c r="A1371" s="5">
        <v>1370</v>
      </c>
      <c r="B1371" s="2">
        <v>83</v>
      </c>
      <c r="C1371" s="4">
        <v>94</v>
      </c>
      <c r="D1371" s="5">
        <v>98</v>
      </c>
    </row>
    <row r="1372" spans="1:4" x14ac:dyDescent="0.45">
      <c r="A1372" s="5">
        <v>1371</v>
      </c>
      <c r="B1372" s="2">
        <v>14</v>
      </c>
      <c r="C1372" s="4">
        <v>91</v>
      </c>
      <c r="D1372" s="5">
        <v>98</v>
      </c>
    </row>
    <row r="1373" spans="1:4" x14ac:dyDescent="0.45">
      <c r="A1373" s="5">
        <v>1372</v>
      </c>
      <c r="B1373" s="2">
        <v>60</v>
      </c>
      <c r="C1373" s="4">
        <v>89</v>
      </c>
      <c r="D1373" s="5">
        <v>98</v>
      </c>
    </row>
    <row r="1374" spans="1:4" x14ac:dyDescent="0.45">
      <c r="A1374" s="5">
        <v>1373</v>
      </c>
      <c r="B1374" s="2">
        <v>16</v>
      </c>
      <c r="C1374" s="4">
        <v>88</v>
      </c>
      <c r="D1374" s="5">
        <v>98</v>
      </c>
    </row>
    <row r="1375" spans="1:4" x14ac:dyDescent="0.45">
      <c r="A1375" s="5">
        <v>1374</v>
      </c>
      <c r="B1375" s="2">
        <v>2</v>
      </c>
      <c r="C1375" s="4">
        <v>86</v>
      </c>
      <c r="D1375" s="5">
        <v>98</v>
      </c>
    </row>
    <row r="1376" spans="1:4" x14ac:dyDescent="0.45">
      <c r="A1376" s="5">
        <v>1375</v>
      </c>
      <c r="B1376" s="2">
        <v>38</v>
      </c>
      <c r="C1376" s="4">
        <v>88</v>
      </c>
      <c r="D1376" s="5">
        <v>98</v>
      </c>
    </row>
    <row r="1377" spans="1:4" x14ac:dyDescent="0.45">
      <c r="A1377" s="5">
        <v>1376</v>
      </c>
      <c r="B1377" s="2">
        <v>98</v>
      </c>
      <c r="C1377" s="4">
        <v>88</v>
      </c>
      <c r="D1377" s="5">
        <v>98</v>
      </c>
    </row>
    <row r="1378" spans="1:4" x14ac:dyDescent="0.45">
      <c r="A1378" s="5">
        <v>1377</v>
      </c>
      <c r="B1378" s="2">
        <v>56</v>
      </c>
      <c r="C1378" s="4">
        <v>93</v>
      </c>
      <c r="D1378" s="5">
        <v>98</v>
      </c>
    </row>
    <row r="1379" spans="1:4" x14ac:dyDescent="0.45">
      <c r="A1379" s="5">
        <v>1378</v>
      </c>
      <c r="B1379" s="2">
        <v>45</v>
      </c>
      <c r="C1379" s="4">
        <v>77</v>
      </c>
      <c r="D1379" s="5">
        <v>98</v>
      </c>
    </row>
    <row r="1380" spans="1:4" x14ac:dyDescent="0.45">
      <c r="A1380" s="5">
        <v>1379</v>
      </c>
      <c r="B1380" s="2">
        <v>46</v>
      </c>
      <c r="C1380" s="4">
        <v>98</v>
      </c>
      <c r="D1380" s="5">
        <v>98</v>
      </c>
    </row>
    <row r="1381" spans="1:4" x14ac:dyDescent="0.45">
      <c r="A1381" s="5">
        <v>1380</v>
      </c>
      <c r="B1381" s="2">
        <v>0</v>
      </c>
      <c r="C1381" s="4">
        <v>93</v>
      </c>
      <c r="D1381" s="5">
        <v>98</v>
      </c>
    </row>
    <row r="1382" spans="1:4" x14ac:dyDescent="0.45">
      <c r="A1382" s="5">
        <v>1381</v>
      </c>
      <c r="B1382" s="2">
        <v>33</v>
      </c>
      <c r="C1382" s="4">
        <v>75</v>
      </c>
      <c r="D1382" s="5">
        <v>98</v>
      </c>
    </row>
    <row r="1383" spans="1:4" x14ac:dyDescent="0.45">
      <c r="A1383" s="5">
        <v>1382</v>
      </c>
      <c r="B1383" s="2">
        <v>44</v>
      </c>
      <c r="C1383" s="4">
        <v>88</v>
      </c>
      <c r="D1383" s="5">
        <v>98</v>
      </c>
    </row>
    <row r="1384" spans="1:4" x14ac:dyDescent="0.45">
      <c r="A1384" s="5">
        <v>1383</v>
      </c>
      <c r="B1384" s="2">
        <v>36</v>
      </c>
      <c r="C1384" s="4">
        <v>88</v>
      </c>
      <c r="D1384" s="5">
        <v>98</v>
      </c>
    </row>
    <row r="1385" spans="1:4" x14ac:dyDescent="0.45">
      <c r="A1385" s="5">
        <v>1384</v>
      </c>
      <c r="B1385" s="2">
        <v>51</v>
      </c>
      <c r="C1385" s="4">
        <v>93</v>
      </c>
      <c r="D1385" s="5">
        <v>98</v>
      </c>
    </row>
    <row r="1386" spans="1:4" x14ac:dyDescent="0.45">
      <c r="A1386" s="5">
        <v>1385</v>
      </c>
      <c r="B1386" s="2">
        <v>36</v>
      </c>
      <c r="C1386" s="4">
        <v>91</v>
      </c>
      <c r="D1386" s="5">
        <v>98</v>
      </c>
    </row>
    <row r="1387" spans="1:4" x14ac:dyDescent="0.45">
      <c r="A1387" s="5">
        <v>1386</v>
      </c>
      <c r="B1387" s="2">
        <v>77</v>
      </c>
      <c r="C1387" s="4">
        <v>54</v>
      </c>
      <c r="D1387" s="5">
        <v>98</v>
      </c>
    </row>
    <row r="1388" spans="1:4" x14ac:dyDescent="0.45">
      <c r="A1388" s="5">
        <v>1387</v>
      </c>
      <c r="B1388" s="2">
        <v>24</v>
      </c>
      <c r="C1388" s="4">
        <v>93</v>
      </c>
      <c r="D1388" s="5">
        <v>98</v>
      </c>
    </row>
    <row r="1389" spans="1:4" x14ac:dyDescent="0.45">
      <c r="A1389" s="5">
        <v>1388</v>
      </c>
      <c r="B1389" s="2">
        <v>52</v>
      </c>
      <c r="C1389" s="4">
        <v>92</v>
      </c>
      <c r="D1389" s="5">
        <v>98</v>
      </c>
    </row>
    <row r="1390" spans="1:4" x14ac:dyDescent="0.45">
      <c r="A1390" s="5">
        <v>1389</v>
      </c>
      <c r="B1390" s="2">
        <v>62</v>
      </c>
      <c r="C1390" s="4">
        <v>98</v>
      </c>
      <c r="D1390" s="5">
        <v>98</v>
      </c>
    </row>
    <row r="1391" spans="1:4" x14ac:dyDescent="0.45">
      <c r="A1391" s="5">
        <v>1390</v>
      </c>
      <c r="B1391" s="2">
        <v>89</v>
      </c>
      <c r="C1391" s="4">
        <v>71</v>
      </c>
      <c r="D1391" s="5">
        <v>98</v>
      </c>
    </row>
    <row r="1392" spans="1:4" x14ac:dyDescent="0.45">
      <c r="A1392" s="5">
        <v>1391</v>
      </c>
      <c r="B1392" s="2">
        <v>55</v>
      </c>
      <c r="C1392" s="4">
        <v>83</v>
      </c>
      <c r="D1392" s="5">
        <v>98</v>
      </c>
    </row>
    <row r="1393" spans="1:4" x14ac:dyDescent="0.45">
      <c r="A1393" s="5">
        <v>1392</v>
      </c>
      <c r="B1393" s="2">
        <v>78</v>
      </c>
      <c r="C1393" s="4">
        <v>97</v>
      </c>
      <c r="D1393" s="5">
        <v>98</v>
      </c>
    </row>
    <row r="1394" spans="1:4" x14ac:dyDescent="0.45">
      <c r="A1394" s="5">
        <v>1393</v>
      </c>
      <c r="B1394" s="2">
        <v>41</v>
      </c>
      <c r="C1394" s="4">
        <v>80</v>
      </c>
      <c r="D1394" s="5">
        <v>98</v>
      </c>
    </row>
    <row r="1395" spans="1:4" x14ac:dyDescent="0.45">
      <c r="A1395" s="5">
        <v>1394</v>
      </c>
      <c r="B1395" s="2">
        <v>5</v>
      </c>
      <c r="C1395" s="4">
        <v>93</v>
      </c>
      <c r="D1395" s="5">
        <v>98</v>
      </c>
    </row>
    <row r="1396" spans="1:4" x14ac:dyDescent="0.45">
      <c r="A1396" s="5">
        <v>1395</v>
      </c>
      <c r="B1396" s="2">
        <v>49</v>
      </c>
      <c r="C1396" s="4">
        <v>91</v>
      </c>
      <c r="D1396" s="5">
        <v>98</v>
      </c>
    </row>
    <row r="1397" spans="1:4" x14ac:dyDescent="0.45">
      <c r="A1397" s="5">
        <v>1396</v>
      </c>
      <c r="B1397" s="2">
        <v>70</v>
      </c>
      <c r="C1397" s="4">
        <v>71</v>
      </c>
      <c r="D1397" s="5">
        <v>98</v>
      </c>
    </row>
    <row r="1398" spans="1:4" x14ac:dyDescent="0.45">
      <c r="A1398" s="5">
        <v>1397</v>
      </c>
      <c r="B1398" s="2">
        <v>59</v>
      </c>
      <c r="C1398" s="4">
        <v>71</v>
      </c>
      <c r="D1398" s="5">
        <v>98</v>
      </c>
    </row>
    <row r="1399" spans="1:4" x14ac:dyDescent="0.45">
      <c r="A1399" s="5">
        <v>1398</v>
      </c>
      <c r="B1399" s="2">
        <v>38</v>
      </c>
      <c r="C1399" s="4">
        <v>98</v>
      </c>
      <c r="D1399" s="5">
        <v>98</v>
      </c>
    </row>
    <row r="1400" spans="1:4" x14ac:dyDescent="0.45">
      <c r="A1400" s="5">
        <v>1399</v>
      </c>
      <c r="B1400" s="2">
        <v>28</v>
      </c>
      <c r="C1400" s="4">
        <v>83</v>
      </c>
      <c r="D1400" s="5">
        <v>98</v>
      </c>
    </row>
    <row r="1401" spans="1:4" x14ac:dyDescent="0.45">
      <c r="A1401" s="5">
        <v>1400</v>
      </c>
      <c r="B1401" s="2">
        <v>46</v>
      </c>
      <c r="C1401" s="4">
        <v>92</v>
      </c>
      <c r="D1401" s="5">
        <v>98</v>
      </c>
    </row>
    <row r="1402" spans="1:4" x14ac:dyDescent="0.45">
      <c r="A1402" s="5">
        <v>1401</v>
      </c>
      <c r="B1402" s="2">
        <v>3</v>
      </c>
      <c r="C1402" s="4">
        <v>83</v>
      </c>
      <c r="D1402" s="5">
        <v>98</v>
      </c>
    </row>
    <row r="1403" spans="1:4" x14ac:dyDescent="0.45">
      <c r="A1403" s="5">
        <v>1402</v>
      </c>
      <c r="B1403" s="2">
        <v>44</v>
      </c>
      <c r="C1403" s="4">
        <v>91</v>
      </c>
      <c r="D1403" s="5">
        <v>98</v>
      </c>
    </row>
    <row r="1404" spans="1:4" x14ac:dyDescent="0.45">
      <c r="A1404" s="5">
        <v>1403</v>
      </c>
      <c r="B1404" s="2">
        <v>99</v>
      </c>
      <c r="C1404" s="4">
        <v>75</v>
      </c>
      <c r="D1404" s="5">
        <v>98</v>
      </c>
    </row>
    <row r="1405" spans="1:4" x14ac:dyDescent="0.45">
      <c r="A1405" s="5">
        <v>1404</v>
      </c>
      <c r="B1405" s="2">
        <v>42</v>
      </c>
      <c r="C1405" s="4">
        <v>87</v>
      </c>
      <c r="D1405" s="5">
        <v>98</v>
      </c>
    </row>
    <row r="1406" spans="1:4" x14ac:dyDescent="0.45">
      <c r="A1406" s="5">
        <v>1405</v>
      </c>
      <c r="B1406" s="2">
        <v>54</v>
      </c>
      <c r="C1406" s="4">
        <v>97</v>
      </c>
      <c r="D1406" s="5">
        <v>98</v>
      </c>
    </row>
    <row r="1407" spans="1:4" x14ac:dyDescent="0.45">
      <c r="A1407" s="5">
        <v>1406</v>
      </c>
      <c r="B1407" s="2">
        <v>64</v>
      </c>
      <c r="C1407" s="4">
        <v>98</v>
      </c>
      <c r="D1407" s="5">
        <v>98</v>
      </c>
    </row>
    <row r="1408" spans="1:4" x14ac:dyDescent="0.45">
      <c r="A1408" s="5">
        <v>1407</v>
      </c>
      <c r="B1408" s="2">
        <v>90</v>
      </c>
      <c r="C1408" s="4">
        <v>70</v>
      </c>
      <c r="D1408" s="5">
        <v>98</v>
      </c>
    </row>
    <row r="1409" spans="1:4" x14ac:dyDescent="0.45">
      <c r="A1409" s="5">
        <v>1408</v>
      </c>
      <c r="B1409" s="2">
        <v>66</v>
      </c>
      <c r="C1409" s="4">
        <v>78</v>
      </c>
      <c r="D1409" s="5">
        <v>98</v>
      </c>
    </row>
    <row r="1410" spans="1:4" x14ac:dyDescent="0.45">
      <c r="A1410" s="5">
        <v>1409</v>
      </c>
      <c r="B1410" s="2">
        <v>76</v>
      </c>
      <c r="C1410" s="4">
        <v>67</v>
      </c>
      <c r="D1410" s="5">
        <v>98</v>
      </c>
    </row>
    <row r="1411" spans="1:4" x14ac:dyDescent="0.45">
      <c r="A1411" s="5">
        <v>1410</v>
      </c>
      <c r="B1411" s="2">
        <v>65</v>
      </c>
      <c r="C1411" s="4">
        <v>75</v>
      </c>
      <c r="D1411" s="5">
        <v>98</v>
      </c>
    </row>
    <row r="1412" spans="1:4" x14ac:dyDescent="0.45">
      <c r="A1412" s="5">
        <v>1411</v>
      </c>
      <c r="B1412" s="2">
        <v>6</v>
      </c>
      <c r="C1412" s="4">
        <v>70</v>
      </c>
      <c r="D1412" s="5">
        <v>98</v>
      </c>
    </row>
    <row r="1413" spans="1:4" x14ac:dyDescent="0.45">
      <c r="A1413" s="5">
        <v>1412</v>
      </c>
      <c r="B1413" s="2">
        <v>59</v>
      </c>
      <c r="C1413" s="4">
        <v>98</v>
      </c>
      <c r="D1413" s="5">
        <v>98</v>
      </c>
    </row>
    <row r="1414" spans="1:4" x14ac:dyDescent="0.45">
      <c r="A1414" s="5">
        <v>1413</v>
      </c>
      <c r="B1414" s="2">
        <v>46</v>
      </c>
      <c r="C1414" s="4">
        <v>88</v>
      </c>
      <c r="D1414" s="5">
        <v>98</v>
      </c>
    </row>
    <row r="1415" spans="1:4" x14ac:dyDescent="0.45">
      <c r="A1415" s="5">
        <v>1414</v>
      </c>
      <c r="B1415" s="2">
        <v>14</v>
      </c>
      <c r="C1415" s="4">
        <v>86</v>
      </c>
      <c r="D1415" s="5">
        <v>98</v>
      </c>
    </row>
    <row r="1416" spans="1:4" x14ac:dyDescent="0.45">
      <c r="A1416" s="5">
        <v>1415</v>
      </c>
      <c r="B1416" s="2">
        <v>34</v>
      </c>
      <c r="C1416" s="4">
        <v>91</v>
      </c>
      <c r="D1416" s="5">
        <v>98</v>
      </c>
    </row>
    <row r="1417" spans="1:4" x14ac:dyDescent="0.45">
      <c r="A1417" s="5">
        <v>1416</v>
      </c>
      <c r="B1417" s="2">
        <v>7</v>
      </c>
      <c r="C1417" s="4">
        <v>78</v>
      </c>
      <c r="D1417" s="5">
        <v>98</v>
      </c>
    </row>
    <row r="1418" spans="1:4" x14ac:dyDescent="0.45">
      <c r="A1418" s="5">
        <v>1417</v>
      </c>
      <c r="B1418" s="2">
        <v>25</v>
      </c>
      <c r="C1418" s="4">
        <v>83</v>
      </c>
      <c r="D1418" s="5">
        <v>98</v>
      </c>
    </row>
    <row r="1419" spans="1:4" x14ac:dyDescent="0.45">
      <c r="A1419" s="5">
        <v>1418</v>
      </c>
      <c r="B1419" s="2">
        <v>88</v>
      </c>
      <c r="C1419" s="4">
        <v>83</v>
      </c>
      <c r="D1419" s="5">
        <v>98</v>
      </c>
    </row>
    <row r="1420" spans="1:4" x14ac:dyDescent="0.45">
      <c r="A1420" s="5">
        <v>1419</v>
      </c>
      <c r="B1420" s="2">
        <v>23</v>
      </c>
      <c r="C1420" s="4">
        <v>93</v>
      </c>
      <c r="D1420" s="5">
        <v>98</v>
      </c>
    </row>
    <row r="1421" spans="1:4" x14ac:dyDescent="0.45">
      <c r="A1421" s="5">
        <v>1420</v>
      </c>
      <c r="B1421" s="2">
        <v>16</v>
      </c>
      <c r="C1421" s="4">
        <v>99</v>
      </c>
      <c r="D1421" s="5">
        <v>98</v>
      </c>
    </row>
    <row r="1422" spans="1:4" x14ac:dyDescent="0.45">
      <c r="A1422" s="5">
        <v>1421</v>
      </c>
      <c r="B1422" s="2">
        <v>29</v>
      </c>
      <c r="C1422" s="4">
        <v>77</v>
      </c>
      <c r="D1422" s="5">
        <v>98</v>
      </c>
    </row>
    <row r="1423" spans="1:4" x14ac:dyDescent="0.45">
      <c r="A1423" s="5">
        <v>1422</v>
      </c>
      <c r="B1423" s="2">
        <v>59</v>
      </c>
      <c r="C1423" s="4">
        <v>98</v>
      </c>
      <c r="D1423" s="5">
        <v>98</v>
      </c>
    </row>
    <row r="1424" spans="1:4" x14ac:dyDescent="0.45">
      <c r="A1424" s="5">
        <v>1423</v>
      </c>
      <c r="B1424" s="2">
        <v>16</v>
      </c>
      <c r="C1424" s="4">
        <v>93</v>
      </c>
      <c r="D1424" s="5">
        <v>98</v>
      </c>
    </row>
    <row r="1425" spans="1:4" x14ac:dyDescent="0.45">
      <c r="A1425" s="5">
        <v>1424</v>
      </c>
      <c r="B1425" s="2">
        <v>83</v>
      </c>
      <c r="C1425" s="4">
        <v>75</v>
      </c>
      <c r="D1425" s="5">
        <v>98</v>
      </c>
    </row>
    <row r="1426" spans="1:4" x14ac:dyDescent="0.45">
      <c r="A1426" s="5">
        <v>1425</v>
      </c>
      <c r="B1426" s="2">
        <v>72</v>
      </c>
      <c r="C1426" s="4">
        <v>91</v>
      </c>
      <c r="D1426" s="5">
        <v>98</v>
      </c>
    </row>
    <row r="1427" spans="1:4" x14ac:dyDescent="0.45">
      <c r="A1427" s="5">
        <v>1426</v>
      </c>
      <c r="B1427" s="2">
        <v>7</v>
      </c>
      <c r="C1427" s="4">
        <v>91</v>
      </c>
      <c r="D1427" s="5">
        <v>98</v>
      </c>
    </row>
    <row r="1428" spans="1:4" x14ac:dyDescent="0.45">
      <c r="A1428" s="5">
        <v>1427</v>
      </c>
      <c r="B1428" s="2">
        <v>52</v>
      </c>
      <c r="C1428" s="4">
        <v>98</v>
      </c>
      <c r="D1428" s="5">
        <v>98</v>
      </c>
    </row>
    <row r="1429" spans="1:4" x14ac:dyDescent="0.45">
      <c r="A1429" s="5">
        <v>1428</v>
      </c>
      <c r="B1429" s="2">
        <v>26</v>
      </c>
      <c r="C1429" s="4">
        <v>77</v>
      </c>
      <c r="D1429" s="5">
        <v>98</v>
      </c>
    </row>
    <row r="1430" spans="1:4" x14ac:dyDescent="0.45">
      <c r="A1430" s="5">
        <v>1429</v>
      </c>
      <c r="B1430" s="2">
        <v>83</v>
      </c>
      <c r="C1430" s="4">
        <v>79</v>
      </c>
      <c r="D1430" s="5">
        <v>98</v>
      </c>
    </row>
    <row r="1431" spans="1:4" x14ac:dyDescent="0.45">
      <c r="A1431" s="5">
        <v>1430</v>
      </c>
      <c r="B1431" s="2">
        <v>1</v>
      </c>
      <c r="C1431" s="4">
        <v>85</v>
      </c>
      <c r="D1431" s="5">
        <v>98</v>
      </c>
    </row>
    <row r="1432" spans="1:4" x14ac:dyDescent="0.45">
      <c r="A1432" s="5">
        <v>1431</v>
      </c>
      <c r="B1432" s="2">
        <v>64</v>
      </c>
      <c r="C1432" s="4">
        <v>71</v>
      </c>
      <c r="D1432" s="5">
        <v>98</v>
      </c>
    </row>
    <row r="1433" spans="1:4" x14ac:dyDescent="0.45">
      <c r="A1433" s="5">
        <v>1432</v>
      </c>
      <c r="B1433" s="2">
        <v>9</v>
      </c>
      <c r="C1433" s="4">
        <v>98</v>
      </c>
      <c r="D1433" s="5">
        <v>98</v>
      </c>
    </row>
    <row r="1434" spans="1:4" x14ac:dyDescent="0.45">
      <c r="A1434" s="5">
        <v>1433</v>
      </c>
      <c r="B1434" s="2">
        <v>81</v>
      </c>
      <c r="C1434" s="4">
        <v>98</v>
      </c>
      <c r="D1434" s="5">
        <v>98</v>
      </c>
    </row>
    <row r="1435" spans="1:4" x14ac:dyDescent="0.45">
      <c r="A1435" s="5">
        <v>1434</v>
      </c>
      <c r="B1435" s="2">
        <v>23</v>
      </c>
      <c r="C1435" s="4">
        <v>81</v>
      </c>
      <c r="D1435" s="5">
        <v>98</v>
      </c>
    </row>
    <row r="1436" spans="1:4" x14ac:dyDescent="0.45">
      <c r="A1436" s="5">
        <v>1435</v>
      </c>
      <c r="B1436" s="2">
        <v>54</v>
      </c>
      <c r="C1436" s="4">
        <v>80</v>
      </c>
      <c r="D1436" s="5">
        <v>98</v>
      </c>
    </row>
    <row r="1437" spans="1:4" x14ac:dyDescent="0.45">
      <c r="A1437" s="5">
        <v>1436</v>
      </c>
      <c r="B1437" s="2">
        <v>71</v>
      </c>
      <c r="C1437" s="4">
        <v>98</v>
      </c>
      <c r="D1437" s="5">
        <v>98</v>
      </c>
    </row>
    <row r="1438" spans="1:4" x14ac:dyDescent="0.45">
      <c r="A1438" s="5">
        <v>1437</v>
      </c>
      <c r="B1438" s="2">
        <v>53</v>
      </c>
      <c r="C1438" s="4">
        <v>93</v>
      </c>
      <c r="D1438" s="5">
        <v>98</v>
      </c>
    </row>
    <row r="1439" spans="1:4" x14ac:dyDescent="0.45">
      <c r="A1439" s="5">
        <v>1438</v>
      </c>
      <c r="B1439" s="2">
        <v>6</v>
      </c>
      <c r="C1439" s="4">
        <v>91</v>
      </c>
      <c r="D1439" s="5">
        <v>98</v>
      </c>
    </row>
    <row r="1440" spans="1:4" x14ac:dyDescent="0.45">
      <c r="A1440" s="5">
        <v>1439</v>
      </c>
      <c r="B1440" s="2">
        <v>94</v>
      </c>
      <c r="C1440" s="4">
        <v>77</v>
      </c>
      <c r="D1440" s="5">
        <v>98</v>
      </c>
    </row>
    <row r="1441" spans="1:4" x14ac:dyDescent="0.45">
      <c r="A1441" s="5">
        <v>1440</v>
      </c>
      <c r="B1441" s="2">
        <v>84</v>
      </c>
      <c r="C1441" s="4">
        <v>81</v>
      </c>
      <c r="D1441" s="5">
        <v>98</v>
      </c>
    </row>
    <row r="1442" spans="1:4" x14ac:dyDescent="0.45">
      <c r="A1442" s="5">
        <v>1441</v>
      </c>
      <c r="B1442" s="2">
        <v>38</v>
      </c>
      <c r="C1442" s="4">
        <v>93</v>
      </c>
      <c r="D1442" s="5">
        <v>98</v>
      </c>
    </row>
    <row r="1443" spans="1:4" x14ac:dyDescent="0.45">
      <c r="A1443" s="5">
        <v>1442</v>
      </c>
      <c r="B1443" s="2">
        <v>25</v>
      </c>
      <c r="C1443" s="4">
        <v>81</v>
      </c>
      <c r="D1443" s="5">
        <v>98</v>
      </c>
    </row>
    <row r="1444" spans="1:4" x14ac:dyDescent="0.45">
      <c r="A1444" s="5">
        <v>1443</v>
      </c>
      <c r="B1444" s="2">
        <v>47</v>
      </c>
      <c r="C1444" s="4">
        <v>83</v>
      </c>
      <c r="D1444" s="5">
        <v>98</v>
      </c>
    </row>
    <row r="1445" spans="1:4" x14ac:dyDescent="0.45">
      <c r="A1445" s="5">
        <v>1444</v>
      </c>
      <c r="B1445" s="2">
        <v>37</v>
      </c>
      <c r="C1445" s="4">
        <v>71</v>
      </c>
      <c r="D1445" s="5">
        <v>98</v>
      </c>
    </row>
    <row r="1446" spans="1:4" x14ac:dyDescent="0.45">
      <c r="A1446" s="5">
        <v>1445</v>
      </c>
      <c r="B1446" s="2">
        <v>1</v>
      </c>
      <c r="C1446" s="4">
        <v>78</v>
      </c>
      <c r="D1446" s="5">
        <v>98</v>
      </c>
    </row>
    <row r="1447" spans="1:4" x14ac:dyDescent="0.45">
      <c r="A1447" s="5">
        <v>1446</v>
      </c>
      <c r="B1447" s="2">
        <v>24</v>
      </c>
      <c r="C1447" s="4">
        <v>80</v>
      </c>
      <c r="D1447" s="5">
        <v>98</v>
      </c>
    </row>
    <row r="1448" spans="1:4" x14ac:dyDescent="0.45">
      <c r="A1448" s="5">
        <v>1447</v>
      </c>
      <c r="B1448" s="2">
        <v>25</v>
      </c>
      <c r="C1448" s="4">
        <v>89</v>
      </c>
      <c r="D1448" s="5">
        <v>98</v>
      </c>
    </row>
    <row r="1449" spans="1:4" x14ac:dyDescent="0.45">
      <c r="A1449" s="5">
        <v>1448</v>
      </c>
      <c r="B1449" s="2">
        <v>54</v>
      </c>
      <c r="C1449" s="4">
        <v>53</v>
      </c>
      <c r="D1449" s="5">
        <v>98</v>
      </c>
    </row>
    <row r="1450" spans="1:4" x14ac:dyDescent="0.45">
      <c r="A1450" s="5">
        <v>1449</v>
      </c>
      <c r="B1450" s="2">
        <v>21</v>
      </c>
      <c r="C1450" s="4">
        <v>88</v>
      </c>
      <c r="D1450" s="5">
        <v>98</v>
      </c>
    </row>
    <row r="1451" spans="1:4" x14ac:dyDescent="0.45">
      <c r="A1451" s="5">
        <v>1450</v>
      </c>
      <c r="B1451" s="2">
        <v>42</v>
      </c>
      <c r="C1451" s="4">
        <v>71</v>
      </c>
      <c r="D1451" s="5">
        <v>98</v>
      </c>
    </row>
    <row r="1452" spans="1:4" x14ac:dyDescent="0.45">
      <c r="A1452" s="5">
        <v>1451</v>
      </c>
      <c r="B1452" s="2">
        <v>48</v>
      </c>
      <c r="C1452" s="4">
        <v>81</v>
      </c>
      <c r="D1452" s="5">
        <v>98</v>
      </c>
    </row>
    <row r="1453" spans="1:4" x14ac:dyDescent="0.45">
      <c r="A1453" s="5">
        <v>1452</v>
      </c>
      <c r="B1453" s="2">
        <v>83</v>
      </c>
      <c r="C1453" s="4">
        <v>93</v>
      </c>
      <c r="D1453" s="5">
        <v>98</v>
      </c>
    </row>
    <row r="1454" spans="1:4" x14ac:dyDescent="0.45">
      <c r="A1454" s="5">
        <v>1453</v>
      </c>
      <c r="B1454" s="2">
        <v>14</v>
      </c>
      <c r="C1454" s="4">
        <v>71</v>
      </c>
      <c r="D1454" s="5">
        <v>98</v>
      </c>
    </row>
    <row r="1455" spans="1:4" x14ac:dyDescent="0.45">
      <c r="A1455" s="5">
        <v>1454</v>
      </c>
      <c r="B1455" s="2">
        <v>18</v>
      </c>
      <c r="C1455" s="4">
        <v>77</v>
      </c>
      <c r="D1455" s="5">
        <v>98</v>
      </c>
    </row>
    <row r="1456" spans="1:4" x14ac:dyDescent="0.45">
      <c r="A1456" s="5">
        <v>1455</v>
      </c>
      <c r="B1456" s="2">
        <v>98</v>
      </c>
      <c r="C1456" s="4">
        <v>99</v>
      </c>
      <c r="D1456" s="5">
        <v>98</v>
      </c>
    </row>
    <row r="1457" spans="1:4" x14ac:dyDescent="0.45">
      <c r="A1457" s="5">
        <v>1456</v>
      </c>
      <c r="B1457" s="2">
        <v>5</v>
      </c>
      <c r="C1457" s="4">
        <v>79</v>
      </c>
      <c r="D1457" s="5">
        <v>98</v>
      </c>
    </row>
    <row r="1458" spans="1:4" x14ac:dyDescent="0.45">
      <c r="A1458" s="5">
        <v>1457</v>
      </c>
      <c r="B1458" s="2">
        <v>78</v>
      </c>
      <c r="C1458" s="4">
        <v>93</v>
      </c>
      <c r="D1458" s="5">
        <v>98</v>
      </c>
    </row>
    <row r="1459" spans="1:4" x14ac:dyDescent="0.45">
      <c r="A1459" s="5">
        <v>1458</v>
      </c>
      <c r="B1459" s="2">
        <v>4</v>
      </c>
      <c r="C1459" s="4">
        <v>88</v>
      </c>
      <c r="D1459" s="5">
        <v>98</v>
      </c>
    </row>
    <row r="1460" spans="1:4" x14ac:dyDescent="0.45">
      <c r="A1460" s="5">
        <v>1459</v>
      </c>
      <c r="B1460" s="2">
        <v>61</v>
      </c>
      <c r="C1460" s="4">
        <v>97</v>
      </c>
      <c r="D1460" s="5">
        <v>98</v>
      </c>
    </row>
    <row r="1461" spans="1:4" x14ac:dyDescent="0.45">
      <c r="A1461" s="5">
        <v>1460</v>
      </c>
      <c r="B1461" s="2">
        <v>29</v>
      </c>
      <c r="C1461" s="4">
        <v>71</v>
      </c>
      <c r="D1461" s="5">
        <v>98</v>
      </c>
    </row>
    <row r="1462" spans="1:4" x14ac:dyDescent="0.45">
      <c r="A1462" s="5">
        <v>1461</v>
      </c>
      <c r="B1462" s="2">
        <v>69</v>
      </c>
      <c r="C1462" s="4">
        <v>70</v>
      </c>
      <c r="D1462" s="5">
        <v>98</v>
      </c>
    </row>
    <row r="1463" spans="1:4" x14ac:dyDescent="0.45">
      <c r="A1463" s="5">
        <v>1462</v>
      </c>
      <c r="B1463" s="2">
        <v>55</v>
      </c>
      <c r="C1463" s="4">
        <v>70</v>
      </c>
      <c r="D1463" s="5">
        <v>98</v>
      </c>
    </row>
    <row r="1464" spans="1:4" x14ac:dyDescent="0.45">
      <c r="A1464" s="5">
        <v>1463</v>
      </c>
      <c r="B1464" s="2">
        <v>43</v>
      </c>
      <c r="C1464" s="4">
        <v>98</v>
      </c>
      <c r="D1464" s="5">
        <v>98</v>
      </c>
    </row>
    <row r="1465" spans="1:4" x14ac:dyDescent="0.45">
      <c r="A1465" s="5">
        <v>1464</v>
      </c>
      <c r="B1465" s="2">
        <v>32</v>
      </c>
      <c r="C1465" s="4">
        <v>75</v>
      </c>
      <c r="D1465" s="5">
        <v>98</v>
      </c>
    </row>
    <row r="1466" spans="1:4" x14ac:dyDescent="0.45">
      <c r="A1466" s="5">
        <v>1465</v>
      </c>
      <c r="B1466" s="2">
        <v>96</v>
      </c>
      <c r="C1466" s="4">
        <v>92</v>
      </c>
      <c r="D1466" s="5">
        <v>98</v>
      </c>
    </row>
    <row r="1467" spans="1:4" x14ac:dyDescent="0.45">
      <c r="A1467" s="5">
        <v>1466</v>
      </c>
      <c r="B1467" s="2">
        <v>98</v>
      </c>
      <c r="C1467" s="4">
        <v>88</v>
      </c>
      <c r="D1467" s="5">
        <v>98</v>
      </c>
    </row>
    <row r="1468" spans="1:4" x14ac:dyDescent="0.45">
      <c r="A1468" s="5">
        <v>1467</v>
      </c>
      <c r="B1468" s="2">
        <v>30</v>
      </c>
      <c r="C1468" s="4">
        <v>71</v>
      </c>
      <c r="D1468" s="5">
        <v>98</v>
      </c>
    </row>
    <row r="1469" spans="1:4" x14ac:dyDescent="0.45">
      <c r="A1469" s="5">
        <v>1468</v>
      </c>
      <c r="B1469" s="2">
        <v>55</v>
      </c>
      <c r="C1469" s="4">
        <v>71</v>
      </c>
      <c r="D1469" s="5">
        <v>98</v>
      </c>
    </row>
    <row r="1470" spans="1:4" x14ac:dyDescent="0.45">
      <c r="A1470" s="5">
        <v>1469</v>
      </c>
      <c r="B1470" s="2">
        <v>3</v>
      </c>
      <c r="C1470" s="4">
        <v>88</v>
      </c>
      <c r="D1470" s="5">
        <v>98</v>
      </c>
    </row>
    <row r="1471" spans="1:4" x14ac:dyDescent="0.45">
      <c r="A1471" s="5">
        <v>1470</v>
      </c>
      <c r="B1471" s="2">
        <v>0</v>
      </c>
      <c r="C1471" s="4">
        <v>81</v>
      </c>
      <c r="D1471" s="5">
        <v>98</v>
      </c>
    </row>
    <row r="1472" spans="1:4" x14ac:dyDescent="0.45">
      <c r="A1472" s="5">
        <v>1471</v>
      </c>
      <c r="B1472" s="2">
        <v>62</v>
      </c>
      <c r="C1472" s="4">
        <v>73</v>
      </c>
      <c r="D1472" s="5">
        <v>98</v>
      </c>
    </row>
    <row r="1473" spans="1:4" x14ac:dyDescent="0.45">
      <c r="A1473" s="5">
        <v>1472</v>
      </c>
      <c r="B1473" s="2">
        <v>91</v>
      </c>
      <c r="C1473" s="4">
        <v>93</v>
      </c>
      <c r="D1473" s="5">
        <v>98</v>
      </c>
    </row>
    <row r="1474" spans="1:4" x14ac:dyDescent="0.45">
      <c r="A1474" s="5">
        <v>1473</v>
      </c>
      <c r="B1474" s="2">
        <v>43</v>
      </c>
      <c r="C1474" s="4">
        <v>95</v>
      </c>
      <c r="D1474" s="5">
        <v>98</v>
      </c>
    </row>
    <row r="1475" spans="1:4" x14ac:dyDescent="0.45">
      <c r="A1475" s="5">
        <v>1474</v>
      </c>
      <c r="B1475" s="2">
        <v>10</v>
      </c>
      <c r="C1475" s="4">
        <v>77</v>
      </c>
      <c r="D1475" s="5">
        <v>98</v>
      </c>
    </row>
    <row r="1476" spans="1:4" x14ac:dyDescent="0.45">
      <c r="A1476" s="5">
        <v>1475</v>
      </c>
      <c r="B1476" s="2">
        <v>39</v>
      </c>
      <c r="C1476" s="4">
        <v>98</v>
      </c>
      <c r="D1476" s="5">
        <v>98</v>
      </c>
    </row>
    <row r="1477" spans="1:4" x14ac:dyDescent="0.45">
      <c r="A1477" s="5">
        <v>1476</v>
      </c>
      <c r="B1477" s="2">
        <v>92</v>
      </c>
      <c r="C1477" s="4">
        <v>92</v>
      </c>
      <c r="D1477" s="5">
        <v>98</v>
      </c>
    </row>
    <row r="1478" spans="1:4" x14ac:dyDescent="0.45">
      <c r="A1478" s="5">
        <v>1477</v>
      </c>
      <c r="B1478" s="2">
        <v>62</v>
      </c>
      <c r="C1478" s="4">
        <v>98</v>
      </c>
      <c r="D1478" s="5">
        <v>98</v>
      </c>
    </row>
    <row r="1479" spans="1:4" x14ac:dyDescent="0.45">
      <c r="A1479" s="5">
        <v>1478</v>
      </c>
      <c r="B1479" s="2">
        <v>25</v>
      </c>
      <c r="C1479" s="4">
        <v>94</v>
      </c>
      <c r="D1479" s="5">
        <v>98</v>
      </c>
    </row>
    <row r="1480" spans="1:4" x14ac:dyDescent="0.45">
      <c r="A1480" s="5">
        <v>1479</v>
      </c>
      <c r="B1480" s="2">
        <v>85</v>
      </c>
      <c r="C1480" s="4">
        <v>89</v>
      </c>
      <c r="D1480" s="5">
        <v>98</v>
      </c>
    </row>
    <row r="1481" spans="1:4" x14ac:dyDescent="0.45">
      <c r="A1481" s="5">
        <v>1480</v>
      </c>
      <c r="B1481" s="2">
        <v>83</v>
      </c>
      <c r="C1481" s="4">
        <v>98</v>
      </c>
      <c r="D1481" s="5">
        <v>98</v>
      </c>
    </row>
    <row r="1482" spans="1:4" x14ac:dyDescent="0.45">
      <c r="A1482" s="5">
        <v>1481</v>
      </c>
      <c r="B1482" s="2">
        <v>54</v>
      </c>
      <c r="C1482" s="4">
        <v>93</v>
      </c>
      <c r="D1482" s="5">
        <v>98</v>
      </c>
    </row>
    <row r="1483" spans="1:4" x14ac:dyDescent="0.45">
      <c r="A1483" s="5">
        <v>1482</v>
      </c>
      <c r="B1483" s="2">
        <v>93</v>
      </c>
      <c r="C1483" s="4">
        <v>98</v>
      </c>
      <c r="D1483" s="5">
        <v>98</v>
      </c>
    </row>
    <row r="1484" spans="1:4" x14ac:dyDescent="0.45">
      <c r="A1484" s="5">
        <v>1483</v>
      </c>
      <c r="B1484" s="2">
        <v>86</v>
      </c>
      <c r="C1484" s="4">
        <v>71</v>
      </c>
      <c r="D1484" s="5">
        <v>98</v>
      </c>
    </row>
    <row r="1485" spans="1:4" x14ac:dyDescent="0.45">
      <c r="A1485" s="5">
        <v>1484</v>
      </c>
      <c r="B1485" s="2">
        <v>41</v>
      </c>
      <c r="C1485" s="4">
        <v>77</v>
      </c>
      <c r="D1485" s="5">
        <v>98</v>
      </c>
    </row>
    <row r="1486" spans="1:4" x14ac:dyDescent="0.45">
      <c r="A1486" s="5">
        <v>1485</v>
      </c>
      <c r="B1486" s="2">
        <v>19</v>
      </c>
      <c r="C1486" s="4">
        <v>96</v>
      </c>
      <c r="D1486" s="5">
        <v>98</v>
      </c>
    </row>
    <row r="1487" spans="1:4" x14ac:dyDescent="0.45">
      <c r="A1487" s="5">
        <v>1486</v>
      </c>
      <c r="B1487" s="2">
        <v>46</v>
      </c>
      <c r="C1487" s="4">
        <v>75</v>
      </c>
      <c r="D1487" s="5">
        <v>98</v>
      </c>
    </row>
    <row r="1488" spans="1:4" x14ac:dyDescent="0.45">
      <c r="A1488" s="5">
        <v>1487</v>
      </c>
      <c r="B1488" s="2">
        <v>4</v>
      </c>
      <c r="C1488" s="4">
        <v>83</v>
      </c>
      <c r="D1488" s="5">
        <v>98</v>
      </c>
    </row>
    <row r="1489" spans="1:4" x14ac:dyDescent="0.45">
      <c r="A1489" s="5">
        <v>1488</v>
      </c>
      <c r="B1489" s="2">
        <v>28</v>
      </c>
      <c r="C1489" s="4">
        <v>73</v>
      </c>
      <c r="D1489" s="5">
        <v>98</v>
      </c>
    </row>
    <row r="1490" spans="1:4" x14ac:dyDescent="0.45">
      <c r="A1490" s="5">
        <v>1489</v>
      </c>
      <c r="B1490" s="2">
        <v>70</v>
      </c>
      <c r="C1490" s="4">
        <v>78</v>
      </c>
      <c r="D1490" s="5">
        <v>98</v>
      </c>
    </row>
    <row r="1491" spans="1:4" x14ac:dyDescent="0.45">
      <c r="A1491" s="5">
        <v>1490</v>
      </c>
      <c r="B1491" s="2">
        <v>17</v>
      </c>
      <c r="C1491" s="4">
        <v>88</v>
      </c>
      <c r="D1491" s="5">
        <v>98</v>
      </c>
    </row>
    <row r="1492" spans="1:4" x14ac:dyDescent="0.45">
      <c r="A1492" s="5">
        <v>1491</v>
      </c>
      <c r="B1492" s="2">
        <v>40</v>
      </c>
      <c r="C1492" s="4">
        <v>80</v>
      </c>
      <c r="D1492" s="5">
        <v>98</v>
      </c>
    </row>
    <row r="1493" spans="1:4" x14ac:dyDescent="0.45">
      <c r="A1493" s="5">
        <v>1492</v>
      </c>
      <c r="B1493" s="2">
        <v>29</v>
      </c>
      <c r="C1493" s="4">
        <v>98</v>
      </c>
      <c r="D1493" s="5">
        <v>98</v>
      </c>
    </row>
    <row r="1494" spans="1:4" x14ac:dyDescent="0.45">
      <c r="A1494" s="5">
        <v>1493</v>
      </c>
      <c r="B1494" s="2">
        <v>51</v>
      </c>
      <c r="C1494" s="4">
        <v>77</v>
      </c>
      <c r="D1494" s="5">
        <v>98</v>
      </c>
    </row>
    <row r="1495" spans="1:4" x14ac:dyDescent="0.45">
      <c r="A1495" s="5">
        <v>1494</v>
      </c>
      <c r="B1495" s="2">
        <v>97</v>
      </c>
      <c r="C1495" s="4">
        <v>94</v>
      </c>
      <c r="D1495" s="5">
        <v>98</v>
      </c>
    </row>
    <row r="1496" spans="1:4" x14ac:dyDescent="0.45">
      <c r="A1496" s="5">
        <v>1495</v>
      </c>
      <c r="B1496" s="2">
        <v>32</v>
      </c>
      <c r="C1496" s="4">
        <v>75</v>
      </c>
      <c r="D1496" s="5">
        <v>98</v>
      </c>
    </row>
    <row r="1497" spans="1:4" x14ac:dyDescent="0.45">
      <c r="A1497" s="5">
        <v>1496</v>
      </c>
      <c r="B1497" s="2">
        <v>83</v>
      </c>
      <c r="C1497" s="4">
        <v>84</v>
      </c>
      <c r="D1497" s="5">
        <v>98</v>
      </c>
    </row>
    <row r="1498" spans="1:4" x14ac:dyDescent="0.45">
      <c r="A1498" s="5">
        <v>1497</v>
      </c>
      <c r="B1498" s="2">
        <v>91</v>
      </c>
      <c r="C1498" s="4">
        <v>89</v>
      </c>
      <c r="D1498" s="5">
        <v>98</v>
      </c>
    </row>
    <row r="1499" spans="1:4" x14ac:dyDescent="0.45">
      <c r="A1499" s="5">
        <v>1498</v>
      </c>
      <c r="B1499" s="2">
        <v>43</v>
      </c>
      <c r="C1499" s="4">
        <v>70</v>
      </c>
      <c r="D1499" s="5">
        <v>98</v>
      </c>
    </row>
    <row r="1500" spans="1:4" x14ac:dyDescent="0.45">
      <c r="A1500" s="5">
        <v>1499</v>
      </c>
      <c r="B1500" s="2">
        <v>30</v>
      </c>
      <c r="C1500" s="4">
        <v>71</v>
      </c>
      <c r="D1500" s="5">
        <v>98</v>
      </c>
    </row>
    <row r="1501" spans="1:4" x14ac:dyDescent="0.45">
      <c r="A1501" s="5">
        <v>1500</v>
      </c>
      <c r="B1501" s="2">
        <v>17</v>
      </c>
      <c r="C1501" s="4">
        <v>85</v>
      </c>
      <c r="D1501" s="5">
        <v>98</v>
      </c>
    </row>
    <row r="1502" spans="1:4" x14ac:dyDescent="0.45">
      <c r="A1502" s="5">
        <v>1501</v>
      </c>
      <c r="B1502" s="2">
        <v>40</v>
      </c>
      <c r="C1502" s="4">
        <v>65</v>
      </c>
      <c r="D1502" s="5">
        <v>98</v>
      </c>
    </row>
    <row r="1503" spans="1:4" x14ac:dyDescent="0.45">
      <c r="A1503" s="5">
        <v>1502</v>
      </c>
      <c r="B1503" s="2">
        <v>33</v>
      </c>
      <c r="C1503" s="4">
        <v>80</v>
      </c>
      <c r="D1503" s="5">
        <v>98</v>
      </c>
    </row>
    <row r="1504" spans="1:4" x14ac:dyDescent="0.45">
      <c r="A1504" s="5">
        <v>1503</v>
      </c>
      <c r="B1504" s="2">
        <v>1</v>
      </c>
      <c r="C1504" s="4">
        <v>77</v>
      </c>
      <c r="D1504" s="5">
        <v>98</v>
      </c>
    </row>
    <row r="1505" spans="1:4" x14ac:dyDescent="0.45">
      <c r="A1505" s="5">
        <v>1504</v>
      </c>
      <c r="B1505" s="2">
        <v>3</v>
      </c>
      <c r="C1505" s="4">
        <v>93</v>
      </c>
      <c r="D1505" s="5">
        <v>98</v>
      </c>
    </row>
    <row r="1506" spans="1:4" x14ac:dyDescent="0.45">
      <c r="A1506" s="5">
        <v>1505</v>
      </c>
      <c r="B1506" s="2">
        <v>38</v>
      </c>
      <c r="C1506" s="4">
        <v>87</v>
      </c>
      <c r="D1506" s="5">
        <v>98</v>
      </c>
    </row>
    <row r="1507" spans="1:4" x14ac:dyDescent="0.45">
      <c r="A1507" s="5">
        <v>1506</v>
      </c>
      <c r="B1507" s="2">
        <v>12</v>
      </c>
      <c r="C1507" s="4">
        <v>93</v>
      </c>
      <c r="D1507" s="5">
        <v>98</v>
      </c>
    </row>
    <row r="1508" spans="1:4" x14ac:dyDescent="0.45">
      <c r="A1508" s="5">
        <v>1507</v>
      </c>
      <c r="B1508" s="2">
        <v>54</v>
      </c>
      <c r="C1508" s="4">
        <v>33</v>
      </c>
      <c r="D1508" s="5">
        <v>98</v>
      </c>
    </row>
    <row r="1509" spans="1:4" x14ac:dyDescent="0.45">
      <c r="A1509" s="5">
        <v>1508</v>
      </c>
      <c r="B1509" s="2">
        <v>47</v>
      </c>
      <c r="C1509" s="4">
        <v>71</v>
      </c>
      <c r="D1509" s="5">
        <v>98</v>
      </c>
    </row>
    <row r="1510" spans="1:4" x14ac:dyDescent="0.45">
      <c r="A1510" s="5">
        <v>1509</v>
      </c>
      <c r="B1510" s="2">
        <v>21</v>
      </c>
      <c r="C1510" s="4">
        <v>93</v>
      </c>
      <c r="D1510" s="5">
        <v>98</v>
      </c>
    </row>
    <row r="1511" spans="1:4" x14ac:dyDescent="0.45">
      <c r="A1511" s="5">
        <v>1510</v>
      </c>
      <c r="B1511" s="2">
        <v>68</v>
      </c>
      <c r="C1511" s="4">
        <v>75</v>
      </c>
      <c r="D1511" s="5">
        <v>98</v>
      </c>
    </row>
    <row r="1512" spans="1:4" x14ac:dyDescent="0.45">
      <c r="A1512" s="5">
        <v>1511</v>
      </c>
      <c r="B1512" s="2">
        <v>89</v>
      </c>
      <c r="C1512" s="4">
        <v>77</v>
      </c>
      <c r="D1512" s="5">
        <v>98</v>
      </c>
    </row>
    <row r="1513" spans="1:4" x14ac:dyDescent="0.45">
      <c r="A1513" s="5">
        <v>1512</v>
      </c>
      <c r="B1513" s="2">
        <v>16</v>
      </c>
      <c r="C1513" s="4">
        <v>86</v>
      </c>
      <c r="D1513" s="5">
        <v>98</v>
      </c>
    </row>
    <row r="1514" spans="1:4" x14ac:dyDescent="0.45">
      <c r="A1514" s="5">
        <v>1513</v>
      </c>
      <c r="B1514" s="2">
        <v>1</v>
      </c>
      <c r="C1514" s="4">
        <v>70</v>
      </c>
      <c r="D1514" s="5">
        <v>98</v>
      </c>
    </row>
    <row r="1515" spans="1:4" x14ac:dyDescent="0.45">
      <c r="A1515" s="5">
        <v>1514</v>
      </c>
      <c r="B1515" s="2">
        <v>35</v>
      </c>
      <c r="C1515" s="4">
        <v>85</v>
      </c>
      <c r="D1515" s="5">
        <v>98</v>
      </c>
    </row>
    <row r="1516" spans="1:4" x14ac:dyDescent="0.45">
      <c r="A1516" s="5">
        <v>1515</v>
      </c>
      <c r="B1516" s="2">
        <v>44</v>
      </c>
      <c r="C1516" s="4">
        <v>86</v>
      </c>
      <c r="D1516" s="5">
        <v>98</v>
      </c>
    </row>
    <row r="1517" spans="1:4" x14ac:dyDescent="0.45">
      <c r="A1517" s="5">
        <v>1516</v>
      </c>
      <c r="B1517" s="2">
        <v>15</v>
      </c>
      <c r="C1517" s="4">
        <v>98</v>
      </c>
      <c r="D1517" s="5">
        <v>98</v>
      </c>
    </row>
    <row r="1518" spans="1:4" x14ac:dyDescent="0.45">
      <c r="A1518" s="5">
        <v>1517</v>
      </c>
      <c r="B1518" s="2">
        <v>88</v>
      </c>
      <c r="C1518" s="4">
        <v>77</v>
      </c>
      <c r="D1518" s="5">
        <v>98</v>
      </c>
    </row>
    <row r="1519" spans="1:4" x14ac:dyDescent="0.45">
      <c r="A1519" s="5">
        <v>1518</v>
      </c>
      <c r="B1519" s="2">
        <v>41</v>
      </c>
      <c r="C1519" s="4">
        <v>86</v>
      </c>
      <c r="D1519" s="5">
        <v>98</v>
      </c>
    </row>
    <row r="1520" spans="1:4" x14ac:dyDescent="0.45">
      <c r="A1520" s="5">
        <v>1519</v>
      </c>
      <c r="B1520" s="2">
        <v>90</v>
      </c>
      <c r="C1520" s="4">
        <v>87</v>
      </c>
      <c r="D1520" s="5">
        <v>98</v>
      </c>
    </row>
    <row r="1521" spans="1:4" x14ac:dyDescent="0.45">
      <c r="A1521" s="5">
        <v>1520</v>
      </c>
      <c r="B1521" s="2">
        <v>54</v>
      </c>
      <c r="C1521" s="4">
        <v>78</v>
      </c>
      <c r="D1521" s="5">
        <v>98</v>
      </c>
    </row>
    <row r="1522" spans="1:4" x14ac:dyDescent="0.45">
      <c r="A1522" s="5">
        <v>1521</v>
      </c>
      <c r="B1522" s="2">
        <v>10</v>
      </c>
      <c r="C1522" s="4">
        <v>91</v>
      </c>
      <c r="D1522" s="5">
        <v>98</v>
      </c>
    </row>
    <row r="1523" spans="1:4" x14ac:dyDescent="0.45">
      <c r="A1523" s="5">
        <v>1522</v>
      </c>
      <c r="B1523" s="2">
        <v>18</v>
      </c>
      <c r="C1523" s="4">
        <v>91</v>
      </c>
      <c r="D1523" s="5">
        <v>98</v>
      </c>
    </row>
    <row r="1524" spans="1:4" x14ac:dyDescent="0.45">
      <c r="A1524" s="5">
        <v>1523</v>
      </c>
      <c r="B1524" s="2">
        <v>13</v>
      </c>
      <c r="C1524" s="4">
        <v>91</v>
      </c>
      <c r="D1524" s="5">
        <v>98</v>
      </c>
    </row>
    <row r="1525" spans="1:4" x14ac:dyDescent="0.45">
      <c r="A1525" s="5">
        <v>1524</v>
      </c>
      <c r="B1525" s="2">
        <v>15</v>
      </c>
      <c r="C1525" s="4">
        <v>98</v>
      </c>
      <c r="D1525" s="5">
        <v>98</v>
      </c>
    </row>
    <row r="1526" spans="1:4" x14ac:dyDescent="0.45">
      <c r="A1526" s="5">
        <v>1525</v>
      </c>
      <c r="B1526" s="2">
        <v>32</v>
      </c>
      <c r="C1526" s="4">
        <v>78</v>
      </c>
      <c r="D1526" s="5">
        <v>98</v>
      </c>
    </row>
    <row r="1527" spans="1:4" x14ac:dyDescent="0.45">
      <c r="A1527" s="5">
        <v>1526</v>
      </c>
      <c r="B1527" s="2">
        <v>48</v>
      </c>
      <c r="C1527" s="4">
        <v>88</v>
      </c>
      <c r="D1527" s="5">
        <v>98</v>
      </c>
    </row>
    <row r="1528" spans="1:4" x14ac:dyDescent="0.45">
      <c r="A1528" s="5">
        <v>1527</v>
      </c>
      <c r="B1528" s="2">
        <v>12</v>
      </c>
      <c r="C1528" s="4">
        <v>77</v>
      </c>
      <c r="D1528" s="5">
        <v>98</v>
      </c>
    </row>
    <row r="1529" spans="1:4" x14ac:dyDescent="0.45">
      <c r="A1529" s="5">
        <v>1528</v>
      </c>
      <c r="B1529" s="2">
        <v>12</v>
      </c>
      <c r="C1529" s="4">
        <v>71</v>
      </c>
      <c r="D1529" s="5">
        <v>98</v>
      </c>
    </row>
    <row r="1530" spans="1:4" x14ac:dyDescent="0.45">
      <c r="A1530" s="5">
        <v>1529</v>
      </c>
      <c r="B1530" s="2">
        <v>65</v>
      </c>
      <c r="C1530" s="4">
        <v>89</v>
      </c>
      <c r="D1530" s="5">
        <v>98</v>
      </c>
    </row>
    <row r="1531" spans="1:4" x14ac:dyDescent="0.45">
      <c r="A1531" s="5">
        <v>1530</v>
      </c>
      <c r="B1531" s="2">
        <v>38</v>
      </c>
      <c r="C1531" s="4">
        <v>88</v>
      </c>
      <c r="D1531" s="5">
        <v>98</v>
      </c>
    </row>
    <row r="1532" spans="1:4" x14ac:dyDescent="0.45">
      <c r="A1532" s="5">
        <v>1531</v>
      </c>
      <c r="B1532" s="2">
        <v>12</v>
      </c>
      <c r="C1532" s="4">
        <v>81</v>
      </c>
      <c r="D1532" s="5">
        <v>98</v>
      </c>
    </row>
    <row r="1533" spans="1:4" x14ac:dyDescent="0.45">
      <c r="A1533" s="5">
        <v>1532</v>
      </c>
      <c r="B1533" s="2">
        <v>92</v>
      </c>
      <c r="C1533" s="4">
        <v>75</v>
      </c>
      <c r="D1533" s="5">
        <v>98</v>
      </c>
    </row>
    <row r="1534" spans="1:4" x14ac:dyDescent="0.45">
      <c r="A1534" s="5">
        <v>1533</v>
      </c>
      <c r="B1534" s="2">
        <v>39</v>
      </c>
      <c r="C1534" s="4">
        <v>97</v>
      </c>
      <c r="D1534" s="5">
        <v>98</v>
      </c>
    </row>
    <row r="1535" spans="1:4" x14ac:dyDescent="0.45">
      <c r="A1535" s="5">
        <v>1534</v>
      </c>
      <c r="B1535" s="2">
        <v>76</v>
      </c>
      <c r="C1535" s="4">
        <v>78</v>
      </c>
      <c r="D1535" s="5">
        <v>98</v>
      </c>
    </row>
    <row r="1536" spans="1:4" x14ac:dyDescent="0.45">
      <c r="A1536" s="5">
        <v>1535</v>
      </c>
      <c r="B1536" s="2">
        <v>88</v>
      </c>
      <c r="C1536" s="4">
        <v>85</v>
      </c>
      <c r="D1536" s="5">
        <v>98</v>
      </c>
    </row>
    <row r="1537" spans="1:4" x14ac:dyDescent="0.45">
      <c r="A1537" s="5">
        <v>1536</v>
      </c>
      <c r="B1537" s="2">
        <v>38</v>
      </c>
      <c r="C1537" s="4">
        <v>91</v>
      </c>
      <c r="D1537" s="5">
        <v>98</v>
      </c>
    </row>
    <row r="1538" spans="1:4" x14ac:dyDescent="0.45">
      <c r="A1538" s="5">
        <v>1537</v>
      </c>
      <c r="B1538" s="2">
        <v>5</v>
      </c>
      <c r="C1538" s="4">
        <v>81</v>
      </c>
      <c r="D1538" s="5">
        <v>98</v>
      </c>
    </row>
    <row r="1539" spans="1:4" x14ac:dyDescent="0.45">
      <c r="A1539" s="5">
        <v>1538</v>
      </c>
      <c r="B1539" s="2">
        <v>86</v>
      </c>
      <c r="C1539" s="4">
        <v>73</v>
      </c>
      <c r="D1539" s="5">
        <v>98</v>
      </c>
    </row>
    <row r="1540" spans="1:4" x14ac:dyDescent="0.45">
      <c r="A1540" s="5">
        <v>1539</v>
      </c>
      <c r="B1540" s="2">
        <v>56</v>
      </c>
      <c r="C1540" s="4">
        <v>97</v>
      </c>
      <c r="D1540" s="5">
        <v>98</v>
      </c>
    </row>
    <row r="1541" spans="1:4" x14ac:dyDescent="0.45">
      <c r="A1541" s="5">
        <v>1540</v>
      </c>
      <c r="B1541" s="2">
        <v>20</v>
      </c>
      <c r="C1541" s="4">
        <v>98</v>
      </c>
      <c r="D1541" s="5">
        <v>98</v>
      </c>
    </row>
    <row r="1542" spans="1:4" x14ac:dyDescent="0.45">
      <c r="A1542" s="5">
        <v>1541</v>
      </c>
      <c r="B1542" s="2">
        <v>5</v>
      </c>
      <c r="C1542" s="4">
        <v>70</v>
      </c>
      <c r="D1542" s="5">
        <v>98</v>
      </c>
    </row>
    <row r="1543" spans="1:4" x14ac:dyDescent="0.45">
      <c r="A1543" s="5">
        <v>1542</v>
      </c>
      <c r="B1543" s="2">
        <v>94</v>
      </c>
      <c r="C1543" s="4">
        <v>92</v>
      </c>
      <c r="D1543" s="5">
        <v>98</v>
      </c>
    </row>
    <row r="1544" spans="1:4" x14ac:dyDescent="0.45">
      <c r="A1544" s="5">
        <v>1543</v>
      </c>
      <c r="B1544" s="2">
        <v>95</v>
      </c>
      <c r="C1544" s="4">
        <v>82</v>
      </c>
      <c r="D1544" s="5">
        <v>98</v>
      </c>
    </row>
    <row r="1545" spans="1:4" x14ac:dyDescent="0.45">
      <c r="A1545" s="5">
        <v>1544</v>
      </c>
      <c r="B1545" s="2">
        <v>45</v>
      </c>
      <c r="C1545" s="4">
        <v>93</v>
      </c>
      <c r="D1545" s="5">
        <v>98</v>
      </c>
    </row>
    <row r="1546" spans="1:4" x14ac:dyDescent="0.45">
      <c r="A1546" s="5">
        <v>1545</v>
      </c>
      <c r="B1546" s="2">
        <v>45</v>
      </c>
      <c r="C1546" s="4">
        <v>81</v>
      </c>
      <c r="D1546" s="5">
        <v>98</v>
      </c>
    </row>
    <row r="1547" spans="1:4" x14ac:dyDescent="0.45">
      <c r="A1547" s="5">
        <v>1546</v>
      </c>
      <c r="B1547" s="2">
        <v>67</v>
      </c>
      <c r="C1547" s="4">
        <v>98</v>
      </c>
      <c r="D1547" s="5">
        <v>98</v>
      </c>
    </row>
    <row r="1548" spans="1:4" x14ac:dyDescent="0.45">
      <c r="A1548" s="5">
        <v>1547</v>
      </c>
      <c r="B1548" s="2">
        <v>5</v>
      </c>
      <c r="C1548" s="4">
        <v>71</v>
      </c>
      <c r="D1548" s="5">
        <v>98</v>
      </c>
    </row>
    <row r="1549" spans="1:4" x14ac:dyDescent="0.45">
      <c r="A1549" s="5">
        <v>1548</v>
      </c>
      <c r="B1549" s="2">
        <v>30</v>
      </c>
      <c r="C1549" s="4">
        <v>78</v>
      </c>
      <c r="D1549" s="5">
        <v>98</v>
      </c>
    </row>
    <row r="1550" spans="1:4" x14ac:dyDescent="0.45">
      <c r="A1550" s="5">
        <v>1549</v>
      </c>
      <c r="B1550" s="2">
        <v>65</v>
      </c>
      <c r="C1550" s="4">
        <v>85</v>
      </c>
      <c r="D1550" s="5">
        <v>98</v>
      </c>
    </row>
    <row r="1551" spans="1:4" x14ac:dyDescent="0.45">
      <c r="A1551" s="5">
        <v>1550</v>
      </c>
      <c r="B1551" s="2">
        <v>15</v>
      </c>
      <c r="C1551" s="4">
        <v>81</v>
      </c>
      <c r="D1551" s="5">
        <v>98</v>
      </c>
    </row>
    <row r="1552" spans="1:4" x14ac:dyDescent="0.45">
      <c r="A1552" s="5">
        <v>1551</v>
      </c>
      <c r="B1552" s="2">
        <v>17</v>
      </c>
      <c r="C1552" s="4">
        <v>78</v>
      </c>
      <c r="D1552" s="5">
        <v>98</v>
      </c>
    </row>
    <row r="1553" spans="1:4" x14ac:dyDescent="0.45">
      <c r="A1553" s="5">
        <v>1552</v>
      </c>
      <c r="B1553" s="2">
        <v>51</v>
      </c>
      <c r="C1553" s="4">
        <v>78</v>
      </c>
      <c r="D1553" s="5">
        <v>98</v>
      </c>
    </row>
    <row r="1554" spans="1:4" x14ac:dyDescent="0.45">
      <c r="A1554" s="5">
        <v>1553</v>
      </c>
      <c r="B1554" s="2">
        <v>99</v>
      </c>
      <c r="C1554" s="4">
        <v>97</v>
      </c>
      <c r="D1554" s="5">
        <v>98</v>
      </c>
    </row>
    <row r="1555" spans="1:4" x14ac:dyDescent="0.45">
      <c r="A1555" s="5">
        <v>1554</v>
      </c>
      <c r="B1555" s="2">
        <v>18</v>
      </c>
      <c r="C1555" s="4">
        <v>87</v>
      </c>
      <c r="D1555" s="5">
        <v>98</v>
      </c>
    </row>
    <row r="1556" spans="1:4" x14ac:dyDescent="0.45">
      <c r="A1556" s="5">
        <v>1555</v>
      </c>
      <c r="B1556" s="2">
        <v>36</v>
      </c>
      <c r="C1556" s="4">
        <v>98</v>
      </c>
      <c r="D1556" s="5">
        <v>98</v>
      </c>
    </row>
    <row r="1557" spans="1:4" x14ac:dyDescent="0.45">
      <c r="A1557" s="5">
        <v>1556</v>
      </c>
      <c r="B1557" s="2">
        <v>42</v>
      </c>
      <c r="C1557" s="4">
        <v>98</v>
      </c>
      <c r="D1557" s="5">
        <v>98</v>
      </c>
    </row>
    <row r="1558" spans="1:4" x14ac:dyDescent="0.45">
      <c r="A1558" s="5">
        <v>1557</v>
      </c>
      <c r="B1558" s="2">
        <v>54</v>
      </c>
      <c r="C1558" s="4">
        <v>95</v>
      </c>
      <c r="D1558" s="5">
        <v>98</v>
      </c>
    </row>
    <row r="1559" spans="1:4" x14ac:dyDescent="0.45">
      <c r="A1559" s="5">
        <v>1558</v>
      </c>
      <c r="B1559" s="2">
        <v>88</v>
      </c>
      <c r="C1559" s="4">
        <v>99</v>
      </c>
      <c r="D1559" s="5">
        <v>98</v>
      </c>
    </row>
    <row r="1560" spans="1:4" x14ac:dyDescent="0.45">
      <c r="A1560" s="5">
        <v>1559</v>
      </c>
      <c r="B1560" s="2">
        <v>21</v>
      </c>
      <c r="C1560" s="4">
        <v>88</v>
      </c>
      <c r="D1560" s="5">
        <v>98</v>
      </c>
    </row>
    <row r="1561" spans="1:4" x14ac:dyDescent="0.45">
      <c r="A1561" s="5">
        <v>1560</v>
      </c>
      <c r="B1561" s="2">
        <v>2</v>
      </c>
      <c r="C1561" s="4">
        <v>94</v>
      </c>
      <c r="D1561" s="5">
        <v>98</v>
      </c>
    </row>
    <row r="1562" spans="1:4" x14ac:dyDescent="0.45">
      <c r="A1562" s="5">
        <v>1561</v>
      </c>
      <c r="B1562" s="2">
        <v>84</v>
      </c>
      <c r="C1562" s="4">
        <v>83</v>
      </c>
      <c r="D1562" s="5">
        <v>98</v>
      </c>
    </row>
    <row r="1563" spans="1:4" x14ac:dyDescent="0.45">
      <c r="A1563" s="5">
        <v>1562</v>
      </c>
      <c r="B1563" s="2">
        <v>2</v>
      </c>
      <c r="C1563" s="4">
        <v>99</v>
      </c>
      <c r="D1563" s="5">
        <v>98</v>
      </c>
    </row>
    <row r="1564" spans="1:4" x14ac:dyDescent="0.45">
      <c r="A1564" s="5">
        <v>1563</v>
      </c>
      <c r="B1564" s="2">
        <v>62</v>
      </c>
      <c r="C1564" s="4">
        <v>91</v>
      </c>
      <c r="D1564" s="5">
        <v>98</v>
      </c>
    </row>
    <row r="1565" spans="1:4" x14ac:dyDescent="0.45">
      <c r="A1565" s="5">
        <v>1564</v>
      </c>
      <c r="B1565" s="2">
        <v>0</v>
      </c>
      <c r="C1565" s="4">
        <v>93</v>
      </c>
      <c r="D1565" s="5">
        <v>98</v>
      </c>
    </row>
    <row r="1566" spans="1:4" x14ac:dyDescent="0.45">
      <c r="A1566" s="5">
        <v>1565</v>
      </c>
      <c r="B1566" s="2">
        <v>68</v>
      </c>
      <c r="C1566" s="4">
        <v>98</v>
      </c>
      <c r="D1566" s="5">
        <v>98</v>
      </c>
    </row>
    <row r="1567" spans="1:4" x14ac:dyDescent="0.45">
      <c r="A1567" s="5">
        <v>1566</v>
      </c>
      <c r="B1567" s="2">
        <v>24</v>
      </c>
      <c r="C1567" s="4">
        <v>78</v>
      </c>
      <c r="D1567" s="5">
        <v>98</v>
      </c>
    </row>
    <row r="1568" spans="1:4" x14ac:dyDescent="0.45">
      <c r="A1568" s="5">
        <v>1567</v>
      </c>
      <c r="B1568" s="2">
        <v>78</v>
      </c>
      <c r="C1568" s="4">
        <v>88</v>
      </c>
      <c r="D1568" s="5">
        <v>98</v>
      </c>
    </row>
    <row r="1569" spans="1:4" x14ac:dyDescent="0.45">
      <c r="A1569" s="5">
        <v>1568</v>
      </c>
      <c r="B1569" s="2">
        <v>96</v>
      </c>
      <c r="C1569" s="4">
        <v>91</v>
      </c>
      <c r="D1569" s="5">
        <v>98</v>
      </c>
    </row>
    <row r="1570" spans="1:4" x14ac:dyDescent="0.45">
      <c r="A1570" s="5">
        <v>1569</v>
      </c>
      <c r="B1570" s="2">
        <v>47</v>
      </c>
      <c r="C1570" s="4">
        <v>89</v>
      </c>
      <c r="D1570" s="5">
        <v>98</v>
      </c>
    </row>
    <row r="1571" spans="1:4" x14ac:dyDescent="0.45">
      <c r="A1571" s="5">
        <v>1570</v>
      </c>
      <c r="B1571" s="2">
        <v>31</v>
      </c>
      <c r="C1571" s="4">
        <v>35</v>
      </c>
      <c r="D1571" s="5">
        <v>98</v>
      </c>
    </row>
    <row r="1572" spans="1:4" x14ac:dyDescent="0.45">
      <c r="A1572" s="5">
        <v>1571</v>
      </c>
      <c r="B1572" s="2">
        <v>73</v>
      </c>
      <c r="C1572" s="4">
        <v>83</v>
      </c>
      <c r="D1572" s="5">
        <v>98</v>
      </c>
    </row>
    <row r="1573" spans="1:4" x14ac:dyDescent="0.45">
      <c r="A1573" s="5">
        <v>1572</v>
      </c>
      <c r="B1573" s="2">
        <v>41</v>
      </c>
      <c r="C1573" s="4">
        <v>92</v>
      </c>
      <c r="D1573" s="5">
        <v>98</v>
      </c>
    </row>
    <row r="1574" spans="1:4" x14ac:dyDescent="0.45">
      <c r="A1574" s="5">
        <v>1573</v>
      </c>
      <c r="B1574" s="2">
        <v>47</v>
      </c>
      <c r="C1574" s="4">
        <v>78</v>
      </c>
      <c r="D1574" s="5">
        <v>98</v>
      </c>
    </row>
    <row r="1575" spans="1:4" x14ac:dyDescent="0.45">
      <c r="A1575" s="5">
        <v>1574</v>
      </c>
      <c r="B1575" s="2">
        <v>12</v>
      </c>
      <c r="C1575" s="4">
        <v>78</v>
      </c>
      <c r="D1575" s="5">
        <v>98</v>
      </c>
    </row>
    <row r="1576" spans="1:4" x14ac:dyDescent="0.45">
      <c r="A1576" s="5">
        <v>1575</v>
      </c>
      <c r="B1576" s="2">
        <v>36</v>
      </c>
      <c r="C1576" s="4">
        <v>98</v>
      </c>
      <c r="D1576" s="5">
        <v>98</v>
      </c>
    </row>
    <row r="1577" spans="1:4" x14ac:dyDescent="0.45">
      <c r="A1577" s="5">
        <v>1576</v>
      </c>
      <c r="B1577" s="2">
        <v>51</v>
      </c>
      <c r="C1577" s="4">
        <v>73</v>
      </c>
      <c r="D1577" s="5">
        <v>98</v>
      </c>
    </row>
    <row r="1578" spans="1:4" x14ac:dyDescent="0.45">
      <c r="A1578" s="5">
        <v>1577</v>
      </c>
      <c r="B1578" s="2">
        <v>32</v>
      </c>
      <c r="C1578" s="4">
        <v>73</v>
      </c>
      <c r="D1578" s="5">
        <v>98</v>
      </c>
    </row>
    <row r="1579" spans="1:4" x14ac:dyDescent="0.45">
      <c r="A1579" s="5">
        <v>1578</v>
      </c>
      <c r="B1579" s="2">
        <v>20</v>
      </c>
      <c r="C1579" s="4">
        <v>91</v>
      </c>
      <c r="D1579" s="5">
        <v>98</v>
      </c>
    </row>
    <row r="1580" spans="1:4" x14ac:dyDescent="0.45">
      <c r="A1580" s="5">
        <v>1579</v>
      </c>
      <c r="B1580" s="2">
        <v>87</v>
      </c>
      <c r="C1580" s="4">
        <v>81</v>
      </c>
      <c r="D1580" s="5">
        <v>98</v>
      </c>
    </row>
    <row r="1581" spans="1:4" x14ac:dyDescent="0.45">
      <c r="A1581" s="5">
        <v>1580</v>
      </c>
      <c r="B1581" s="2">
        <v>64</v>
      </c>
      <c r="C1581" s="4">
        <v>71</v>
      </c>
      <c r="D1581" s="5">
        <v>98</v>
      </c>
    </row>
    <row r="1582" spans="1:4" x14ac:dyDescent="0.45">
      <c r="A1582" s="5">
        <v>1581</v>
      </c>
      <c r="B1582" s="2">
        <v>46</v>
      </c>
      <c r="C1582" s="4">
        <v>99</v>
      </c>
      <c r="D1582" s="5">
        <v>98</v>
      </c>
    </row>
    <row r="1583" spans="1:4" x14ac:dyDescent="0.45">
      <c r="A1583" s="5">
        <v>1582</v>
      </c>
      <c r="B1583" s="2">
        <v>72</v>
      </c>
      <c r="C1583" s="4">
        <v>85</v>
      </c>
      <c r="D1583" s="5">
        <v>98</v>
      </c>
    </row>
    <row r="1584" spans="1:4" x14ac:dyDescent="0.45">
      <c r="A1584" s="5">
        <v>1583</v>
      </c>
      <c r="B1584" s="2">
        <v>43</v>
      </c>
      <c r="C1584" s="4">
        <v>93</v>
      </c>
      <c r="D1584" s="5">
        <v>98</v>
      </c>
    </row>
    <row r="1585" spans="1:4" x14ac:dyDescent="0.45">
      <c r="A1585" s="5">
        <v>1584</v>
      </c>
      <c r="B1585" s="2">
        <v>22</v>
      </c>
      <c r="C1585" s="4">
        <v>98</v>
      </c>
      <c r="D1585" s="5">
        <v>98</v>
      </c>
    </row>
    <row r="1586" spans="1:4" x14ac:dyDescent="0.45">
      <c r="A1586" s="5">
        <v>1585</v>
      </c>
      <c r="B1586" s="2">
        <v>29</v>
      </c>
      <c r="C1586" s="4">
        <v>98</v>
      </c>
      <c r="D1586" s="5">
        <v>98</v>
      </c>
    </row>
    <row r="1587" spans="1:4" x14ac:dyDescent="0.45">
      <c r="A1587" s="5">
        <v>1586</v>
      </c>
      <c r="B1587" s="2">
        <v>28</v>
      </c>
      <c r="C1587" s="4">
        <v>67</v>
      </c>
      <c r="D1587" s="5">
        <v>98</v>
      </c>
    </row>
    <row r="1588" spans="1:4" x14ac:dyDescent="0.45">
      <c r="A1588" s="5">
        <v>1587</v>
      </c>
      <c r="B1588" s="2">
        <v>99</v>
      </c>
      <c r="C1588" s="4">
        <v>71</v>
      </c>
      <c r="D1588" s="5">
        <v>98</v>
      </c>
    </row>
    <row r="1589" spans="1:4" x14ac:dyDescent="0.45">
      <c r="A1589" s="5">
        <v>1588</v>
      </c>
      <c r="B1589" s="2">
        <v>85</v>
      </c>
      <c r="C1589" s="4">
        <v>98</v>
      </c>
      <c r="D1589" s="5">
        <v>98</v>
      </c>
    </row>
    <row r="1590" spans="1:4" x14ac:dyDescent="0.45">
      <c r="A1590" s="5">
        <v>1589</v>
      </c>
      <c r="B1590" s="2">
        <v>10</v>
      </c>
      <c r="C1590" s="4">
        <v>97</v>
      </c>
      <c r="D1590" s="5">
        <v>98</v>
      </c>
    </row>
    <row r="1591" spans="1:4" x14ac:dyDescent="0.45">
      <c r="A1591" s="5">
        <v>1590</v>
      </c>
      <c r="B1591" s="2">
        <v>10</v>
      </c>
      <c r="C1591" s="4">
        <v>71</v>
      </c>
      <c r="D1591" s="5">
        <v>98</v>
      </c>
    </row>
    <row r="1592" spans="1:4" x14ac:dyDescent="0.45">
      <c r="A1592" s="5">
        <v>1591</v>
      </c>
      <c r="B1592" s="2">
        <v>81</v>
      </c>
      <c r="C1592" s="4">
        <v>91</v>
      </c>
      <c r="D1592" s="5">
        <v>98</v>
      </c>
    </row>
    <row r="1593" spans="1:4" x14ac:dyDescent="0.45">
      <c r="A1593" s="5">
        <v>1592</v>
      </c>
      <c r="B1593" s="2">
        <v>7</v>
      </c>
      <c r="C1593" s="4">
        <v>71</v>
      </c>
      <c r="D1593" s="5">
        <v>98</v>
      </c>
    </row>
    <row r="1594" spans="1:4" x14ac:dyDescent="0.45">
      <c r="A1594" s="5">
        <v>1593</v>
      </c>
      <c r="B1594" s="2">
        <v>66</v>
      </c>
      <c r="C1594" s="4">
        <v>94</v>
      </c>
      <c r="D1594" s="5">
        <v>98</v>
      </c>
    </row>
    <row r="1595" spans="1:4" x14ac:dyDescent="0.45">
      <c r="A1595" s="5">
        <v>1594</v>
      </c>
      <c r="B1595" s="2">
        <v>88</v>
      </c>
      <c r="C1595" s="4">
        <v>95</v>
      </c>
      <c r="D1595" s="5">
        <v>98</v>
      </c>
    </row>
    <row r="1596" spans="1:4" x14ac:dyDescent="0.45">
      <c r="A1596" s="5">
        <v>1595</v>
      </c>
      <c r="B1596" s="2">
        <v>65</v>
      </c>
      <c r="C1596" s="4">
        <v>93</v>
      </c>
      <c r="D1596" s="5">
        <v>98</v>
      </c>
    </row>
    <row r="1597" spans="1:4" x14ac:dyDescent="0.45">
      <c r="A1597" s="5">
        <v>1596</v>
      </c>
      <c r="B1597" s="2">
        <v>69</v>
      </c>
      <c r="C1597" s="4">
        <v>88</v>
      </c>
      <c r="D1597" s="5">
        <v>98</v>
      </c>
    </row>
    <row r="1598" spans="1:4" x14ac:dyDescent="0.45">
      <c r="A1598" s="5">
        <v>1597</v>
      </c>
      <c r="B1598" s="2">
        <v>28</v>
      </c>
      <c r="C1598" s="4">
        <v>91</v>
      </c>
      <c r="D1598" s="5">
        <v>98</v>
      </c>
    </row>
    <row r="1599" spans="1:4" x14ac:dyDescent="0.45">
      <c r="A1599" s="5">
        <v>1598</v>
      </c>
      <c r="B1599" s="2">
        <v>49</v>
      </c>
      <c r="C1599" s="4">
        <v>71</v>
      </c>
      <c r="D1599" s="5">
        <v>98</v>
      </c>
    </row>
    <row r="1600" spans="1:4" x14ac:dyDescent="0.45">
      <c r="A1600" s="5">
        <v>1599</v>
      </c>
      <c r="B1600" s="2">
        <v>20</v>
      </c>
      <c r="C1600" s="4">
        <v>75</v>
      </c>
      <c r="D1600" s="5">
        <v>98</v>
      </c>
    </row>
    <row r="1601" spans="1:4" x14ac:dyDescent="0.45">
      <c r="A1601" s="5">
        <v>1600</v>
      </c>
      <c r="B1601" s="2">
        <v>8</v>
      </c>
      <c r="C1601" s="4">
        <v>91</v>
      </c>
      <c r="D1601" s="5">
        <v>98</v>
      </c>
    </row>
    <row r="1602" spans="1:4" x14ac:dyDescent="0.45">
      <c r="A1602" s="5">
        <v>1601</v>
      </c>
      <c r="B1602" s="2">
        <v>86</v>
      </c>
      <c r="C1602" s="4">
        <v>81</v>
      </c>
      <c r="D1602" s="5">
        <v>98</v>
      </c>
    </row>
    <row r="1603" spans="1:4" x14ac:dyDescent="0.45">
      <c r="A1603" s="5">
        <v>1602</v>
      </c>
      <c r="B1603" s="2">
        <v>8</v>
      </c>
      <c r="C1603" s="4">
        <v>85</v>
      </c>
      <c r="D1603" s="5">
        <v>98</v>
      </c>
    </row>
    <row r="1604" spans="1:4" x14ac:dyDescent="0.45">
      <c r="A1604" s="5">
        <v>1603</v>
      </c>
      <c r="B1604" s="2">
        <v>35</v>
      </c>
      <c r="C1604" s="4">
        <v>91</v>
      </c>
      <c r="D1604" s="5">
        <v>98</v>
      </c>
    </row>
    <row r="1605" spans="1:4" x14ac:dyDescent="0.45">
      <c r="A1605" s="5">
        <v>1604</v>
      </c>
      <c r="B1605" s="2">
        <v>92</v>
      </c>
      <c r="C1605" s="4">
        <v>89</v>
      </c>
      <c r="D1605" s="5">
        <v>98</v>
      </c>
    </row>
    <row r="1606" spans="1:4" x14ac:dyDescent="0.45">
      <c r="A1606" s="5">
        <v>1605</v>
      </c>
      <c r="B1606" s="2">
        <v>55</v>
      </c>
      <c r="C1606" s="4">
        <v>89</v>
      </c>
      <c r="D1606" s="5">
        <v>98</v>
      </c>
    </row>
    <row r="1607" spans="1:4" x14ac:dyDescent="0.45">
      <c r="A1607" s="5">
        <v>1606</v>
      </c>
      <c r="B1607" s="2">
        <v>50</v>
      </c>
      <c r="C1607" s="4">
        <v>78</v>
      </c>
      <c r="D1607" s="5">
        <v>98</v>
      </c>
    </row>
    <row r="1608" spans="1:4" x14ac:dyDescent="0.45">
      <c r="A1608" s="5">
        <v>1607</v>
      </c>
      <c r="B1608" s="2">
        <v>95</v>
      </c>
      <c r="C1608" s="4">
        <v>98</v>
      </c>
      <c r="D1608" s="5">
        <v>98</v>
      </c>
    </row>
    <row r="1609" spans="1:4" x14ac:dyDescent="0.45">
      <c r="A1609" s="5">
        <v>1608</v>
      </c>
      <c r="B1609" s="2">
        <v>44</v>
      </c>
      <c r="C1609" s="4">
        <v>98</v>
      </c>
      <c r="D1609" s="5">
        <v>98</v>
      </c>
    </row>
    <row r="1610" spans="1:4" x14ac:dyDescent="0.45">
      <c r="A1610" s="5">
        <v>1609</v>
      </c>
      <c r="B1610" s="2">
        <v>99</v>
      </c>
      <c r="C1610" s="4">
        <v>79</v>
      </c>
      <c r="D1610" s="5">
        <v>98</v>
      </c>
    </row>
    <row r="1611" spans="1:4" x14ac:dyDescent="0.45">
      <c r="A1611" s="5">
        <v>1610</v>
      </c>
      <c r="B1611" s="2">
        <v>50</v>
      </c>
      <c r="C1611" s="4">
        <v>98</v>
      </c>
      <c r="D1611" s="5">
        <v>98</v>
      </c>
    </row>
    <row r="1612" spans="1:4" x14ac:dyDescent="0.45">
      <c r="A1612" s="5">
        <v>1611</v>
      </c>
      <c r="B1612" s="2">
        <v>73</v>
      </c>
      <c r="C1612" s="4">
        <v>88</v>
      </c>
      <c r="D1612" s="5">
        <v>98</v>
      </c>
    </row>
    <row r="1613" spans="1:4" x14ac:dyDescent="0.45">
      <c r="A1613" s="5">
        <v>1612</v>
      </c>
      <c r="B1613" s="2">
        <v>15</v>
      </c>
      <c r="C1613" s="4">
        <v>91</v>
      </c>
      <c r="D1613" s="5">
        <v>98</v>
      </c>
    </row>
    <row r="1614" spans="1:4" x14ac:dyDescent="0.45">
      <c r="A1614" s="5">
        <v>1613</v>
      </c>
      <c r="B1614" s="2">
        <v>34</v>
      </c>
      <c r="C1614" s="4">
        <v>71</v>
      </c>
      <c r="D1614" s="5">
        <v>98</v>
      </c>
    </row>
    <row r="1615" spans="1:4" x14ac:dyDescent="0.45">
      <c r="A1615" s="5">
        <v>1614</v>
      </c>
      <c r="B1615" s="2">
        <v>17</v>
      </c>
      <c r="C1615" s="4">
        <v>94</v>
      </c>
      <c r="D1615" s="5">
        <v>98</v>
      </c>
    </row>
    <row r="1616" spans="1:4" x14ac:dyDescent="0.45">
      <c r="A1616" s="5">
        <v>1615</v>
      </c>
      <c r="B1616" s="2">
        <v>39</v>
      </c>
      <c r="C1616" s="4">
        <v>78</v>
      </c>
      <c r="D1616" s="5">
        <v>98</v>
      </c>
    </row>
    <row r="1617" spans="1:4" x14ac:dyDescent="0.45">
      <c r="A1617" s="5">
        <v>1616</v>
      </c>
      <c r="B1617" s="2">
        <v>97</v>
      </c>
      <c r="C1617" s="4">
        <v>98</v>
      </c>
      <c r="D1617" s="5">
        <v>98</v>
      </c>
    </row>
    <row r="1618" spans="1:4" x14ac:dyDescent="0.45">
      <c r="A1618" s="5">
        <v>1617</v>
      </c>
      <c r="B1618" s="2">
        <v>21</v>
      </c>
      <c r="C1618" s="4">
        <v>80</v>
      </c>
      <c r="D1618" s="5">
        <v>98</v>
      </c>
    </row>
    <row r="1619" spans="1:4" x14ac:dyDescent="0.45">
      <c r="A1619" s="5">
        <v>1618</v>
      </c>
      <c r="B1619" s="2">
        <v>99</v>
      </c>
      <c r="C1619" s="4">
        <v>71</v>
      </c>
      <c r="D1619" s="5">
        <v>98</v>
      </c>
    </row>
    <row r="1620" spans="1:4" x14ac:dyDescent="0.45">
      <c r="A1620" s="5">
        <v>1619</v>
      </c>
      <c r="B1620" s="2">
        <v>52</v>
      </c>
      <c r="C1620" s="4">
        <v>89</v>
      </c>
      <c r="D1620" s="5">
        <v>98</v>
      </c>
    </row>
    <row r="1621" spans="1:4" x14ac:dyDescent="0.45">
      <c r="A1621" s="5">
        <v>1620</v>
      </c>
      <c r="B1621" s="2">
        <v>80</v>
      </c>
      <c r="C1621" s="4">
        <v>77</v>
      </c>
      <c r="D1621" s="5">
        <v>98</v>
      </c>
    </row>
    <row r="1622" spans="1:4" x14ac:dyDescent="0.45">
      <c r="A1622" s="5">
        <v>1621</v>
      </c>
      <c r="B1622" s="2">
        <v>96</v>
      </c>
      <c r="C1622" s="4">
        <v>77</v>
      </c>
      <c r="D1622" s="5">
        <v>98</v>
      </c>
    </row>
    <row r="1623" spans="1:4" x14ac:dyDescent="0.45">
      <c r="A1623" s="5">
        <v>1622</v>
      </c>
      <c r="B1623" s="2">
        <v>90</v>
      </c>
      <c r="C1623" s="4">
        <v>98</v>
      </c>
      <c r="D1623" s="5">
        <v>98</v>
      </c>
    </row>
    <row r="1624" spans="1:4" x14ac:dyDescent="0.45">
      <c r="A1624" s="5">
        <v>1623</v>
      </c>
      <c r="B1624" s="2">
        <v>20</v>
      </c>
      <c r="C1624" s="4">
        <v>98</v>
      </c>
      <c r="D1624" s="5">
        <v>98</v>
      </c>
    </row>
    <row r="1625" spans="1:4" x14ac:dyDescent="0.45">
      <c r="A1625" s="5">
        <v>1624</v>
      </c>
      <c r="B1625" s="2">
        <v>11</v>
      </c>
      <c r="C1625" s="4">
        <v>78</v>
      </c>
      <c r="D1625" s="5">
        <v>98</v>
      </c>
    </row>
    <row r="1626" spans="1:4" x14ac:dyDescent="0.45">
      <c r="A1626" s="5">
        <v>1625</v>
      </c>
      <c r="B1626" s="2">
        <v>23</v>
      </c>
      <c r="C1626" s="4">
        <v>98</v>
      </c>
      <c r="D1626" s="5">
        <v>98</v>
      </c>
    </row>
    <row r="1627" spans="1:4" x14ac:dyDescent="0.45">
      <c r="A1627" s="5">
        <v>1626</v>
      </c>
      <c r="B1627" s="2">
        <v>52</v>
      </c>
      <c r="C1627" s="4">
        <v>95</v>
      </c>
      <c r="D1627" s="5">
        <v>98</v>
      </c>
    </row>
    <row r="1628" spans="1:4" x14ac:dyDescent="0.45">
      <c r="A1628" s="5">
        <v>1627</v>
      </c>
      <c r="B1628" s="2">
        <v>52</v>
      </c>
      <c r="C1628" s="4">
        <v>97</v>
      </c>
      <c r="D1628" s="5">
        <v>98</v>
      </c>
    </row>
    <row r="1629" spans="1:4" x14ac:dyDescent="0.45">
      <c r="A1629" s="5">
        <v>1628</v>
      </c>
      <c r="B1629" s="2">
        <v>30</v>
      </c>
      <c r="C1629" s="4">
        <v>88</v>
      </c>
      <c r="D1629" s="5">
        <v>98</v>
      </c>
    </row>
    <row r="1630" spans="1:4" x14ac:dyDescent="0.45">
      <c r="A1630" s="5">
        <v>1629</v>
      </c>
      <c r="B1630" s="2">
        <v>87</v>
      </c>
      <c r="C1630" s="4">
        <v>79</v>
      </c>
      <c r="D1630" s="5">
        <v>98</v>
      </c>
    </row>
    <row r="1631" spans="1:4" x14ac:dyDescent="0.45">
      <c r="A1631" s="5">
        <v>1630</v>
      </c>
      <c r="B1631" s="2">
        <v>54</v>
      </c>
      <c r="C1631" s="4">
        <v>78</v>
      </c>
      <c r="D1631" s="5">
        <v>98</v>
      </c>
    </row>
    <row r="1632" spans="1:4" x14ac:dyDescent="0.45">
      <c r="A1632" s="5">
        <v>1631</v>
      </c>
      <c r="B1632" s="2">
        <v>12</v>
      </c>
      <c r="C1632" s="4">
        <v>73</v>
      </c>
      <c r="D1632" s="5">
        <v>98</v>
      </c>
    </row>
    <row r="1633" spans="1:4" x14ac:dyDescent="0.45">
      <c r="A1633" s="5">
        <v>1632</v>
      </c>
      <c r="B1633" s="2">
        <v>23</v>
      </c>
      <c r="C1633" s="4">
        <v>93</v>
      </c>
      <c r="D1633" s="5">
        <v>98</v>
      </c>
    </row>
    <row r="1634" spans="1:4" x14ac:dyDescent="0.45">
      <c r="A1634" s="5">
        <v>1633</v>
      </c>
      <c r="B1634" s="2">
        <v>43</v>
      </c>
      <c r="C1634" s="4">
        <v>91</v>
      </c>
      <c r="D1634" s="5">
        <v>98</v>
      </c>
    </row>
    <row r="1635" spans="1:4" x14ac:dyDescent="0.45">
      <c r="A1635" s="5">
        <v>1634</v>
      </c>
      <c r="B1635" s="2">
        <v>83</v>
      </c>
      <c r="C1635" s="4">
        <v>75</v>
      </c>
      <c r="D1635" s="5">
        <v>98</v>
      </c>
    </row>
    <row r="1636" spans="1:4" x14ac:dyDescent="0.45">
      <c r="A1636" s="5">
        <v>1635</v>
      </c>
      <c r="B1636" s="2">
        <v>50</v>
      </c>
      <c r="C1636" s="4">
        <v>77</v>
      </c>
      <c r="D1636" s="5">
        <v>98</v>
      </c>
    </row>
    <row r="1637" spans="1:4" x14ac:dyDescent="0.45">
      <c r="A1637" s="5">
        <v>1636</v>
      </c>
      <c r="B1637" s="2">
        <v>57</v>
      </c>
      <c r="C1637" s="4">
        <v>98</v>
      </c>
      <c r="D1637" s="5">
        <v>98</v>
      </c>
    </row>
    <row r="1638" spans="1:4" x14ac:dyDescent="0.45">
      <c r="A1638" s="5">
        <v>1637</v>
      </c>
      <c r="B1638" s="2">
        <v>27</v>
      </c>
      <c r="C1638" s="4">
        <v>71</v>
      </c>
      <c r="D1638" s="5">
        <v>98</v>
      </c>
    </row>
    <row r="1639" spans="1:4" x14ac:dyDescent="0.45">
      <c r="A1639" s="5">
        <v>1638</v>
      </c>
      <c r="B1639" s="2">
        <v>31</v>
      </c>
      <c r="C1639" s="4">
        <v>95</v>
      </c>
      <c r="D1639" s="5">
        <v>98</v>
      </c>
    </row>
    <row r="1640" spans="1:4" x14ac:dyDescent="0.45">
      <c r="A1640" s="5">
        <v>1639</v>
      </c>
      <c r="B1640" s="2">
        <v>47</v>
      </c>
      <c r="C1640" s="4">
        <v>80</v>
      </c>
      <c r="D1640" s="5">
        <v>98</v>
      </c>
    </row>
    <row r="1641" spans="1:4" x14ac:dyDescent="0.45">
      <c r="A1641" s="5">
        <v>1640</v>
      </c>
      <c r="B1641" s="2">
        <v>12</v>
      </c>
      <c r="C1641" s="4">
        <v>95</v>
      </c>
      <c r="D1641" s="5">
        <v>98</v>
      </c>
    </row>
    <row r="1642" spans="1:4" x14ac:dyDescent="0.45">
      <c r="A1642" s="5">
        <v>1641</v>
      </c>
      <c r="B1642" s="2">
        <v>71</v>
      </c>
      <c r="C1642" s="4">
        <v>85</v>
      </c>
      <c r="D1642" s="5">
        <v>98</v>
      </c>
    </row>
    <row r="1643" spans="1:4" x14ac:dyDescent="0.45">
      <c r="A1643" s="5">
        <v>1642</v>
      </c>
      <c r="B1643" s="2">
        <v>81</v>
      </c>
      <c r="C1643" s="4">
        <v>80</v>
      </c>
      <c r="D1643" s="5">
        <v>98</v>
      </c>
    </row>
    <row r="1644" spans="1:4" x14ac:dyDescent="0.45">
      <c r="A1644" s="5">
        <v>1643</v>
      </c>
      <c r="B1644" s="2">
        <v>8</v>
      </c>
      <c r="C1644" s="4">
        <v>78</v>
      </c>
      <c r="D1644" s="5">
        <v>98</v>
      </c>
    </row>
    <row r="1645" spans="1:4" x14ac:dyDescent="0.45">
      <c r="A1645" s="5">
        <v>1644</v>
      </c>
      <c r="B1645" s="2">
        <v>90</v>
      </c>
      <c r="C1645" s="4">
        <v>93</v>
      </c>
      <c r="D1645" s="5">
        <v>98</v>
      </c>
    </row>
    <row r="1646" spans="1:4" x14ac:dyDescent="0.45">
      <c r="A1646" s="5">
        <v>1645</v>
      </c>
      <c r="B1646" s="2">
        <v>30</v>
      </c>
      <c r="C1646" s="4">
        <v>91</v>
      </c>
      <c r="D1646" s="5">
        <v>98</v>
      </c>
    </row>
    <row r="1647" spans="1:4" x14ac:dyDescent="0.45">
      <c r="A1647" s="5">
        <v>1646</v>
      </c>
      <c r="B1647" s="2">
        <v>25</v>
      </c>
      <c r="C1647" s="4">
        <v>91</v>
      </c>
      <c r="D1647" s="5">
        <v>98</v>
      </c>
    </row>
    <row r="1648" spans="1:4" x14ac:dyDescent="0.45">
      <c r="A1648" s="5">
        <v>1647</v>
      </c>
      <c r="B1648" s="2">
        <v>5</v>
      </c>
      <c r="C1648" s="4">
        <v>70</v>
      </c>
      <c r="D1648" s="5">
        <v>98</v>
      </c>
    </row>
    <row r="1649" spans="1:4" x14ac:dyDescent="0.45">
      <c r="A1649" s="5">
        <v>1648</v>
      </c>
      <c r="B1649" s="2">
        <v>26</v>
      </c>
      <c r="C1649" s="4">
        <v>91</v>
      </c>
      <c r="D1649" s="5">
        <v>98</v>
      </c>
    </row>
    <row r="1650" spans="1:4" x14ac:dyDescent="0.45">
      <c r="A1650" s="5">
        <v>1649</v>
      </c>
      <c r="B1650" s="2">
        <v>63</v>
      </c>
      <c r="C1650" s="4">
        <v>81</v>
      </c>
      <c r="D1650" s="5">
        <v>98</v>
      </c>
    </row>
    <row r="1651" spans="1:4" x14ac:dyDescent="0.45">
      <c r="A1651" s="5">
        <v>1650</v>
      </c>
      <c r="B1651" s="2">
        <v>35</v>
      </c>
      <c r="C1651" s="4">
        <v>83</v>
      </c>
      <c r="D1651" s="5">
        <v>98</v>
      </c>
    </row>
    <row r="1652" spans="1:4" x14ac:dyDescent="0.45">
      <c r="A1652" s="5">
        <v>1651</v>
      </c>
      <c r="B1652" s="2">
        <v>94</v>
      </c>
      <c r="C1652" s="4">
        <v>82</v>
      </c>
      <c r="D1652" s="5">
        <v>98</v>
      </c>
    </row>
    <row r="1653" spans="1:4" x14ac:dyDescent="0.45">
      <c r="A1653" s="5">
        <v>1652</v>
      </c>
      <c r="B1653" s="2">
        <v>59</v>
      </c>
      <c r="C1653" s="4">
        <v>95</v>
      </c>
      <c r="D1653" s="5">
        <v>98</v>
      </c>
    </row>
    <row r="1654" spans="1:4" x14ac:dyDescent="0.45">
      <c r="A1654" s="5">
        <v>1653</v>
      </c>
      <c r="B1654" s="2">
        <v>42</v>
      </c>
      <c r="C1654" s="4">
        <v>81</v>
      </c>
      <c r="D1654" s="5">
        <v>98</v>
      </c>
    </row>
    <row r="1655" spans="1:4" x14ac:dyDescent="0.45">
      <c r="A1655" s="5">
        <v>1654</v>
      </c>
      <c r="B1655" s="2">
        <v>10</v>
      </c>
      <c r="C1655" s="4">
        <v>80</v>
      </c>
      <c r="D1655" s="5">
        <v>98</v>
      </c>
    </row>
    <row r="1656" spans="1:4" x14ac:dyDescent="0.45">
      <c r="A1656" s="5">
        <v>1655</v>
      </c>
      <c r="B1656" s="2">
        <v>68</v>
      </c>
      <c r="C1656" s="4">
        <v>95</v>
      </c>
      <c r="D1656" s="5">
        <v>98</v>
      </c>
    </row>
    <row r="1657" spans="1:4" x14ac:dyDescent="0.45">
      <c r="A1657" s="5">
        <v>1656</v>
      </c>
      <c r="B1657" s="2">
        <v>70</v>
      </c>
      <c r="C1657" s="4">
        <v>88</v>
      </c>
      <c r="D1657" s="5">
        <v>98</v>
      </c>
    </row>
    <row r="1658" spans="1:4" x14ac:dyDescent="0.45">
      <c r="A1658" s="5">
        <v>1657</v>
      </c>
      <c r="B1658" s="2">
        <v>86</v>
      </c>
      <c r="C1658" s="4">
        <v>95</v>
      </c>
      <c r="D1658" s="5">
        <v>98</v>
      </c>
    </row>
    <row r="1659" spans="1:4" x14ac:dyDescent="0.45">
      <c r="A1659" s="5">
        <v>1658</v>
      </c>
      <c r="B1659" s="2">
        <v>11</v>
      </c>
      <c r="C1659" s="4">
        <v>70</v>
      </c>
      <c r="D1659" s="5">
        <v>98</v>
      </c>
    </row>
    <row r="1660" spans="1:4" x14ac:dyDescent="0.45">
      <c r="A1660" s="5">
        <v>1659</v>
      </c>
      <c r="B1660" s="2">
        <v>87</v>
      </c>
      <c r="C1660" s="4">
        <v>85</v>
      </c>
      <c r="D1660" s="5">
        <v>98</v>
      </c>
    </row>
    <row r="1661" spans="1:4" x14ac:dyDescent="0.45">
      <c r="A1661" s="5">
        <v>1660</v>
      </c>
      <c r="B1661" s="2">
        <v>67</v>
      </c>
      <c r="C1661" s="4">
        <v>78</v>
      </c>
      <c r="D1661" s="5">
        <v>98</v>
      </c>
    </row>
    <row r="1662" spans="1:4" x14ac:dyDescent="0.45">
      <c r="A1662" s="5">
        <v>1661</v>
      </c>
      <c r="B1662" s="2">
        <v>82</v>
      </c>
      <c r="C1662" s="4">
        <v>98</v>
      </c>
      <c r="D1662" s="5">
        <v>98</v>
      </c>
    </row>
    <row r="1663" spans="1:4" x14ac:dyDescent="0.45">
      <c r="A1663" s="5">
        <v>1662</v>
      </c>
      <c r="B1663" s="2">
        <v>37</v>
      </c>
      <c r="C1663" s="4">
        <v>95</v>
      </c>
      <c r="D1663" s="5">
        <v>98</v>
      </c>
    </row>
    <row r="1664" spans="1:4" x14ac:dyDescent="0.45">
      <c r="A1664" s="5">
        <v>1663</v>
      </c>
      <c r="B1664" s="2">
        <v>70</v>
      </c>
      <c r="C1664" s="4">
        <v>33</v>
      </c>
      <c r="D1664" s="5">
        <v>98</v>
      </c>
    </row>
    <row r="1665" spans="1:4" x14ac:dyDescent="0.45">
      <c r="A1665" s="5">
        <v>1664</v>
      </c>
      <c r="B1665" s="2">
        <v>5</v>
      </c>
      <c r="C1665" s="4">
        <v>80</v>
      </c>
      <c r="D1665" s="5">
        <v>98</v>
      </c>
    </row>
    <row r="1666" spans="1:4" x14ac:dyDescent="0.45">
      <c r="A1666" s="5">
        <v>1665</v>
      </c>
      <c r="B1666" s="2">
        <v>25</v>
      </c>
      <c r="C1666" s="4">
        <v>91</v>
      </c>
      <c r="D1666" s="5">
        <v>98</v>
      </c>
    </row>
    <row r="1667" spans="1:4" x14ac:dyDescent="0.45">
      <c r="A1667" s="5">
        <v>1666</v>
      </c>
      <c r="B1667" s="2">
        <v>58</v>
      </c>
      <c r="C1667" s="4">
        <v>78</v>
      </c>
      <c r="D1667" s="5">
        <v>98</v>
      </c>
    </row>
    <row r="1668" spans="1:4" x14ac:dyDescent="0.45">
      <c r="A1668" s="5">
        <v>1667</v>
      </c>
      <c r="B1668" s="2">
        <v>77</v>
      </c>
      <c r="C1668" s="4">
        <v>78</v>
      </c>
      <c r="D1668" s="5">
        <v>98</v>
      </c>
    </row>
    <row r="1669" spans="1:4" x14ac:dyDescent="0.45">
      <c r="A1669" s="5">
        <v>1668</v>
      </c>
      <c r="B1669" s="2">
        <v>21</v>
      </c>
      <c r="C1669" s="4">
        <v>93</v>
      </c>
      <c r="D1669" s="5">
        <v>98</v>
      </c>
    </row>
    <row r="1670" spans="1:4" x14ac:dyDescent="0.45">
      <c r="A1670" s="5">
        <v>1669</v>
      </c>
      <c r="B1670" s="2">
        <v>93</v>
      </c>
      <c r="C1670" s="4">
        <v>73</v>
      </c>
      <c r="D1670" s="5">
        <v>98</v>
      </c>
    </row>
    <row r="1671" spans="1:4" x14ac:dyDescent="0.45">
      <c r="A1671" s="5">
        <v>1670</v>
      </c>
      <c r="B1671" s="2">
        <v>32</v>
      </c>
      <c r="C1671" s="4">
        <v>85</v>
      </c>
      <c r="D1671" s="5">
        <v>98</v>
      </c>
    </row>
    <row r="1672" spans="1:4" x14ac:dyDescent="0.45">
      <c r="A1672" s="5">
        <v>1671</v>
      </c>
      <c r="B1672" s="2">
        <v>21</v>
      </c>
      <c r="C1672" s="4">
        <v>98</v>
      </c>
      <c r="D1672" s="5">
        <v>98</v>
      </c>
    </row>
    <row r="1673" spans="1:4" x14ac:dyDescent="0.45">
      <c r="A1673" s="5">
        <v>1672</v>
      </c>
      <c r="B1673" s="2">
        <v>50</v>
      </c>
      <c r="C1673" s="4">
        <v>98</v>
      </c>
      <c r="D1673" s="5">
        <v>98</v>
      </c>
    </row>
    <row r="1674" spans="1:4" x14ac:dyDescent="0.45">
      <c r="A1674" s="5">
        <v>1673</v>
      </c>
      <c r="B1674" s="2">
        <v>19</v>
      </c>
      <c r="C1674" s="4">
        <v>93</v>
      </c>
      <c r="D1674" s="5">
        <v>98</v>
      </c>
    </row>
    <row r="1675" spans="1:4" x14ac:dyDescent="0.45">
      <c r="A1675" s="5">
        <v>1674</v>
      </c>
      <c r="B1675" s="2">
        <v>94</v>
      </c>
      <c r="C1675" s="4">
        <v>42</v>
      </c>
      <c r="D1675" s="5">
        <v>98</v>
      </c>
    </row>
    <row r="1676" spans="1:4" x14ac:dyDescent="0.45">
      <c r="A1676" s="5">
        <v>1675</v>
      </c>
      <c r="B1676" s="2">
        <v>74</v>
      </c>
      <c r="C1676" s="4">
        <v>93</v>
      </c>
      <c r="D1676" s="5">
        <v>98</v>
      </c>
    </row>
    <row r="1677" spans="1:4" x14ac:dyDescent="0.45">
      <c r="A1677" s="5">
        <v>1676</v>
      </c>
      <c r="B1677" s="2">
        <v>76</v>
      </c>
      <c r="C1677" s="4">
        <v>77</v>
      </c>
      <c r="D1677" s="5">
        <v>98</v>
      </c>
    </row>
    <row r="1678" spans="1:4" x14ac:dyDescent="0.45">
      <c r="A1678" s="5">
        <v>1677</v>
      </c>
      <c r="B1678" s="2">
        <v>50</v>
      </c>
      <c r="C1678" s="4">
        <v>81</v>
      </c>
      <c r="D1678" s="5">
        <v>98</v>
      </c>
    </row>
    <row r="1679" spans="1:4" x14ac:dyDescent="0.45">
      <c r="A1679" s="5">
        <v>1678</v>
      </c>
      <c r="B1679" s="2">
        <v>14</v>
      </c>
      <c r="C1679" s="4">
        <v>81</v>
      </c>
      <c r="D1679" s="5">
        <v>98</v>
      </c>
    </row>
    <row r="1680" spans="1:4" x14ac:dyDescent="0.45">
      <c r="A1680" s="5">
        <v>1679</v>
      </c>
      <c r="B1680" s="2">
        <v>50</v>
      </c>
      <c r="C1680" s="4">
        <v>89</v>
      </c>
      <c r="D1680" s="5">
        <v>98</v>
      </c>
    </row>
    <row r="1681" spans="1:4" x14ac:dyDescent="0.45">
      <c r="A1681" s="5">
        <v>1680</v>
      </c>
      <c r="B1681" s="2">
        <v>10</v>
      </c>
      <c r="C1681" s="4">
        <v>88</v>
      </c>
      <c r="D1681" s="5">
        <v>98</v>
      </c>
    </row>
    <row r="1682" spans="1:4" x14ac:dyDescent="0.45">
      <c r="A1682" s="5">
        <v>1681</v>
      </c>
      <c r="B1682" s="2">
        <v>51</v>
      </c>
      <c r="C1682" s="4">
        <v>95</v>
      </c>
      <c r="D1682" s="5">
        <v>98</v>
      </c>
    </row>
    <row r="1683" spans="1:4" x14ac:dyDescent="0.45">
      <c r="A1683" s="5">
        <v>1682</v>
      </c>
      <c r="B1683" s="2">
        <v>34</v>
      </c>
      <c r="C1683" s="4">
        <v>89</v>
      </c>
      <c r="D1683" s="5">
        <v>98</v>
      </c>
    </row>
    <row r="1684" spans="1:4" x14ac:dyDescent="0.45">
      <c r="A1684" s="5">
        <v>1683</v>
      </c>
      <c r="B1684" s="2">
        <v>27</v>
      </c>
      <c r="C1684" s="4">
        <v>89</v>
      </c>
      <c r="D1684" s="5">
        <v>98</v>
      </c>
    </row>
    <row r="1685" spans="1:4" x14ac:dyDescent="0.45">
      <c r="A1685" s="5">
        <v>1684</v>
      </c>
      <c r="B1685" s="2">
        <v>25</v>
      </c>
      <c r="C1685" s="4">
        <v>91</v>
      </c>
      <c r="D1685" s="5">
        <v>98</v>
      </c>
    </row>
    <row r="1686" spans="1:4" x14ac:dyDescent="0.45">
      <c r="A1686" s="5">
        <v>1685</v>
      </c>
      <c r="B1686" s="2">
        <v>86</v>
      </c>
      <c r="C1686" s="4">
        <v>78</v>
      </c>
      <c r="D1686" s="5">
        <v>98</v>
      </c>
    </row>
    <row r="1687" spans="1:4" x14ac:dyDescent="0.45">
      <c r="A1687" s="5">
        <v>1686</v>
      </c>
      <c r="B1687" s="2">
        <v>94</v>
      </c>
      <c r="C1687" s="4">
        <v>72</v>
      </c>
      <c r="D1687" s="5">
        <v>98</v>
      </c>
    </row>
    <row r="1688" spans="1:4" x14ac:dyDescent="0.45">
      <c r="A1688" s="5">
        <v>1687</v>
      </c>
      <c r="B1688" s="2">
        <v>74</v>
      </c>
      <c r="C1688" s="4">
        <v>75</v>
      </c>
      <c r="D1688" s="5">
        <v>98</v>
      </c>
    </row>
    <row r="1689" spans="1:4" x14ac:dyDescent="0.45">
      <c r="A1689" s="5">
        <v>1688</v>
      </c>
      <c r="B1689" s="2">
        <v>48</v>
      </c>
      <c r="C1689" s="4">
        <v>91</v>
      </c>
      <c r="D1689" s="5">
        <v>98</v>
      </c>
    </row>
    <row r="1690" spans="1:4" x14ac:dyDescent="0.45">
      <c r="A1690" s="5">
        <v>1689</v>
      </c>
      <c r="B1690" s="2">
        <v>92</v>
      </c>
      <c r="C1690" s="4">
        <v>91</v>
      </c>
      <c r="D1690" s="5">
        <v>98</v>
      </c>
    </row>
    <row r="1691" spans="1:4" x14ac:dyDescent="0.45">
      <c r="A1691" s="5">
        <v>1690</v>
      </c>
      <c r="B1691" s="2">
        <v>36</v>
      </c>
      <c r="C1691" s="4">
        <v>91</v>
      </c>
      <c r="D1691" s="5">
        <v>98</v>
      </c>
    </row>
    <row r="1692" spans="1:4" x14ac:dyDescent="0.45">
      <c r="A1692" s="5">
        <v>1691</v>
      </c>
      <c r="B1692" s="2">
        <v>75</v>
      </c>
      <c r="C1692" s="4">
        <v>73</v>
      </c>
      <c r="D1692" s="5">
        <v>98</v>
      </c>
    </row>
    <row r="1693" spans="1:4" x14ac:dyDescent="0.45">
      <c r="A1693" s="5">
        <v>1692</v>
      </c>
      <c r="B1693" s="2">
        <v>51</v>
      </c>
      <c r="C1693" s="4">
        <v>81</v>
      </c>
      <c r="D1693" s="5">
        <v>98</v>
      </c>
    </row>
    <row r="1694" spans="1:4" x14ac:dyDescent="0.45">
      <c r="A1694" s="5">
        <v>1693</v>
      </c>
      <c r="B1694" s="2">
        <v>39</v>
      </c>
      <c r="C1694" s="4">
        <v>75</v>
      </c>
      <c r="D1694" s="5">
        <v>98</v>
      </c>
    </row>
    <row r="1695" spans="1:4" x14ac:dyDescent="0.45">
      <c r="A1695" s="5">
        <v>1694</v>
      </c>
      <c r="B1695" s="2">
        <v>20</v>
      </c>
      <c r="C1695" s="4">
        <v>88</v>
      </c>
      <c r="D1695" s="5">
        <v>98</v>
      </c>
    </row>
    <row r="1696" spans="1:4" x14ac:dyDescent="0.45">
      <c r="A1696" s="5">
        <v>1695</v>
      </c>
      <c r="B1696" s="2">
        <v>71</v>
      </c>
      <c r="C1696" s="4">
        <v>93</v>
      </c>
      <c r="D1696" s="5">
        <v>98</v>
      </c>
    </row>
    <row r="1697" spans="1:4" x14ac:dyDescent="0.45">
      <c r="A1697" s="5">
        <v>1696</v>
      </c>
      <c r="B1697" s="2">
        <v>23</v>
      </c>
      <c r="C1697" s="4">
        <v>91</v>
      </c>
      <c r="D1697" s="5">
        <v>98</v>
      </c>
    </row>
    <row r="1698" spans="1:4" x14ac:dyDescent="0.45">
      <c r="A1698" s="5">
        <v>1697</v>
      </c>
      <c r="B1698" s="2">
        <v>2</v>
      </c>
      <c r="C1698" s="4">
        <v>98</v>
      </c>
      <c r="D1698" s="5">
        <v>98</v>
      </c>
    </row>
    <row r="1699" spans="1:4" x14ac:dyDescent="0.45">
      <c r="A1699" s="5">
        <v>1698</v>
      </c>
      <c r="B1699" s="2">
        <v>37</v>
      </c>
      <c r="C1699" s="4">
        <v>89</v>
      </c>
      <c r="D1699" s="5">
        <v>98</v>
      </c>
    </row>
    <row r="1700" spans="1:4" x14ac:dyDescent="0.45">
      <c r="A1700" s="5">
        <v>1699</v>
      </c>
      <c r="B1700" s="2">
        <v>52</v>
      </c>
      <c r="C1700" s="4">
        <v>81</v>
      </c>
      <c r="D1700" s="5">
        <v>98</v>
      </c>
    </row>
    <row r="1701" spans="1:4" x14ac:dyDescent="0.45">
      <c r="A1701" s="5">
        <v>1700</v>
      </c>
      <c r="B1701" s="2">
        <v>58</v>
      </c>
      <c r="C1701" s="4">
        <v>85</v>
      </c>
      <c r="D1701" s="5">
        <v>98</v>
      </c>
    </row>
    <row r="1702" spans="1:4" x14ac:dyDescent="0.45">
      <c r="A1702" s="5">
        <v>1701</v>
      </c>
      <c r="B1702" s="2">
        <v>70</v>
      </c>
      <c r="C1702" s="4">
        <v>93</v>
      </c>
      <c r="D1702" s="5">
        <v>98</v>
      </c>
    </row>
    <row r="1703" spans="1:4" x14ac:dyDescent="0.45">
      <c r="A1703" s="5">
        <v>1702</v>
      </c>
      <c r="B1703" s="2">
        <v>56</v>
      </c>
      <c r="C1703" s="4">
        <v>86</v>
      </c>
      <c r="D1703" s="5">
        <v>98</v>
      </c>
    </row>
    <row r="1704" spans="1:4" x14ac:dyDescent="0.45">
      <c r="A1704" s="5">
        <v>1703</v>
      </c>
      <c r="B1704" s="2">
        <v>33</v>
      </c>
      <c r="C1704" s="4">
        <v>98</v>
      </c>
      <c r="D1704" s="5">
        <v>98</v>
      </c>
    </row>
    <row r="1705" spans="1:4" x14ac:dyDescent="0.45">
      <c r="A1705" s="5">
        <v>1704</v>
      </c>
      <c r="B1705" s="2">
        <v>44</v>
      </c>
      <c r="C1705" s="4">
        <v>98</v>
      </c>
      <c r="D1705" s="5">
        <v>98</v>
      </c>
    </row>
    <row r="1706" spans="1:4" x14ac:dyDescent="0.45">
      <c r="A1706" s="5">
        <v>1705</v>
      </c>
      <c r="B1706" s="2">
        <v>7</v>
      </c>
      <c r="C1706" s="4">
        <v>97</v>
      </c>
      <c r="D1706" s="5">
        <v>98</v>
      </c>
    </row>
    <row r="1707" spans="1:4" x14ac:dyDescent="0.45">
      <c r="A1707" s="5">
        <v>1706</v>
      </c>
      <c r="B1707" s="2">
        <v>59</v>
      </c>
      <c r="C1707" s="4">
        <v>84</v>
      </c>
      <c r="D1707" s="5">
        <v>98</v>
      </c>
    </row>
    <row r="1708" spans="1:4" x14ac:dyDescent="0.45">
      <c r="A1708" s="5">
        <v>1707</v>
      </c>
      <c r="B1708" s="2">
        <v>44</v>
      </c>
      <c r="C1708" s="4">
        <v>87</v>
      </c>
      <c r="D1708" s="5">
        <v>98</v>
      </c>
    </row>
    <row r="1709" spans="1:4" x14ac:dyDescent="0.45">
      <c r="A1709" s="5">
        <v>1708</v>
      </c>
      <c r="B1709" s="2">
        <v>66</v>
      </c>
      <c r="C1709" s="4">
        <v>98</v>
      </c>
      <c r="D1709" s="5">
        <v>98</v>
      </c>
    </row>
    <row r="1710" spans="1:4" x14ac:dyDescent="0.45">
      <c r="A1710" s="5">
        <v>1709</v>
      </c>
      <c r="B1710" s="2">
        <v>77</v>
      </c>
      <c r="C1710" s="4">
        <v>93</v>
      </c>
      <c r="D1710" s="5">
        <v>98</v>
      </c>
    </row>
    <row r="1711" spans="1:4" x14ac:dyDescent="0.45">
      <c r="A1711" s="5">
        <v>1710</v>
      </c>
      <c r="B1711" s="2">
        <v>78</v>
      </c>
      <c r="C1711" s="4">
        <v>95</v>
      </c>
      <c r="D1711" s="5">
        <v>98</v>
      </c>
    </row>
    <row r="1712" spans="1:4" x14ac:dyDescent="0.45">
      <c r="A1712" s="5">
        <v>1711</v>
      </c>
      <c r="B1712" s="2">
        <v>84</v>
      </c>
      <c r="C1712" s="4">
        <v>75</v>
      </c>
      <c r="D1712" s="5">
        <v>98</v>
      </c>
    </row>
    <row r="1713" spans="1:4" x14ac:dyDescent="0.45">
      <c r="A1713" s="5">
        <v>1712</v>
      </c>
      <c r="B1713" s="2">
        <v>97</v>
      </c>
      <c r="C1713" s="4">
        <v>73</v>
      </c>
      <c r="D1713" s="5">
        <v>98</v>
      </c>
    </row>
    <row r="1714" spans="1:4" x14ac:dyDescent="0.45">
      <c r="A1714" s="5">
        <v>1713</v>
      </c>
      <c r="B1714" s="2">
        <v>3</v>
      </c>
      <c r="C1714" s="4">
        <v>97</v>
      </c>
      <c r="D1714" s="5">
        <v>98</v>
      </c>
    </row>
    <row r="1715" spans="1:4" x14ac:dyDescent="0.45">
      <c r="A1715" s="5">
        <v>1714</v>
      </c>
      <c r="B1715" s="2">
        <v>22</v>
      </c>
      <c r="C1715" s="4">
        <v>95</v>
      </c>
      <c r="D1715" s="5">
        <v>98</v>
      </c>
    </row>
    <row r="1716" spans="1:4" x14ac:dyDescent="0.45">
      <c r="A1716" s="5">
        <v>1715</v>
      </c>
      <c r="B1716" s="2">
        <v>57</v>
      </c>
      <c r="C1716" s="4">
        <v>95</v>
      </c>
      <c r="D1716" s="5">
        <v>98</v>
      </c>
    </row>
    <row r="1717" spans="1:4" x14ac:dyDescent="0.45">
      <c r="A1717" s="5">
        <v>1716</v>
      </c>
      <c r="B1717" s="2">
        <v>74</v>
      </c>
      <c r="C1717" s="4">
        <v>91</v>
      </c>
      <c r="D1717" s="5">
        <v>98</v>
      </c>
    </row>
    <row r="1718" spans="1:4" x14ac:dyDescent="0.45">
      <c r="A1718" s="5">
        <v>1717</v>
      </c>
      <c r="B1718" s="2">
        <v>24</v>
      </c>
      <c r="C1718" s="4">
        <v>95</v>
      </c>
      <c r="D1718" s="5">
        <v>98</v>
      </c>
    </row>
    <row r="1719" spans="1:4" x14ac:dyDescent="0.45">
      <c r="A1719" s="5">
        <v>1718</v>
      </c>
      <c r="B1719" s="2">
        <v>84</v>
      </c>
      <c r="C1719" s="4">
        <v>98</v>
      </c>
      <c r="D1719" s="5">
        <v>98</v>
      </c>
    </row>
    <row r="1720" spans="1:4" x14ac:dyDescent="0.45">
      <c r="A1720" s="5">
        <v>1719</v>
      </c>
      <c r="B1720" s="2">
        <v>90</v>
      </c>
      <c r="C1720" s="4">
        <v>71</v>
      </c>
      <c r="D1720" s="5">
        <v>98</v>
      </c>
    </row>
    <row r="1721" spans="1:4" x14ac:dyDescent="0.45">
      <c r="A1721" s="5">
        <v>1720</v>
      </c>
      <c r="B1721" s="2">
        <v>32</v>
      </c>
      <c r="C1721" s="4">
        <v>93</v>
      </c>
      <c r="D1721" s="5">
        <v>98</v>
      </c>
    </row>
    <row r="1722" spans="1:4" x14ac:dyDescent="0.45">
      <c r="A1722" s="5">
        <v>1721</v>
      </c>
      <c r="B1722" s="2">
        <v>46</v>
      </c>
      <c r="C1722" s="4">
        <v>71</v>
      </c>
      <c r="D1722" s="5">
        <v>98</v>
      </c>
    </row>
    <row r="1723" spans="1:4" x14ac:dyDescent="0.45">
      <c r="A1723" s="5">
        <v>1722</v>
      </c>
      <c r="B1723" s="2">
        <v>34</v>
      </c>
      <c r="C1723" s="4">
        <v>33</v>
      </c>
      <c r="D1723" s="5">
        <v>98</v>
      </c>
    </row>
    <row r="1724" spans="1:4" x14ac:dyDescent="0.45">
      <c r="A1724" s="5">
        <v>1723</v>
      </c>
      <c r="B1724" s="2">
        <v>90</v>
      </c>
      <c r="C1724" s="4">
        <v>78</v>
      </c>
      <c r="D1724" s="5">
        <v>98</v>
      </c>
    </row>
    <row r="1725" spans="1:4" x14ac:dyDescent="0.45">
      <c r="A1725" s="5">
        <v>1724</v>
      </c>
      <c r="B1725" s="2">
        <v>25</v>
      </c>
      <c r="C1725" s="4">
        <v>85</v>
      </c>
      <c r="D1725" s="5">
        <v>98</v>
      </c>
    </row>
    <row r="1726" spans="1:4" x14ac:dyDescent="0.45">
      <c r="A1726" s="5">
        <v>1725</v>
      </c>
      <c r="B1726" s="2">
        <v>18</v>
      </c>
      <c r="C1726" s="4">
        <v>83</v>
      </c>
      <c r="D1726" s="5">
        <v>98</v>
      </c>
    </row>
    <row r="1727" spans="1:4" x14ac:dyDescent="0.45">
      <c r="A1727" s="5">
        <v>1726</v>
      </c>
      <c r="B1727" s="2">
        <v>62</v>
      </c>
      <c r="C1727" s="4">
        <v>70</v>
      </c>
      <c r="D1727" s="5">
        <v>98</v>
      </c>
    </row>
    <row r="1728" spans="1:4" x14ac:dyDescent="0.45">
      <c r="A1728" s="5">
        <v>1727</v>
      </c>
      <c r="B1728" s="2">
        <v>63</v>
      </c>
      <c r="C1728" s="4">
        <v>92</v>
      </c>
      <c r="D1728" s="5">
        <v>98</v>
      </c>
    </row>
    <row r="1729" spans="1:4" x14ac:dyDescent="0.45">
      <c r="A1729" s="5">
        <v>1728</v>
      </c>
      <c r="B1729" s="2">
        <v>19</v>
      </c>
      <c r="C1729" s="4">
        <v>88</v>
      </c>
      <c r="D1729" s="5">
        <v>98</v>
      </c>
    </row>
    <row r="1730" spans="1:4" x14ac:dyDescent="0.45">
      <c r="A1730" s="5">
        <v>1729</v>
      </c>
      <c r="B1730" s="2">
        <v>5</v>
      </c>
      <c r="C1730" s="4">
        <v>98</v>
      </c>
      <c r="D1730" s="5">
        <v>98</v>
      </c>
    </row>
    <row r="1731" spans="1:4" x14ac:dyDescent="0.45">
      <c r="A1731" s="5">
        <v>1730</v>
      </c>
      <c r="B1731" s="2">
        <v>4</v>
      </c>
      <c r="C1731" s="4">
        <v>71</v>
      </c>
      <c r="D1731" s="5">
        <v>98</v>
      </c>
    </row>
    <row r="1732" spans="1:4" x14ac:dyDescent="0.45">
      <c r="A1732" s="5">
        <v>1731</v>
      </c>
      <c r="B1732" s="2">
        <v>61</v>
      </c>
      <c r="C1732" s="4">
        <v>94</v>
      </c>
      <c r="D1732" s="5">
        <v>98</v>
      </c>
    </row>
    <row r="1733" spans="1:4" x14ac:dyDescent="0.45">
      <c r="A1733" s="5">
        <v>1732</v>
      </c>
      <c r="B1733" s="2">
        <v>84</v>
      </c>
      <c r="C1733" s="4">
        <v>97</v>
      </c>
      <c r="D1733" s="5">
        <v>98</v>
      </c>
    </row>
    <row r="1734" spans="1:4" x14ac:dyDescent="0.45">
      <c r="A1734" s="5">
        <v>1733</v>
      </c>
      <c r="B1734" s="2">
        <v>82</v>
      </c>
      <c r="C1734" s="4">
        <v>95</v>
      </c>
      <c r="D1734" s="5">
        <v>98</v>
      </c>
    </row>
    <row r="1735" spans="1:4" x14ac:dyDescent="0.45">
      <c r="A1735" s="5">
        <v>1734</v>
      </c>
      <c r="B1735" s="2">
        <v>9</v>
      </c>
      <c r="C1735" s="4">
        <v>81</v>
      </c>
      <c r="D1735" s="5">
        <v>98</v>
      </c>
    </row>
    <row r="1736" spans="1:4" x14ac:dyDescent="0.45">
      <c r="A1736" s="5">
        <v>1735</v>
      </c>
      <c r="B1736" s="2">
        <v>18</v>
      </c>
      <c r="C1736" s="4">
        <v>94</v>
      </c>
      <c r="D1736" s="5">
        <v>98</v>
      </c>
    </row>
    <row r="1737" spans="1:4" x14ac:dyDescent="0.45">
      <c r="A1737" s="5">
        <v>1736</v>
      </c>
      <c r="B1737" s="2">
        <v>59</v>
      </c>
      <c r="C1737" s="4">
        <v>40</v>
      </c>
      <c r="D1737" s="5">
        <v>98</v>
      </c>
    </row>
    <row r="1738" spans="1:4" x14ac:dyDescent="0.45">
      <c r="A1738" s="5">
        <v>1737</v>
      </c>
      <c r="B1738" s="2">
        <v>4</v>
      </c>
      <c r="C1738" s="4">
        <v>97</v>
      </c>
      <c r="D1738" s="5">
        <v>98</v>
      </c>
    </row>
    <row r="1739" spans="1:4" x14ac:dyDescent="0.45">
      <c r="A1739" s="5">
        <v>1738</v>
      </c>
      <c r="B1739" s="2">
        <v>74</v>
      </c>
      <c r="C1739" s="4">
        <v>91</v>
      </c>
      <c r="D1739" s="5">
        <v>98</v>
      </c>
    </row>
    <row r="1740" spans="1:4" x14ac:dyDescent="0.45">
      <c r="A1740" s="5">
        <v>1739</v>
      </c>
      <c r="B1740" s="2">
        <v>43</v>
      </c>
      <c r="C1740" s="4">
        <v>91</v>
      </c>
      <c r="D1740" s="5">
        <v>98</v>
      </c>
    </row>
    <row r="1741" spans="1:4" x14ac:dyDescent="0.45">
      <c r="A1741" s="5">
        <v>1740</v>
      </c>
      <c r="B1741" s="2">
        <v>77</v>
      </c>
      <c r="C1741" s="4">
        <v>88</v>
      </c>
      <c r="D1741" s="5">
        <v>98</v>
      </c>
    </row>
    <row r="1742" spans="1:4" x14ac:dyDescent="0.45">
      <c r="A1742" s="5">
        <v>1741</v>
      </c>
      <c r="B1742" s="2">
        <v>53</v>
      </c>
      <c r="C1742" s="4">
        <v>91</v>
      </c>
      <c r="D1742" s="5">
        <v>98</v>
      </c>
    </row>
    <row r="1743" spans="1:4" x14ac:dyDescent="0.45">
      <c r="A1743" s="5">
        <v>1742</v>
      </c>
      <c r="B1743" s="2">
        <v>73</v>
      </c>
      <c r="C1743" s="4">
        <v>92</v>
      </c>
      <c r="D1743" s="5">
        <v>98</v>
      </c>
    </row>
    <row r="1744" spans="1:4" x14ac:dyDescent="0.45">
      <c r="A1744" s="5">
        <v>1743</v>
      </c>
      <c r="B1744" s="2">
        <v>54</v>
      </c>
      <c r="C1744" s="4">
        <v>88</v>
      </c>
      <c r="D1744" s="5">
        <v>98</v>
      </c>
    </row>
    <row r="1745" spans="1:4" x14ac:dyDescent="0.45">
      <c r="A1745" s="5">
        <v>1744</v>
      </c>
      <c r="B1745" s="2">
        <v>42</v>
      </c>
      <c r="C1745" s="4">
        <v>48</v>
      </c>
      <c r="D1745" s="5">
        <v>98</v>
      </c>
    </row>
    <row r="1746" spans="1:4" x14ac:dyDescent="0.45">
      <c r="A1746" s="5">
        <v>1745</v>
      </c>
      <c r="B1746" s="2">
        <v>27</v>
      </c>
      <c r="C1746" s="4">
        <v>81</v>
      </c>
      <c r="D1746" s="5">
        <v>98</v>
      </c>
    </row>
    <row r="1747" spans="1:4" x14ac:dyDescent="0.45">
      <c r="A1747" s="5">
        <v>1746</v>
      </c>
      <c r="B1747" s="2">
        <v>69</v>
      </c>
      <c r="C1747" s="4">
        <v>91</v>
      </c>
      <c r="D1747" s="5">
        <v>98</v>
      </c>
    </row>
    <row r="1748" spans="1:4" x14ac:dyDescent="0.45">
      <c r="A1748" s="5">
        <v>1747</v>
      </c>
      <c r="B1748" s="2">
        <v>36</v>
      </c>
      <c r="C1748" s="4">
        <v>95</v>
      </c>
      <c r="D1748" s="5">
        <v>98</v>
      </c>
    </row>
    <row r="1749" spans="1:4" x14ac:dyDescent="0.45">
      <c r="A1749" s="5">
        <v>1748</v>
      </c>
      <c r="B1749" s="2">
        <v>98</v>
      </c>
      <c r="C1749" s="4">
        <v>91</v>
      </c>
      <c r="D1749" s="5">
        <v>98</v>
      </c>
    </row>
    <row r="1750" spans="1:4" x14ac:dyDescent="0.45">
      <c r="A1750" s="5">
        <v>1749</v>
      </c>
      <c r="B1750" s="2">
        <v>60</v>
      </c>
      <c r="C1750" s="4">
        <v>93</v>
      </c>
      <c r="D1750" s="5">
        <v>98</v>
      </c>
    </row>
    <row r="1751" spans="1:4" x14ac:dyDescent="0.45">
      <c r="A1751" s="5">
        <v>1750</v>
      </c>
      <c r="B1751" s="2">
        <v>15</v>
      </c>
      <c r="C1751" s="4">
        <v>94</v>
      </c>
      <c r="D1751" s="5">
        <v>98</v>
      </c>
    </row>
    <row r="1752" spans="1:4" x14ac:dyDescent="0.45">
      <c r="A1752" s="5">
        <v>1751</v>
      </c>
      <c r="B1752" s="2">
        <v>50</v>
      </c>
      <c r="C1752" s="4">
        <v>77</v>
      </c>
      <c r="D1752" s="5">
        <v>98</v>
      </c>
    </row>
    <row r="1753" spans="1:4" x14ac:dyDescent="0.45">
      <c r="A1753" s="5">
        <v>1752</v>
      </c>
      <c r="B1753" s="2">
        <v>75</v>
      </c>
      <c r="C1753" s="4">
        <v>71</v>
      </c>
      <c r="D1753" s="5">
        <v>98</v>
      </c>
    </row>
    <row r="1754" spans="1:4" x14ac:dyDescent="0.45">
      <c r="A1754" s="5">
        <v>1753</v>
      </c>
      <c r="B1754" s="2">
        <v>0</v>
      </c>
      <c r="C1754" s="4">
        <v>98</v>
      </c>
      <c r="D1754" s="5">
        <v>98</v>
      </c>
    </row>
    <row r="1755" spans="1:4" x14ac:dyDescent="0.45">
      <c r="A1755" s="5">
        <v>1754</v>
      </c>
      <c r="B1755" s="2">
        <v>70</v>
      </c>
      <c r="C1755" s="4">
        <v>91</v>
      </c>
      <c r="D1755" s="5">
        <v>98</v>
      </c>
    </row>
    <row r="1756" spans="1:4" x14ac:dyDescent="0.45">
      <c r="A1756" s="5">
        <v>1755</v>
      </c>
      <c r="B1756" s="2">
        <v>85</v>
      </c>
      <c r="C1756" s="4">
        <v>77</v>
      </c>
      <c r="D1756" s="5">
        <v>98</v>
      </c>
    </row>
    <row r="1757" spans="1:4" x14ac:dyDescent="0.45">
      <c r="A1757" s="5">
        <v>1756</v>
      </c>
      <c r="B1757" s="2">
        <v>73</v>
      </c>
      <c r="C1757" s="4">
        <v>98</v>
      </c>
      <c r="D1757" s="5">
        <v>98</v>
      </c>
    </row>
    <row r="1758" spans="1:4" x14ac:dyDescent="0.45">
      <c r="A1758" s="5">
        <v>1757</v>
      </c>
      <c r="B1758" s="2">
        <v>4</v>
      </c>
      <c r="C1758" s="4">
        <v>75</v>
      </c>
      <c r="D1758" s="5">
        <v>98</v>
      </c>
    </row>
    <row r="1759" spans="1:4" x14ac:dyDescent="0.45">
      <c r="A1759" s="5">
        <v>1758</v>
      </c>
      <c r="B1759" s="2">
        <v>8</v>
      </c>
      <c r="C1759" s="4">
        <v>71</v>
      </c>
      <c r="D1759" s="5">
        <v>98</v>
      </c>
    </row>
    <row r="1760" spans="1:4" x14ac:dyDescent="0.45">
      <c r="A1760" s="5">
        <v>1759</v>
      </c>
      <c r="B1760" s="2">
        <v>30</v>
      </c>
      <c r="C1760" s="4">
        <v>94</v>
      </c>
      <c r="D1760" s="5">
        <v>98</v>
      </c>
    </row>
    <row r="1761" spans="1:4" x14ac:dyDescent="0.45">
      <c r="A1761" s="5">
        <v>1760</v>
      </c>
      <c r="B1761" s="2">
        <v>35</v>
      </c>
      <c r="C1761" s="4">
        <v>77</v>
      </c>
      <c r="D1761" s="5">
        <v>98</v>
      </c>
    </row>
    <row r="1762" spans="1:4" x14ac:dyDescent="0.45">
      <c r="A1762" s="5">
        <v>1761</v>
      </c>
      <c r="B1762" s="2">
        <v>96</v>
      </c>
      <c r="C1762" s="4">
        <v>98</v>
      </c>
      <c r="D1762" s="5">
        <v>98</v>
      </c>
    </row>
    <row r="1763" spans="1:4" x14ac:dyDescent="0.45">
      <c r="A1763" s="5">
        <v>1762</v>
      </c>
      <c r="B1763" s="2">
        <v>10</v>
      </c>
      <c r="C1763" s="4">
        <v>85</v>
      </c>
      <c r="D1763" s="5">
        <v>98</v>
      </c>
    </row>
    <row r="1764" spans="1:4" x14ac:dyDescent="0.45">
      <c r="A1764" s="5">
        <v>1763</v>
      </c>
      <c r="B1764" s="2">
        <v>17</v>
      </c>
      <c r="C1764" s="4">
        <v>83</v>
      </c>
      <c r="D1764" s="5">
        <v>98</v>
      </c>
    </row>
    <row r="1765" spans="1:4" x14ac:dyDescent="0.45">
      <c r="A1765" s="5">
        <v>1764</v>
      </c>
      <c r="B1765" s="2">
        <v>45</v>
      </c>
      <c r="C1765" s="4">
        <v>97</v>
      </c>
      <c r="D1765" s="5">
        <v>98</v>
      </c>
    </row>
    <row r="1766" spans="1:4" x14ac:dyDescent="0.45">
      <c r="A1766" s="5">
        <v>1765</v>
      </c>
      <c r="B1766" s="2">
        <v>71</v>
      </c>
      <c r="C1766" s="4">
        <v>89</v>
      </c>
      <c r="D1766" s="5">
        <v>98</v>
      </c>
    </row>
    <row r="1767" spans="1:4" x14ac:dyDescent="0.45">
      <c r="A1767" s="5">
        <v>1766</v>
      </c>
      <c r="B1767" s="2">
        <v>76</v>
      </c>
      <c r="C1767" s="4">
        <v>80</v>
      </c>
      <c r="D1767" s="5">
        <v>98</v>
      </c>
    </row>
    <row r="1768" spans="1:4" x14ac:dyDescent="0.45">
      <c r="A1768" s="5">
        <v>1767</v>
      </c>
      <c r="B1768" s="2">
        <v>52</v>
      </c>
      <c r="C1768" s="4">
        <v>99</v>
      </c>
      <c r="D1768" s="5">
        <v>98</v>
      </c>
    </row>
    <row r="1769" spans="1:4" x14ac:dyDescent="0.45">
      <c r="A1769" s="5">
        <v>1768</v>
      </c>
      <c r="B1769" s="2">
        <v>20</v>
      </c>
      <c r="C1769" s="4">
        <v>42</v>
      </c>
      <c r="D1769" s="5">
        <v>98</v>
      </c>
    </row>
    <row r="1770" spans="1:4" x14ac:dyDescent="0.45">
      <c r="A1770" s="5">
        <v>1769</v>
      </c>
      <c r="B1770" s="2">
        <v>75</v>
      </c>
      <c r="C1770" s="4">
        <v>95</v>
      </c>
      <c r="D1770" s="5">
        <v>98</v>
      </c>
    </row>
    <row r="1771" spans="1:4" x14ac:dyDescent="0.45">
      <c r="A1771" s="5">
        <v>1770</v>
      </c>
      <c r="B1771" s="2">
        <v>47</v>
      </c>
      <c r="C1771" s="4">
        <v>83</v>
      </c>
      <c r="D1771" s="5">
        <v>98</v>
      </c>
    </row>
    <row r="1772" spans="1:4" x14ac:dyDescent="0.45">
      <c r="A1772" s="5">
        <v>1771</v>
      </c>
      <c r="B1772" s="2">
        <v>78</v>
      </c>
      <c r="C1772" s="4">
        <v>97</v>
      </c>
      <c r="D1772" s="5">
        <v>98</v>
      </c>
    </row>
    <row r="1773" spans="1:4" x14ac:dyDescent="0.45">
      <c r="A1773" s="5">
        <v>1772</v>
      </c>
      <c r="B1773" s="2">
        <v>50</v>
      </c>
      <c r="C1773" s="4">
        <v>78</v>
      </c>
      <c r="D1773" s="5">
        <v>98</v>
      </c>
    </row>
    <row r="1774" spans="1:4" x14ac:dyDescent="0.45">
      <c r="A1774" s="5">
        <v>1773</v>
      </c>
      <c r="B1774" s="2">
        <v>28</v>
      </c>
      <c r="C1774" s="4">
        <v>75</v>
      </c>
      <c r="D1774" s="5">
        <v>98</v>
      </c>
    </row>
    <row r="1775" spans="1:4" x14ac:dyDescent="0.45">
      <c r="A1775" s="5">
        <v>1774</v>
      </c>
      <c r="B1775" s="2">
        <v>75</v>
      </c>
      <c r="C1775" s="4">
        <v>93</v>
      </c>
      <c r="D1775" s="5">
        <v>98</v>
      </c>
    </row>
    <row r="1776" spans="1:4" x14ac:dyDescent="0.45">
      <c r="A1776" s="5">
        <v>1775</v>
      </c>
      <c r="B1776" s="2">
        <v>76</v>
      </c>
      <c r="C1776" s="4">
        <v>82</v>
      </c>
      <c r="D1776" s="5">
        <v>98</v>
      </c>
    </row>
    <row r="1777" spans="1:4" x14ac:dyDescent="0.45">
      <c r="A1777" s="5">
        <v>1776</v>
      </c>
      <c r="B1777" s="2">
        <v>96</v>
      </c>
      <c r="C1777" s="4">
        <v>53</v>
      </c>
      <c r="D1777" s="5">
        <v>98</v>
      </c>
    </row>
    <row r="1778" spans="1:4" x14ac:dyDescent="0.45">
      <c r="A1778" s="5">
        <v>1777</v>
      </c>
      <c r="B1778" s="2">
        <v>30</v>
      </c>
      <c r="C1778" s="4">
        <v>98</v>
      </c>
      <c r="D1778" s="5">
        <v>98</v>
      </c>
    </row>
    <row r="1779" spans="1:4" x14ac:dyDescent="0.45">
      <c r="A1779" s="5">
        <v>1778</v>
      </c>
      <c r="B1779" s="2">
        <v>40</v>
      </c>
      <c r="C1779" s="4">
        <v>95</v>
      </c>
      <c r="D1779" s="5">
        <v>98</v>
      </c>
    </row>
    <row r="1780" spans="1:4" x14ac:dyDescent="0.45">
      <c r="A1780" s="5">
        <v>1779</v>
      </c>
      <c r="B1780" s="2">
        <v>68</v>
      </c>
      <c r="C1780" s="4">
        <v>81</v>
      </c>
      <c r="D1780" s="5">
        <v>98</v>
      </c>
    </row>
    <row r="1781" spans="1:4" x14ac:dyDescent="0.45">
      <c r="A1781" s="5">
        <v>1780</v>
      </c>
      <c r="B1781" s="2">
        <v>14</v>
      </c>
      <c r="C1781" s="4">
        <v>91</v>
      </c>
      <c r="D1781" s="5">
        <v>98</v>
      </c>
    </row>
    <row r="1782" spans="1:4" x14ac:dyDescent="0.45">
      <c r="A1782" s="5">
        <v>1781</v>
      </c>
      <c r="B1782" s="2">
        <v>42</v>
      </c>
      <c r="C1782" s="4">
        <v>84</v>
      </c>
      <c r="D1782" s="5">
        <v>98</v>
      </c>
    </row>
    <row r="1783" spans="1:4" x14ac:dyDescent="0.45">
      <c r="A1783" s="5">
        <v>1782</v>
      </c>
      <c r="B1783" s="2">
        <v>82</v>
      </c>
      <c r="C1783" s="4">
        <v>93</v>
      </c>
      <c r="D1783" s="5">
        <v>98</v>
      </c>
    </row>
    <row r="1784" spans="1:4" x14ac:dyDescent="0.45">
      <c r="A1784" s="5">
        <v>1783</v>
      </c>
      <c r="B1784" s="2">
        <v>94</v>
      </c>
      <c r="C1784" s="4">
        <v>91</v>
      </c>
      <c r="D1784" s="5">
        <v>98</v>
      </c>
    </row>
    <row r="1785" spans="1:4" x14ac:dyDescent="0.45">
      <c r="A1785" s="5">
        <v>1784</v>
      </c>
      <c r="B1785" s="2">
        <v>19</v>
      </c>
      <c r="C1785" s="4">
        <v>93</v>
      </c>
      <c r="D1785" s="5">
        <v>98</v>
      </c>
    </row>
    <row r="1786" spans="1:4" x14ac:dyDescent="0.45">
      <c r="A1786" s="5">
        <v>1785</v>
      </c>
      <c r="B1786" s="2">
        <v>11</v>
      </c>
      <c r="C1786" s="4">
        <v>88</v>
      </c>
      <c r="D1786" s="5">
        <v>98</v>
      </c>
    </row>
    <row r="1787" spans="1:4" x14ac:dyDescent="0.45">
      <c r="A1787" s="5">
        <v>1786</v>
      </c>
      <c r="B1787" s="2">
        <v>18</v>
      </c>
      <c r="C1787" s="4">
        <v>99</v>
      </c>
      <c r="D1787" s="5">
        <v>98</v>
      </c>
    </row>
    <row r="1788" spans="1:4" x14ac:dyDescent="0.45">
      <c r="A1788" s="5">
        <v>1787</v>
      </c>
      <c r="B1788" s="2">
        <v>92</v>
      </c>
      <c r="C1788" s="4">
        <v>89</v>
      </c>
      <c r="D1788" s="5">
        <v>98</v>
      </c>
    </row>
    <row r="1789" spans="1:4" x14ac:dyDescent="0.45">
      <c r="A1789" s="5">
        <v>1788</v>
      </c>
      <c r="B1789" s="2">
        <v>31</v>
      </c>
      <c r="C1789" s="4">
        <v>80</v>
      </c>
      <c r="D1789" s="5">
        <v>98</v>
      </c>
    </row>
    <row r="1790" spans="1:4" x14ac:dyDescent="0.45">
      <c r="A1790" s="5">
        <v>1789</v>
      </c>
      <c r="B1790" s="2">
        <v>67</v>
      </c>
      <c r="C1790" s="4">
        <v>98</v>
      </c>
      <c r="D1790" s="5">
        <v>98</v>
      </c>
    </row>
    <row r="1791" spans="1:4" x14ac:dyDescent="0.45">
      <c r="A1791" s="5">
        <v>1790</v>
      </c>
      <c r="B1791" s="2">
        <v>83</v>
      </c>
      <c r="C1791" s="4">
        <v>78</v>
      </c>
      <c r="D1791" s="5">
        <v>98</v>
      </c>
    </row>
    <row r="1792" spans="1:4" x14ac:dyDescent="0.45">
      <c r="A1792" s="5">
        <v>1791</v>
      </c>
      <c r="B1792" s="2">
        <v>9</v>
      </c>
      <c r="C1792" s="4">
        <v>97</v>
      </c>
      <c r="D1792" s="5">
        <v>98</v>
      </c>
    </row>
    <row r="1793" spans="1:4" x14ac:dyDescent="0.45">
      <c r="A1793" s="5">
        <v>1792</v>
      </c>
      <c r="B1793" s="2">
        <v>38</v>
      </c>
      <c r="C1793" s="4">
        <v>98</v>
      </c>
      <c r="D1793" s="5">
        <v>98</v>
      </c>
    </row>
    <row r="1794" spans="1:4" x14ac:dyDescent="0.45">
      <c r="A1794" s="5">
        <v>1793</v>
      </c>
      <c r="B1794" s="2">
        <v>27</v>
      </c>
      <c r="C1794" s="4">
        <v>88</v>
      </c>
      <c r="D1794" s="5">
        <v>98</v>
      </c>
    </row>
    <row r="1795" spans="1:4" x14ac:dyDescent="0.45">
      <c r="A1795" s="5">
        <v>1794</v>
      </c>
      <c r="B1795" s="2">
        <v>3</v>
      </c>
      <c r="C1795" s="4">
        <v>89</v>
      </c>
      <c r="D1795" s="5">
        <v>98</v>
      </c>
    </row>
    <row r="1796" spans="1:4" x14ac:dyDescent="0.45">
      <c r="A1796" s="5">
        <v>1795</v>
      </c>
      <c r="B1796" s="2">
        <v>93</v>
      </c>
      <c r="C1796" s="4">
        <v>78</v>
      </c>
      <c r="D1796" s="5">
        <v>98</v>
      </c>
    </row>
    <row r="1797" spans="1:4" x14ac:dyDescent="0.45">
      <c r="A1797" s="5">
        <v>1796</v>
      </c>
      <c r="B1797" s="2">
        <v>16</v>
      </c>
      <c r="C1797" s="4">
        <v>73</v>
      </c>
      <c r="D1797" s="5">
        <v>98</v>
      </c>
    </row>
    <row r="1798" spans="1:4" x14ac:dyDescent="0.45">
      <c r="A1798" s="5">
        <v>1797</v>
      </c>
      <c r="B1798" s="2">
        <v>66</v>
      </c>
      <c r="C1798" s="4">
        <v>75</v>
      </c>
      <c r="D1798" s="5">
        <v>98</v>
      </c>
    </row>
    <row r="1799" spans="1:4" x14ac:dyDescent="0.45">
      <c r="A1799" s="5">
        <v>1798</v>
      </c>
      <c r="B1799" s="2">
        <v>46</v>
      </c>
      <c r="C1799" s="4">
        <v>71</v>
      </c>
      <c r="D1799" s="5">
        <v>98</v>
      </c>
    </row>
    <row r="1800" spans="1:4" x14ac:dyDescent="0.45">
      <c r="A1800" s="5">
        <v>1799</v>
      </c>
      <c r="B1800" s="2">
        <v>90</v>
      </c>
      <c r="C1800" s="4">
        <v>83</v>
      </c>
      <c r="D1800" s="5">
        <v>98</v>
      </c>
    </row>
    <row r="1801" spans="1:4" x14ac:dyDescent="0.45">
      <c r="A1801" s="5">
        <v>1800</v>
      </c>
      <c r="B1801" s="2">
        <v>4</v>
      </c>
      <c r="C1801" s="4">
        <v>98</v>
      </c>
      <c r="D1801" s="5">
        <v>98</v>
      </c>
    </row>
    <row r="1802" spans="1:4" x14ac:dyDescent="0.45">
      <c r="A1802" s="5">
        <v>1801</v>
      </c>
      <c r="B1802" s="2">
        <v>99</v>
      </c>
      <c r="C1802" s="4">
        <v>78</v>
      </c>
      <c r="D1802" s="5">
        <v>98</v>
      </c>
    </row>
    <row r="1803" spans="1:4" x14ac:dyDescent="0.45">
      <c r="A1803" s="5">
        <v>1802</v>
      </c>
      <c r="B1803" s="2">
        <v>18</v>
      </c>
      <c r="C1803" s="4">
        <v>88</v>
      </c>
      <c r="D1803" s="5">
        <v>98</v>
      </c>
    </row>
    <row r="1804" spans="1:4" x14ac:dyDescent="0.45">
      <c r="A1804" s="5">
        <v>1803</v>
      </c>
      <c r="B1804" s="2">
        <v>15</v>
      </c>
      <c r="C1804" s="4">
        <v>71</v>
      </c>
      <c r="D1804" s="5">
        <v>98</v>
      </c>
    </row>
    <row r="1805" spans="1:4" x14ac:dyDescent="0.45">
      <c r="A1805" s="5">
        <v>1804</v>
      </c>
      <c r="B1805" s="2">
        <v>12</v>
      </c>
      <c r="C1805" s="4">
        <v>83</v>
      </c>
      <c r="D1805" s="5">
        <v>98</v>
      </c>
    </row>
    <row r="1806" spans="1:4" x14ac:dyDescent="0.45">
      <c r="A1806" s="5">
        <v>1805</v>
      </c>
      <c r="B1806" s="2">
        <v>41</v>
      </c>
      <c r="C1806" s="4">
        <v>93</v>
      </c>
      <c r="D1806" s="5">
        <v>98</v>
      </c>
    </row>
    <row r="1807" spans="1:4" x14ac:dyDescent="0.45">
      <c r="A1807" s="5">
        <v>1806</v>
      </c>
      <c r="B1807" s="2">
        <v>64</v>
      </c>
      <c r="C1807" s="4">
        <v>92</v>
      </c>
      <c r="D1807" s="5">
        <v>98</v>
      </c>
    </row>
    <row r="1808" spans="1:4" x14ac:dyDescent="0.45">
      <c r="A1808" s="5">
        <v>1807</v>
      </c>
      <c r="B1808" s="2">
        <v>79</v>
      </c>
      <c r="C1808" s="4">
        <v>88</v>
      </c>
      <c r="D1808" s="5">
        <v>98</v>
      </c>
    </row>
    <row r="1809" spans="1:4" x14ac:dyDescent="0.45">
      <c r="A1809" s="5">
        <v>1808</v>
      </c>
      <c r="B1809" s="2">
        <v>86</v>
      </c>
      <c r="C1809" s="4">
        <v>97</v>
      </c>
      <c r="D1809" s="5">
        <v>98</v>
      </c>
    </row>
    <row r="1810" spans="1:4" x14ac:dyDescent="0.45">
      <c r="A1810" s="5">
        <v>1809</v>
      </c>
      <c r="B1810" s="2">
        <v>34</v>
      </c>
      <c r="C1810" s="4">
        <v>78</v>
      </c>
      <c r="D1810" s="5">
        <v>98</v>
      </c>
    </row>
    <row r="1811" spans="1:4" x14ac:dyDescent="0.45">
      <c r="A1811" s="5">
        <v>1810</v>
      </c>
      <c r="B1811" s="2">
        <v>94</v>
      </c>
      <c r="C1811" s="4">
        <v>95</v>
      </c>
      <c r="D1811" s="5">
        <v>98</v>
      </c>
    </row>
    <row r="1812" spans="1:4" x14ac:dyDescent="0.45">
      <c r="A1812" s="5">
        <v>1811</v>
      </c>
      <c r="B1812" s="2">
        <v>93</v>
      </c>
      <c r="C1812" s="4">
        <v>71</v>
      </c>
      <c r="D1812" s="5">
        <v>98</v>
      </c>
    </row>
    <row r="1813" spans="1:4" x14ac:dyDescent="0.45">
      <c r="A1813" s="5">
        <v>1812</v>
      </c>
      <c r="B1813" s="2">
        <v>66</v>
      </c>
      <c r="C1813" s="4">
        <v>78</v>
      </c>
      <c r="D1813" s="5">
        <v>98</v>
      </c>
    </row>
    <row r="1814" spans="1:4" x14ac:dyDescent="0.45">
      <c r="A1814" s="5">
        <v>1813</v>
      </c>
      <c r="B1814" s="2">
        <v>72</v>
      </c>
      <c r="C1814" s="4">
        <v>98</v>
      </c>
      <c r="D1814" s="5">
        <v>98</v>
      </c>
    </row>
    <row r="1815" spans="1:4" x14ac:dyDescent="0.45">
      <c r="A1815" s="5">
        <v>1814</v>
      </c>
      <c r="B1815" s="2">
        <v>28</v>
      </c>
      <c r="C1815" s="4">
        <v>98</v>
      </c>
      <c r="D1815" s="5">
        <v>98</v>
      </c>
    </row>
    <row r="1816" spans="1:4" x14ac:dyDescent="0.45">
      <c r="A1816" s="5">
        <v>1815</v>
      </c>
      <c r="B1816" s="2">
        <v>11</v>
      </c>
      <c r="C1816" s="4">
        <v>93</v>
      </c>
      <c r="D1816" s="5">
        <v>98</v>
      </c>
    </row>
    <row r="1817" spans="1:4" x14ac:dyDescent="0.45">
      <c r="A1817" s="5">
        <v>1816</v>
      </c>
      <c r="B1817" s="2">
        <v>54</v>
      </c>
      <c r="C1817" s="4">
        <v>77</v>
      </c>
      <c r="D1817" s="5">
        <v>98</v>
      </c>
    </row>
    <row r="1818" spans="1:4" x14ac:dyDescent="0.45">
      <c r="A1818" s="5">
        <v>1817</v>
      </c>
      <c r="B1818" s="2">
        <v>50</v>
      </c>
      <c r="C1818" s="4">
        <v>89</v>
      </c>
      <c r="D1818" s="5">
        <v>98</v>
      </c>
    </row>
    <row r="1819" spans="1:4" x14ac:dyDescent="0.45">
      <c r="A1819" s="5">
        <v>1818</v>
      </c>
      <c r="B1819" s="2">
        <v>18</v>
      </c>
      <c r="C1819" s="4">
        <v>90</v>
      </c>
      <c r="D1819" s="5">
        <v>98</v>
      </c>
    </row>
    <row r="1820" spans="1:4" x14ac:dyDescent="0.45">
      <c r="A1820" s="5">
        <v>1819</v>
      </c>
      <c r="B1820" s="2">
        <v>31</v>
      </c>
      <c r="C1820" s="4">
        <v>94</v>
      </c>
      <c r="D1820" s="5">
        <v>98</v>
      </c>
    </row>
    <row r="1821" spans="1:4" x14ac:dyDescent="0.45">
      <c r="A1821" s="5">
        <v>1820</v>
      </c>
      <c r="B1821" s="2">
        <v>95</v>
      </c>
      <c r="C1821" s="4">
        <v>92</v>
      </c>
      <c r="D1821" s="5">
        <v>98</v>
      </c>
    </row>
    <row r="1822" spans="1:4" x14ac:dyDescent="0.45">
      <c r="A1822" s="5">
        <v>1821</v>
      </c>
      <c r="B1822" s="2">
        <v>20</v>
      </c>
      <c r="C1822" s="4">
        <v>69</v>
      </c>
      <c r="D1822" s="5">
        <v>98</v>
      </c>
    </row>
    <row r="1823" spans="1:4" x14ac:dyDescent="0.45">
      <c r="A1823" s="5">
        <v>1822</v>
      </c>
      <c r="B1823" s="2">
        <v>89</v>
      </c>
      <c r="C1823" s="4">
        <v>72</v>
      </c>
      <c r="D1823" s="5">
        <v>98</v>
      </c>
    </row>
    <row r="1824" spans="1:4" x14ac:dyDescent="0.45">
      <c r="A1824" s="5">
        <v>1823</v>
      </c>
      <c r="B1824" s="2">
        <v>16</v>
      </c>
      <c r="C1824" s="4">
        <v>88</v>
      </c>
      <c r="D1824" s="5">
        <v>98</v>
      </c>
    </row>
    <row r="1825" spans="1:4" x14ac:dyDescent="0.45">
      <c r="A1825" s="5">
        <v>1824</v>
      </c>
      <c r="B1825" s="2">
        <v>98</v>
      </c>
      <c r="C1825" s="4">
        <v>98</v>
      </c>
      <c r="D1825" s="5">
        <v>98</v>
      </c>
    </row>
    <row r="1826" spans="1:4" x14ac:dyDescent="0.45">
      <c r="A1826" s="5">
        <v>1825</v>
      </c>
      <c r="B1826" s="2">
        <v>46</v>
      </c>
      <c r="C1826" s="4">
        <v>92</v>
      </c>
      <c r="D1826" s="5">
        <v>98</v>
      </c>
    </row>
    <row r="1827" spans="1:4" x14ac:dyDescent="0.45">
      <c r="A1827" s="5">
        <v>1826</v>
      </c>
      <c r="B1827" s="2">
        <v>67</v>
      </c>
      <c r="C1827" s="4">
        <v>77</v>
      </c>
      <c r="D1827" s="5">
        <v>98</v>
      </c>
    </row>
    <row r="1828" spans="1:4" x14ac:dyDescent="0.45">
      <c r="A1828" s="5">
        <v>1827</v>
      </c>
      <c r="B1828" s="2">
        <v>67</v>
      </c>
      <c r="C1828" s="4">
        <v>75</v>
      </c>
      <c r="D1828" s="5">
        <v>98</v>
      </c>
    </row>
    <row r="1829" spans="1:4" x14ac:dyDescent="0.45">
      <c r="A1829" s="5">
        <v>1828</v>
      </c>
      <c r="B1829" s="2">
        <v>33</v>
      </c>
      <c r="C1829" s="4">
        <v>71</v>
      </c>
      <c r="D1829" s="5">
        <v>98</v>
      </c>
    </row>
    <row r="1830" spans="1:4" x14ac:dyDescent="0.45">
      <c r="A1830" s="5">
        <v>1829</v>
      </c>
      <c r="B1830" s="2">
        <v>62</v>
      </c>
      <c r="C1830" s="4">
        <v>93</v>
      </c>
      <c r="D1830" s="5">
        <v>98</v>
      </c>
    </row>
    <row r="1831" spans="1:4" x14ac:dyDescent="0.45">
      <c r="A1831" s="5">
        <v>1830</v>
      </c>
      <c r="B1831" s="2">
        <v>69</v>
      </c>
      <c r="C1831" s="4">
        <v>98</v>
      </c>
      <c r="D1831" s="5">
        <v>98</v>
      </c>
    </row>
    <row r="1832" spans="1:4" x14ac:dyDescent="0.45">
      <c r="A1832" s="5">
        <v>1831</v>
      </c>
      <c r="B1832" s="2">
        <v>16</v>
      </c>
      <c r="C1832" s="4">
        <v>71</v>
      </c>
      <c r="D1832" s="5">
        <v>98</v>
      </c>
    </row>
    <row r="1833" spans="1:4" x14ac:dyDescent="0.45">
      <c r="A1833" s="5">
        <v>1832</v>
      </c>
      <c r="B1833" s="2">
        <v>2</v>
      </c>
      <c r="C1833" s="4">
        <v>78</v>
      </c>
      <c r="D1833" s="5">
        <v>98</v>
      </c>
    </row>
    <row r="1834" spans="1:4" x14ac:dyDescent="0.45">
      <c r="A1834" s="5">
        <v>1833</v>
      </c>
      <c r="B1834" s="2">
        <v>47</v>
      </c>
      <c r="C1834" s="4">
        <v>98</v>
      </c>
      <c r="D1834" s="5">
        <v>98</v>
      </c>
    </row>
    <row r="1835" spans="1:4" x14ac:dyDescent="0.45">
      <c r="A1835" s="5">
        <v>1834</v>
      </c>
      <c r="B1835" s="2">
        <v>88</v>
      </c>
      <c r="C1835" s="4">
        <v>75</v>
      </c>
      <c r="D1835" s="5">
        <v>98</v>
      </c>
    </row>
    <row r="1836" spans="1:4" x14ac:dyDescent="0.45">
      <c r="A1836" s="5">
        <v>1835</v>
      </c>
      <c r="B1836" s="2">
        <v>73</v>
      </c>
      <c r="C1836" s="4">
        <v>95</v>
      </c>
      <c r="D1836" s="5">
        <v>98</v>
      </c>
    </row>
    <row r="1837" spans="1:4" x14ac:dyDescent="0.45">
      <c r="A1837" s="5">
        <v>1836</v>
      </c>
      <c r="B1837" s="2">
        <v>33</v>
      </c>
      <c r="C1837" s="4">
        <v>95</v>
      </c>
      <c r="D1837" s="5">
        <v>98</v>
      </c>
    </row>
    <row r="1838" spans="1:4" x14ac:dyDescent="0.45">
      <c r="A1838" s="5">
        <v>1837</v>
      </c>
      <c r="B1838" s="2">
        <v>37</v>
      </c>
      <c r="C1838" s="4">
        <v>93</v>
      </c>
      <c r="D1838" s="5">
        <v>98</v>
      </c>
    </row>
    <row r="1839" spans="1:4" x14ac:dyDescent="0.45">
      <c r="A1839" s="5">
        <v>1838</v>
      </c>
      <c r="B1839" s="2">
        <v>84</v>
      </c>
      <c r="C1839" s="4">
        <v>97</v>
      </c>
      <c r="D1839" s="5">
        <v>98</v>
      </c>
    </row>
    <row r="1840" spans="1:4" x14ac:dyDescent="0.45">
      <c r="A1840" s="5">
        <v>1839</v>
      </c>
      <c r="B1840" s="2">
        <v>64</v>
      </c>
      <c r="C1840" s="4">
        <v>75</v>
      </c>
      <c r="D1840" s="5">
        <v>98</v>
      </c>
    </row>
    <row r="1841" spans="1:4" x14ac:dyDescent="0.45">
      <c r="A1841" s="5">
        <v>1840</v>
      </c>
      <c r="B1841" s="2">
        <v>77</v>
      </c>
      <c r="C1841" s="4">
        <v>98</v>
      </c>
      <c r="D1841" s="5">
        <v>98</v>
      </c>
    </row>
    <row r="1842" spans="1:4" x14ac:dyDescent="0.45">
      <c r="A1842" s="5">
        <v>1841</v>
      </c>
      <c r="B1842" s="2">
        <v>30</v>
      </c>
      <c r="C1842" s="4">
        <v>92</v>
      </c>
      <c r="D1842" s="5">
        <v>98</v>
      </c>
    </row>
    <row r="1843" spans="1:4" x14ac:dyDescent="0.45">
      <c r="A1843" s="5">
        <v>1842</v>
      </c>
      <c r="B1843" s="2">
        <v>92</v>
      </c>
      <c r="C1843" s="4">
        <v>88</v>
      </c>
      <c r="D1843" s="5">
        <v>98</v>
      </c>
    </row>
    <row r="1844" spans="1:4" x14ac:dyDescent="0.45">
      <c r="A1844" s="5">
        <v>1843</v>
      </c>
      <c r="B1844" s="2">
        <v>30</v>
      </c>
      <c r="C1844" s="4">
        <v>86</v>
      </c>
      <c r="D1844" s="5">
        <v>98</v>
      </c>
    </row>
    <row r="1845" spans="1:4" x14ac:dyDescent="0.45">
      <c r="A1845" s="5">
        <v>1844</v>
      </c>
      <c r="B1845" s="2">
        <v>11</v>
      </c>
      <c r="C1845" s="4">
        <v>80</v>
      </c>
      <c r="D1845" s="5">
        <v>98</v>
      </c>
    </row>
    <row r="1846" spans="1:4" x14ac:dyDescent="0.45">
      <c r="A1846" s="5">
        <v>1845</v>
      </c>
      <c r="B1846" s="2">
        <v>4</v>
      </c>
      <c r="C1846" s="4">
        <v>93</v>
      </c>
      <c r="D1846" s="5">
        <v>98</v>
      </c>
    </row>
    <row r="1847" spans="1:4" x14ac:dyDescent="0.45">
      <c r="A1847" s="5">
        <v>1846</v>
      </c>
      <c r="B1847" s="2">
        <v>80</v>
      </c>
      <c r="C1847" s="4">
        <v>97</v>
      </c>
      <c r="D1847" s="5">
        <v>98</v>
      </c>
    </row>
    <row r="1848" spans="1:4" x14ac:dyDescent="0.45">
      <c r="A1848" s="5">
        <v>1847</v>
      </c>
      <c r="B1848" s="2">
        <v>86</v>
      </c>
      <c r="C1848" s="4">
        <v>73</v>
      </c>
      <c r="D1848" s="5">
        <v>98</v>
      </c>
    </row>
    <row r="1849" spans="1:4" x14ac:dyDescent="0.45">
      <c r="A1849" s="5">
        <v>1848</v>
      </c>
      <c r="B1849" s="2">
        <v>27</v>
      </c>
      <c r="C1849" s="4">
        <v>89</v>
      </c>
      <c r="D1849" s="5">
        <v>98</v>
      </c>
    </row>
    <row r="1850" spans="1:4" x14ac:dyDescent="0.45">
      <c r="A1850" s="5">
        <v>1849</v>
      </c>
      <c r="B1850" s="2">
        <v>54</v>
      </c>
      <c r="C1850" s="4">
        <v>91</v>
      </c>
      <c r="D1850" s="5">
        <v>98</v>
      </c>
    </row>
    <row r="1851" spans="1:4" x14ac:dyDescent="0.45">
      <c r="A1851" s="5">
        <v>1850</v>
      </c>
      <c r="B1851" s="2">
        <v>79</v>
      </c>
      <c r="C1851" s="4">
        <v>88</v>
      </c>
      <c r="D1851" s="5">
        <v>98</v>
      </c>
    </row>
    <row r="1852" spans="1:4" x14ac:dyDescent="0.45">
      <c r="A1852" s="5">
        <v>1851</v>
      </c>
      <c r="B1852" s="2">
        <v>69</v>
      </c>
      <c r="C1852" s="4">
        <v>83</v>
      </c>
      <c r="D1852" s="5">
        <v>98</v>
      </c>
    </row>
    <row r="1853" spans="1:4" x14ac:dyDescent="0.45">
      <c r="A1853" s="5">
        <v>1852</v>
      </c>
      <c r="B1853" s="2">
        <v>85</v>
      </c>
      <c r="C1853" s="4">
        <v>95</v>
      </c>
      <c r="D1853" s="5">
        <v>98</v>
      </c>
    </row>
    <row r="1854" spans="1:4" x14ac:dyDescent="0.45">
      <c r="A1854" s="5">
        <v>1853</v>
      </c>
      <c r="B1854" s="2">
        <v>22</v>
      </c>
      <c r="C1854" s="4">
        <v>75</v>
      </c>
      <c r="D1854" s="5">
        <v>98</v>
      </c>
    </row>
    <row r="1855" spans="1:4" x14ac:dyDescent="0.45">
      <c r="A1855" s="5">
        <v>1854</v>
      </c>
      <c r="B1855" s="2">
        <v>20</v>
      </c>
      <c r="C1855" s="4">
        <v>98</v>
      </c>
      <c r="D1855" s="5">
        <v>98</v>
      </c>
    </row>
    <row r="1856" spans="1:4" x14ac:dyDescent="0.45">
      <c r="A1856" s="5">
        <v>1855</v>
      </c>
      <c r="B1856" s="2">
        <v>14</v>
      </c>
      <c r="C1856" s="4">
        <v>69</v>
      </c>
      <c r="D1856" s="5">
        <v>98</v>
      </c>
    </row>
    <row r="1857" spans="1:4" x14ac:dyDescent="0.45">
      <c r="A1857" s="5">
        <v>1856</v>
      </c>
      <c r="B1857" s="2">
        <v>44</v>
      </c>
      <c r="C1857" s="4">
        <v>86</v>
      </c>
      <c r="D1857" s="5">
        <v>98</v>
      </c>
    </row>
    <row r="1858" spans="1:4" x14ac:dyDescent="0.45">
      <c r="A1858" s="5">
        <v>1857</v>
      </c>
      <c r="B1858" s="2">
        <v>84</v>
      </c>
      <c r="C1858" s="4">
        <v>92</v>
      </c>
      <c r="D1858" s="5">
        <v>98</v>
      </c>
    </row>
    <row r="1859" spans="1:4" x14ac:dyDescent="0.45">
      <c r="A1859" s="5">
        <v>1858</v>
      </c>
      <c r="B1859" s="2">
        <v>5</v>
      </c>
      <c r="C1859" s="4">
        <v>78</v>
      </c>
      <c r="D1859" s="5">
        <v>98</v>
      </c>
    </row>
    <row r="1860" spans="1:4" x14ac:dyDescent="0.45">
      <c r="A1860" s="5">
        <v>1859</v>
      </c>
      <c r="B1860" s="2">
        <v>91</v>
      </c>
      <c r="C1860" s="4">
        <v>98</v>
      </c>
      <c r="D1860" s="5">
        <v>98</v>
      </c>
    </row>
    <row r="1861" spans="1:4" x14ac:dyDescent="0.45">
      <c r="A1861" s="5">
        <v>1860</v>
      </c>
      <c r="B1861" s="2">
        <v>51</v>
      </c>
      <c r="C1861" s="4">
        <v>69</v>
      </c>
      <c r="D1861" s="5">
        <v>98</v>
      </c>
    </row>
    <row r="1862" spans="1:4" x14ac:dyDescent="0.45">
      <c r="A1862" s="5">
        <v>1861</v>
      </c>
      <c r="B1862" s="2">
        <v>40</v>
      </c>
      <c r="C1862" s="4">
        <v>93</v>
      </c>
      <c r="D1862" s="5">
        <v>98</v>
      </c>
    </row>
    <row r="1863" spans="1:4" x14ac:dyDescent="0.45">
      <c r="A1863" s="5">
        <v>1862</v>
      </c>
      <c r="B1863" s="2">
        <v>98</v>
      </c>
      <c r="C1863" s="4">
        <v>75</v>
      </c>
      <c r="D1863" s="5">
        <v>98</v>
      </c>
    </row>
    <row r="1864" spans="1:4" x14ac:dyDescent="0.45">
      <c r="A1864" s="5">
        <v>1863</v>
      </c>
      <c r="B1864" s="2">
        <v>86</v>
      </c>
      <c r="C1864" s="4">
        <v>88</v>
      </c>
      <c r="D1864" s="5">
        <v>98</v>
      </c>
    </row>
    <row r="1865" spans="1:4" x14ac:dyDescent="0.45">
      <c r="A1865" s="5">
        <v>1864</v>
      </c>
      <c r="B1865" s="2">
        <v>99</v>
      </c>
      <c r="C1865" s="4">
        <v>91</v>
      </c>
      <c r="D1865" s="5">
        <v>98</v>
      </c>
    </row>
    <row r="1866" spans="1:4" x14ac:dyDescent="0.45">
      <c r="A1866" s="5">
        <v>1865</v>
      </c>
      <c r="B1866" s="2">
        <v>75</v>
      </c>
      <c r="C1866" s="4">
        <v>91</v>
      </c>
      <c r="D1866" s="5">
        <v>98</v>
      </c>
    </row>
    <row r="1867" spans="1:4" x14ac:dyDescent="0.45">
      <c r="A1867" s="5">
        <v>1866</v>
      </c>
      <c r="B1867" s="2">
        <v>68</v>
      </c>
      <c r="C1867" s="4">
        <v>98</v>
      </c>
      <c r="D1867" s="5">
        <v>98</v>
      </c>
    </row>
    <row r="1868" spans="1:4" x14ac:dyDescent="0.45">
      <c r="A1868" s="5">
        <v>1867</v>
      </c>
      <c r="B1868" s="2">
        <v>48</v>
      </c>
      <c r="C1868" s="4">
        <v>70</v>
      </c>
      <c r="D1868" s="5">
        <v>98</v>
      </c>
    </row>
    <row r="1869" spans="1:4" x14ac:dyDescent="0.45">
      <c r="A1869" s="5">
        <v>1868</v>
      </c>
      <c r="B1869" s="2">
        <v>14</v>
      </c>
      <c r="C1869" s="4">
        <v>78</v>
      </c>
      <c r="D1869" s="5">
        <v>98</v>
      </c>
    </row>
    <row r="1870" spans="1:4" x14ac:dyDescent="0.45">
      <c r="A1870" s="5">
        <v>1869</v>
      </c>
      <c r="B1870" s="2">
        <v>1</v>
      </c>
      <c r="C1870" s="4">
        <v>81</v>
      </c>
      <c r="D1870" s="5">
        <v>98</v>
      </c>
    </row>
    <row r="1871" spans="1:4" x14ac:dyDescent="0.45">
      <c r="A1871" s="5">
        <v>1870</v>
      </c>
      <c r="B1871" s="2">
        <v>82</v>
      </c>
      <c r="C1871" s="4">
        <v>98</v>
      </c>
      <c r="D1871" s="5">
        <v>98</v>
      </c>
    </row>
    <row r="1872" spans="1:4" x14ac:dyDescent="0.45">
      <c r="A1872" s="5">
        <v>1871</v>
      </c>
      <c r="B1872" s="2">
        <v>44</v>
      </c>
      <c r="C1872" s="4">
        <v>93</v>
      </c>
      <c r="D1872" s="5">
        <v>98</v>
      </c>
    </row>
    <row r="1873" spans="1:4" x14ac:dyDescent="0.45">
      <c r="A1873" s="5">
        <v>1872</v>
      </c>
      <c r="B1873" s="2">
        <v>18</v>
      </c>
      <c r="C1873" s="4">
        <v>97</v>
      </c>
      <c r="D1873" s="5">
        <v>98</v>
      </c>
    </row>
    <row r="1874" spans="1:4" x14ac:dyDescent="0.45">
      <c r="A1874" s="5">
        <v>1873</v>
      </c>
      <c r="B1874" s="2">
        <v>76</v>
      </c>
      <c r="C1874" s="4">
        <v>86</v>
      </c>
      <c r="D1874" s="5">
        <v>98</v>
      </c>
    </row>
    <row r="1875" spans="1:4" x14ac:dyDescent="0.45">
      <c r="A1875" s="5">
        <v>1874</v>
      </c>
      <c r="B1875" s="2">
        <v>16</v>
      </c>
      <c r="C1875" s="4">
        <v>65</v>
      </c>
      <c r="D1875" s="5">
        <v>98</v>
      </c>
    </row>
    <row r="1876" spans="1:4" x14ac:dyDescent="0.45">
      <c r="A1876" s="5">
        <v>1875</v>
      </c>
      <c r="B1876" s="2">
        <v>69</v>
      </c>
      <c r="C1876" s="4">
        <v>89</v>
      </c>
      <c r="D1876" s="5">
        <v>98</v>
      </c>
    </row>
    <row r="1877" spans="1:4" x14ac:dyDescent="0.45">
      <c r="A1877" s="5">
        <v>1876</v>
      </c>
      <c r="B1877" s="2">
        <v>71</v>
      </c>
      <c r="C1877" s="4">
        <v>95</v>
      </c>
      <c r="D1877" s="5">
        <v>98</v>
      </c>
    </row>
    <row r="1878" spans="1:4" x14ac:dyDescent="0.45">
      <c r="A1878" s="5">
        <v>1877</v>
      </c>
      <c r="B1878" s="2">
        <v>23</v>
      </c>
      <c r="C1878" s="4">
        <v>95</v>
      </c>
      <c r="D1878" s="5">
        <v>98</v>
      </c>
    </row>
    <row r="1879" spans="1:4" x14ac:dyDescent="0.45">
      <c r="A1879" s="5">
        <v>1878</v>
      </c>
      <c r="B1879" s="2">
        <v>7</v>
      </c>
      <c r="C1879" s="4">
        <v>71</v>
      </c>
      <c r="D1879" s="5">
        <v>98</v>
      </c>
    </row>
    <row r="1880" spans="1:4" x14ac:dyDescent="0.45">
      <c r="A1880" s="5">
        <v>1879</v>
      </c>
      <c r="B1880" s="2">
        <v>75</v>
      </c>
      <c r="C1880" s="4">
        <v>71</v>
      </c>
      <c r="D1880" s="5">
        <v>98</v>
      </c>
    </row>
    <row r="1881" spans="1:4" x14ac:dyDescent="0.45">
      <c r="A1881" s="5">
        <v>1880</v>
      </c>
      <c r="B1881" s="2">
        <v>26</v>
      </c>
      <c r="C1881" s="4">
        <v>78</v>
      </c>
      <c r="D1881" s="5">
        <v>98</v>
      </c>
    </row>
    <row r="1882" spans="1:4" x14ac:dyDescent="0.45">
      <c r="A1882" s="5">
        <v>1881</v>
      </c>
      <c r="B1882" s="2">
        <v>8</v>
      </c>
      <c r="C1882" s="4">
        <v>71</v>
      </c>
      <c r="D1882" s="5">
        <v>98</v>
      </c>
    </row>
    <row r="1883" spans="1:4" x14ac:dyDescent="0.45">
      <c r="A1883" s="5">
        <v>1882</v>
      </c>
      <c r="B1883" s="2">
        <v>0</v>
      </c>
      <c r="C1883" s="4">
        <v>89</v>
      </c>
      <c r="D1883" s="5">
        <v>98</v>
      </c>
    </row>
    <row r="1884" spans="1:4" x14ac:dyDescent="0.45">
      <c r="A1884" s="5">
        <v>1883</v>
      </c>
      <c r="B1884" s="2">
        <v>18</v>
      </c>
      <c r="C1884" s="4">
        <v>98</v>
      </c>
      <c r="D1884" s="5">
        <v>98</v>
      </c>
    </row>
    <row r="1885" spans="1:4" x14ac:dyDescent="0.45">
      <c r="A1885" s="5">
        <v>1884</v>
      </c>
      <c r="B1885" s="2">
        <v>43</v>
      </c>
      <c r="C1885" s="4">
        <v>91</v>
      </c>
      <c r="D1885" s="5">
        <v>98</v>
      </c>
    </row>
    <row r="1886" spans="1:4" x14ac:dyDescent="0.45">
      <c r="A1886" s="5">
        <v>1885</v>
      </c>
      <c r="B1886" s="2">
        <v>25</v>
      </c>
      <c r="C1886" s="4">
        <v>98</v>
      </c>
      <c r="D1886" s="5">
        <v>98</v>
      </c>
    </row>
    <row r="1887" spans="1:4" x14ac:dyDescent="0.45">
      <c r="A1887" s="5">
        <v>1886</v>
      </c>
      <c r="B1887" s="2">
        <v>22</v>
      </c>
      <c r="C1887" s="4">
        <v>98</v>
      </c>
      <c r="D1887" s="5">
        <v>98</v>
      </c>
    </row>
    <row r="1888" spans="1:4" x14ac:dyDescent="0.45">
      <c r="A1888" s="5">
        <v>1887</v>
      </c>
      <c r="B1888" s="2">
        <v>8</v>
      </c>
      <c r="C1888" s="4">
        <v>88</v>
      </c>
      <c r="D1888" s="5">
        <v>98</v>
      </c>
    </row>
    <row r="1889" spans="1:4" x14ac:dyDescent="0.45">
      <c r="A1889" s="5">
        <v>1888</v>
      </c>
      <c r="B1889" s="2">
        <v>7</v>
      </c>
      <c r="C1889" s="4">
        <v>91</v>
      </c>
      <c r="D1889" s="5">
        <v>98</v>
      </c>
    </row>
    <row r="1890" spans="1:4" x14ac:dyDescent="0.45">
      <c r="A1890" s="5">
        <v>1889</v>
      </c>
      <c r="B1890" s="2">
        <v>31</v>
      </c>
      <c r="C1890" s="4">
        <v>78</v>
      </c>
      <c r="D1890" s="5">
        <v>98</v>
      </c>
    </row>
    <row r="1891" spans="1:4" x14ac:dyDescent="0.45">
      <c r="A1891" s="5">
        <v>1890</v>
      </c>
      <c r="B1891" s="2">
        <v>89</v>
      </c>
      <c r="C1891" s="4">
        <v>98</v>
      </c>
      <c r="D1891" s="5">
        <v>98</v>
      </c>
    </row>
    <row r="1892" spans="1:4" x14ac:dyDescent="0.45">
      <c r="A1892" s="5">
        <v>1891</v>
      </c>
      <c r="B1892" s="2">
        <v>66</v>
      </c>
      <c r="C1892" s="4">
        <v>91</v>
      </c>
      <c r="D1892" s="5">
        <v>98</v>
      </c>
    </row>
    <row r="1893" spans="1:4" x14ac:dyDescent="0.45">
      <c r="A1893" s="5">
        <v>1892</v>
      </c>
      <c r="B1893" s="2">
        <v>26</v>
      </c>
      <c r="C1893" s="4">
        <v>98</v>
      </c>
      <c r="D1893" s="5">
        <v>98</v>
      </c>
    </row>
    <row r="1894" spans="1:4" x14ac:dyDescent="0.45">
      <c r="A1894" s="5">
        <v>1893</v>
      </c>
      <c r="B1894" s="2">
        <v>41</v>
      </c>
      <c r="C1894" s="4">
        <v>81</v>
      </c>
      <c r="D1894" s="5">
        <v>98</v>
      </c>
    </row>
    <row r="1895" spans="1:4" x14ac:dyDescent="0.45">
      <c r="A1895" s="5">
        <v>1894</v>
      </c>
      <c r="B1895" s="2">
        <v>92</v>
      </c>
      <c r="C1895" s="4">
        <v>95</v>
      </c>
      <c r="D1895" s="5">
        <v>98</v>
      </c>
    </row>
    <row r="1896" spans="1:4" x14ac:dyDescent="0.45">
      <c r="A1896" s="5">
        <v>1895</v>
      </c>
      <c r="B1896" s="2">
        <v>24</v>
      </c>
      <c r="C1896" s="4">
        <v>97</v>
      </c>
      <c r="D1896" s="5">
        <v>98</v>
      </c>
    </row>
    <row r="1897" spans="1:4" x14ac:dyDescent="0.45">
      <c r="A1897" s="5">
        <v>1896</v>
      </c>
      <c r="B1897" s="2">
        <v>79</v>
      </c>
      <c r="C1897" s="4">
        <v>81</v>
      </c>
      <c r="D1897" s="5">
        <v>98</v>
      </c>
    </row>
    <row r="1898" spans="1:4" x14ac:dyDescent="0.45">
      <c r="A1898" s="5">
        <v>1897</v>
      </c>
      <c r="B1898" s="2">
        <v>19</v>
      </c>
      <c r="C1898" s="4">
        <v>93</v>
      </c>
      <c r="D1898" s="5">
        <v>98</v>
      </c>
    </row>
    <row r="1899" spans="1:4" x14ac:dyDescent="0.45">
      <c r="A1899" s="5">
        <v>1898</v>
      </c>
      <c r="B1899" s="2">
        <v>96</v>
      </c>
      <c r="C1899" s="4">
        <v>80</v>
      </c>
      <c r="D1899" s="5">
        <v>98</v>
      </c>
    </row>
    <row r="1900" spans="1:4" x14ac:dyDescent="0.45">
      <c r="A1900" s="5">
        <v>1899</v>
      </c>
      <c r="B1900" s="2">
        <v>11</v>
      </c>
      <c r="C1900" s="4">
        <v>95</v>
      </c>
      <c r="D1900" s="5">
        <v>98</v>
      </c>
    </row>
    <row r="1901" spans="1:4" x14ac:dyDescent="0.45">
      <c r="A1901" s="5">
        <v>1900</v>
      </c>
      <c r="B1901" s="2">
        <v>11</v>
      </c>
      <c r="C1901" s="4">
        <v>83</v>
      </c>
      <c r="D1901" s="5">
        <v>98</v>
      </c>
    </row>
    <row r="1902" spans="1:4" x14ac:dyDescent="0.45">
      <c r="A1902" s="5">
        <v>1901</v>
      </c>
      <c r="B1902" s="2">
        <v>76</v>
      </c>
      <c r="C1902" s="4">
        <v>81</v>
      </c>
      <c r="D1902" s="5">
        <v>98</v>
      </c>
    </row>
    <row r="1903" spans="1:4" x14ac:dyDescent="0.45">
      <c r="A1903" s="5">
        <v>1902</v>
      </c>
      <c r="B1903" s="2">
        <v>43</v>
      </c>
      <c r="C1903" s="4">
        <v>95</v>
      </c>
      <c r="D1903" s="5">
        <v>98</v>
      </c>
    </row>
    <row r="1904" spans="1:4" x14ac:dyDescent="0.45">
      <c r="A1904" s="5">
        <v>1903</v>
      </c>
      <c r="B1904" s="2">
        <v>22</v>
      </c>
      <c r="C1904" s="4">
        <v>81</v>
      </c>
      <c r="D1904" s="5">
        <v>98</v>
      </c>
    </row>
    <row r="1905" spans="1:4" x14ac:dyDescent="0.45">
      <c r="A1905" s="5">
        <v>1904</v>
      </c>
      <c r="B1905" s="2">
        <v>52</v>
      </c>
      <c r="C1905" s="4">
        <v>77</v>
      </c>
      <c r="D1905" s="5">
        <v>98</v>
      </c>
    </row>
    <row r="1906" spans="1:4" x14ac:dyDescent="0.45">
      <c r="A1906" s="5">
        <v>1905</v>
      </c>
      <c r="B1906" s="2">
        <v>43</v>
      </c>
      <c r="C1906" s="4">
        <v>80</v>
      </c>
      <c r="D1906" s="5">
        <v>98</v>
      </c>
    </row>
    <row r="1907" spans="1:4" x14ac:dyDescent="0.45">
      <c r="A1907" s="5">
        <v>1906</v>
      </c>
      <c r="B1907" s="2">
        <v>29</v>
      </c>
      <c r="C1907" s="4">
        <v>90</v>
      </c>
      <c r="D1907" s="5">
        <v>98</v>
      </c>
    </row>
    <row r="1908" spans="1:4" x14ac:dyDescent="0.45">
      <c r="A1908" s="5">
        <v>1907</v>
      </c>
      <c r="B1908" s="2">
        <v>93</v>
      </c>
      <c r="C1908" s="4">
        <v>99</v>
      </c>
      <c r="D1908" s="5">
        <v>98</v>
      </c>
    </row>
    <row r="1909" spans="1:4" x14ac:dyDescent="0.45">
      <c r="A1909" s="5">
        <v>1908</v>
      </c>
      <c r="B1909" s="2">
        <v>15</v>
      </c>
      <c r="C1909" s="4">
        <v>91</v>
      </c>
      <c r="D1909" s="5">
        <v>98</v>
      </c>
    </row>
    <row r="1910" spans="1:4" x14ac:dyDescent="0.45">
      <c r="A1910" s="5">
        <v>1909</v>
      </c>
      <c r="B1910" s="2">
        <v>12</v>
      </c>
      <c r="C1910" s="4">
        <v>93</v>
      </c>
      <c r="D1910" s="5">
        <v>98</v>
      </c>
    </row>
    <row r="1911" spans="1:4" x14ac:dyDescent="0.45">
      <c r="A1911" s="5">
        <v>1910</v>
      </c>
      <c r="B1911" s="2">
        <v>8</v>
      </c>
      <c r="C1911" s="4">
        <v>95</v>
      </c>
      <c r="D1911" s="5">
        <v>98</v>
      </c>
    </row>
    <row r="1912" spans="1:4" x14ac:dyDescent="0.45">
      <c r="A1912" s="5">
        <v>1911</v>
      </c>
      <c r="B1912" s="2">
        <v>73</v>
      </c>
      <c r="C1912" s="4">
        <v>97</v>
      </c>
      <c r="D1912" s="5">
        <v>98</v>
      </c>
    </row>
    <row r="1913" spans="1:4" x14ac:dyDescent="0.45">
      <c r="A1913" s="5">
        <v>1912</v>
      </c>
      <c r="B1913" s="2">
        <v>82</v>
      </c>
      <c r="C1913" s="4">
        <v>80</v>
      </c>
      <c r="D1913" s="5">
        <v>98</v>
      </c>
    </row>
    <row r="1914" spans="1:4" x14ac:dyDescent="0.45">
      <c r="A1914" s="5">
        <v>1913</v>
      </c>
      <c r="B1914" s="2">
        <v>87</v>
      </c>
      <c r="C1914" s="4">
        <v>84</v>
      </c>
      <c r="D1914" s="5">
        <v>98</v>
      </c>
    </row>
    <row r="1915" spans="1:4" x14ac:dyDescent="0.45">
      <c r="A1915" s="5">
        <v>1914</v>
      </c>
      <c r="B1915" s="2">
        <v>97</v>
      </c>
      <c r="C1915" s="4">
        <v>90</v>
      </c>
      <c r="D1915" s="5">
        <v>98</v>
      </c>
    </row>
    <row r="1916" spans="1:4" x14ac:dyDescent="0.45">
      <c r="A1916" s="5">
        <v>1915</v>
      </c>
      <c r="B1916" s="2">
        <v>82</v>
      </c>
      <c r="C1916" s="4">
        <v>72</v>
      </c>
      <c r="D1916" s="5">
        <v>98</v>
      </c>
    </row>
    <row r="1917" spans="1:4" x14ac:dyDescent="0.45">
      <c r="A1917" s="5">
        <v>1916</v>
      </c>
      <c r="B1917" s="2">
        <v>66</v>
      </c>
      <c r="C1917" s="4">
        <v>78</v>
      </c>
      <c r="D1917" s="5">
        <v>98</v>
      </c>
    </row>
    <row r="1918" spans="1:4" x14ac:dyDescent="0.45">
      <c r="A1918" s="5">
        <v>1917</v>
      </c>
      <c r="B1918" s="2">
        <v>5</v>
      </c>
      <c r="C1918" s="4">
        <v>93</v>
      </c>
      <c r="D1918" s="5">
        <v>98</v>
      </c>
    </row>
    <row r="1919" spans="1:4" x14ac:dyDescent="0.45">
      <c r="A1919" s="5">
        <v>1918</v>
      </c>
      <c r="B1919" s="2">
        <v>94</v>
      </c>
      <c r="C1919" s="4">
        <v>97</v>
      </c>
      <c r="D1919" s="5">
        <v>98</v>
      </c>
    </row>
    <row r="1920" spans="1:4" x14ac:dyDescent="0.45">
      <c r="A1920" s="5">
        <v>1919</v>
      </c>
      <c r="B1920" s="2">
        <v>75</v>
      </c>
      <c r="C1920" s="4">
        <v>93</v>
      </c>
      <c r="D1920" s="5">
        <v>98</v>
      </c>
    </row>
    <row r="1921" spans="1:4" x14ac:dyDescent="0.45">
      <c r="A1921" s="5">
        <v>1920</v>
      </c>
      <c r="B1921" s="2">
        <v>82</v>
      </c>
      <c r="C1921" s="4">
        <v>93</v>
      </c>
      <c r="D1921" s="5">
        <v>98</v>
      </c>
    </row>
    <row r="1922" spans="1:4" x14ac:dyDescent="0.45">
      <c r="A1922" s="5">
        <v>1921</v>
      </c>
      <c r="B1922" s="2">
        <v>60</v>
      </c>
      <c r="C1922" s="4">
        <v>83</v>
      </c>
      <c r="D1922" s="5">
        <v>98</v>
      </c>
    </row>
    <row r="1923" spans="1:4" x14ac:dyDescent="0.45">
      <c r="A1923" s="5">
        <v>1922</v>
      </c>
      <c r="B1923" s="2">
        <v>41</v>
      </c>
      <c r="C1923" s="4">
        <v>78</v>
      </c>
      <c r="D1923" s="5">
        <v>98</v>
      </c>
    </row>
    <row r="1924" spans="1:4" x14ac:dyDescent="0.45">
      <c r="A1924" s="5">
        <v>1923</v>
      </c>
      <c r="B1924" s="2">
        <v>17</v>
      </c>
      <c r="C1924" s="4">
        <v>98</v>
      </c>
      <c r="D1924" s="5">
        <v>98</v>
      </c>
    </row>
    <row r="1925" spans="1:4" x14ac:dyDescent="0.45">
      <c r="A1925" s="5">
        <v>1924</v>
      </c>
      <c r="B1925" s="2">
        <v>34</v>
      </c>
      <c r="C1925" s="4">
        <v>72</v>
      </c>
      <c r="D1925" s="5">
        <v>98</v>
      </c>
    </row>
    <row r="1926" spans="1:4" x14ac:dyDescent="0.45">
      <c r="A1926" s="5">
        <v>1925</v>
      </c>
      <c r="B1926" s="2">
        <v>43</v>
      </c>
      <c r="C1926" s="4">
        <v>83</v>
      </c>
      <c r="D1926" s="5">
        <v>98</v>
      </c>
    </row>
    <row r="1927" spans="1:4" x14ac:dyDescent="0.45">
      <c r="A1927" s="5">
        <v>1926</v>
      </c>
      <c r="B1927" s="2">
        <v>31</v>
      </c>
      <c r="C1927" s="4">
        <v>97</v>
      </c>
      <c r="D1927" s="5">
        <v>98</v>
      </c>
    </row>
    <row r="1928" spans="1:4" x14ac:dyDescent="0.45">
      <c r="A1928" s="5">
        <v>1927</v>
      </c>
      <c r="B1928" s="2">
        <v>85</v>
      </c>
      <c r="C1928" s="4">
        <v>99</v>
      </c>
      <c r="D1928" s="5">
        <v>98</v>
      </c>
    </row>
    <row r="1929" spans="1:4" x14ac:dyDescent="0.45">
      <c r="A1929" s="5">
        <v>1928</v>
      </c>
      <c r="B1929" s="2">
        <v>78</v>
      </c>
      <c r="C1929" s="4">
        <v>98</v>
      </c>
      <c r="D1929" s="5">
        <v>98</v>
      </c>
    </row>
    <row r="1930" spans="1:4" x14ac:dyDescent="0.45">
      <c r="A1930" s="5">
        <v>1929</v>
      </c>
      <c r="B1930" s="2">
        <v>16</v>
      </c>
      <c r="C1930" s="4">
        <v>78</v>
      </c>
      <c r="D1930" s="5">
        <v>98</v>
      </c>
    </row>
    <row r="1931" spans="1:4" x14ac:dyDescent="0.45">
      <c r="A1931" s="5">
        <v>1930</v>
      </c>
      <c r="B1931" s="2">
        <v>70</v>
      </c>
      <c r="C1931" s="4">
        <v>95</v>
      </c>
      <c r="D1931" s="5">
        <v>98</v>
      </c>
    </row>
    <row r="1932" spans="1:4" x14ac:dyDescent="0.45">
      <c r="A1932" s="5">
        <v>1931</v>
      </c>
      <c r="B1932" s="2">
        <v>86</v>
      </c>
      <c r="C1932" s="4">
        <v>80</v>
      </c>
      <c r="D1932" s="5">
        <v>98</v>
      </c>
    </row>
    <row r="1933" spans="1:4" x14ac:dyDescent="0.45">
      <c r="A1933" s="5">
        <v>1932</v>
      </c>
      <c r="B1933" s="2">
        <v>50</v>
      </c>
      <c r="C1933" s="4">
        <v>83</v>
      </c>
      <c r="D1933" s="5">
        <v>98</v>
      </c>
    </row>
    <row r="1934" spans="1:4" x14ac:dyDescent="0.45">
      <c r="A1934" s="5">
        <v>1933</v>
      </c>
      <c r="B1934" s="2">
        <v>82</v>
      </c>
      <c r="C1934" s="4">
        <v>80</v>
      </c>
      <c r="D1934" s="5">
        <v>98</v>
      </c>
    </row>
    <row r="1935" spans="1:4" x14ac:dyDescent="0.45">
      <c r="A1935" s="5">
        <v>1934</v>
      </c>
      <c r="B1935" s="2">
        <v>88</v>
      </c>
      <c r="C1935" s="4">
        <v>98</v>
      </c>
      <c r="D1935" s="5">
        <v>98</v>
      </c>
    </row>
    <row r="1936" spans="1:4" x14ac:dyDescent="0.45">
      <c r="A1936" s="5">
        <v>1935</v>
      </c>
      <c r="B1936" s="2">
        <v>9</v>
      </c>
      <c r="C1936" s="4">
        <v>75</v>
      </c>
      <c r="D1936" s="5">
        <v>98</v>
      </c>
    </row>
    <row r="1937" spans="1:4" x14ac:dyDescent="0.45">
      <c r="A1937" s="5">
        <v>1936</v>
      </c>
      <c r="B1937" s="2">
        <v>56</v>
      </c>
      <c r="C1937" s="4">
        <v>78</v>
      </c>
      <c r="D1937" s="5">
        <v>98</v>
      </c>
    </row>
    <row r="1938" spans="1:4" x14ac:dyDescent="0.45">
      <c r="A1938" s="5">
        <v>1937</v>
      </c>
      <c r="B1938" s="2">
        <v>19</v>
      </c>
      <c r="C1938" s="4">
        <v>71</v>
      </c>
      <c r="D1938" s="5">
        <v>98</v>
      </c>
    </row>
    <row r="1939" spans="1:4" x14ac:dyDescent="0.45">
      <c r="A1939" s="5">
        <v>1938</v>
      </c>
      <c r="B1939" s="2">
        <v>78</v>
      </c>
      <c r="C1939" s="4">
        <v>95</v>
      </c>
      <c r="D1939" s="5">
        <v>98</v>
      </c>
    </row>
    <row r="1940" spans="1:4" x14ac:dyDescent="0.45">
      <c r="A1940" s="5">
        <v>1939</v>
      </c>
      <c r="B1940" s="2">
        <v>9</v>
      </c>
      <c r="C1940" s="4">
        <v>93</v>
      </c>
      <c r="D1940" s="5">
        <v>98</v>
      </c>
    </row>
    <row r="1941" spans="1:4" x14ac:dyDescent="0.45">
      <c r="A1941" s="5">
        <v>1940</v>
      </c>
      <c r="B1941" s="2">
        <v>82</v>
      </c>
      <c r="C1941" s="4">
        <v>81</v>
      </c>
      <c r="D1941" s="5">
        <v>98</v>
      </c>
    </row>
    <row r="1942" spans="1:4" x14ac:dyDescent="0.45">
      <c r="A1942" s="5">
        <v>1941</v>
      </c>
      <c r="B1942" s="2">
        <v>52</v>
      </c>
      <c r="C1942" s="4">
        <v>98</v>
      </c>
      <c r="D1942" s="5">
        <v>98</v>
      </c>
    </row>
    <row r="1943" spans="1:4" x14ac:dyDescent="0.45">
      <c r="A1943" s="5">
        <v>1942</v>
      </c>
      <c r="B1943" s="2">
        <v>57</v>
      </c>
      <c r="C1943" s="4">
        <v>95</v>
      </c>
      <c r="D1943" s="5">
        <v>98</v>
      </c>
    </row>
    <row r="1944" spans="1:4" x14ac:dyDescent="0.45">
      <c r="A1944" s="5">
        <v>1943</v>
      </c>
      <c r="B1944" s="2">
        <v>92</v>
      </c>
      <c r="C1944" s="4">
        <v>93</v>
      </c>
      <c r="D1944" s="5">
        <v>98</v>
      </c>
    </row>
    <row r="1945" spans="1:4" x14ac:dyDescent="0.45">
      <c r="A1945" s="5">
        <v>1944</v>
      </c>
      <c r="B1945" s="2">
        <v>13</v>
      </c>
      <c r="C1945" s="4">
        <v>93</v>
      </c>
      <c r="D1945" s="5">
        <v>98</v>
      </c>
    </row>
    <row r="1946" spans="1:4" x14ac:dyDescent="0.45">
      <c r="A1946" s="5">
        <v>1945</v>
      </c>
      <c r="B1946" s="2">
        <v>98</v>
      </c>
      <c r="C1946" s="4">
        <v>75</v>
      </c>
      <c r="D1946" s="5">
        <v>98</v>
      </c>
    </row>
    <row r="1947" spans="1:4" x14ac:dyDescent="0.45">
      <c r="A1947" s="5">
        <v>1946</v>
      </c>
      <c r="B1947" s="2">
        <v>84</v>
      </c>
      <c r="C1947" s="4">
        <v>83</v>
      </c>
      <c r="D1947" s="5">
        <v>98</v>
      </c>
    </row>
    <row r="1948" spans="1:4" x14ac:dyDescent="0.45">
      <c r="A1948" s="5">
        <v>1947</v>
      </c>
      <c r="B1948" s="2">
        <v>28</v>
      </c>
      <c r="C1948" s="4">
        <v>96</v>
      </c>
      <c r="D1948" s="5">
        <v>98</v>
      </c>
    </row>
    <row r="1949" spans="1:4" x14ac:dyDescent="0.45">
      <c r="A1949" s="5">
        <v>1948</v>
      </c>
      <c r="B1949" s="2">
        <v>48</v>
      </c>
      <c r="C1949" s="4">
        <v>71</v>
      </c>
      <c r="D1949" s="5">
        <v>98</v>
      </c>
    </row>
    <row r="1950" spans="1:4" x14ac:dyDescent="0.45">
      <c r="A1950" s="5">
        <v>1949</v>
      </c>
      <c r="B1950" s="2">
        <v>83</v>
      </c>
      <c r="C1950" s="4">
        <v>98</v>
      </c>
      <c r="D1950" s="5">
        <v>98</v>
      </c>
    </row>
    <row r="1951" spans="1:4" x14ac:dyDescent="0.45">
      <c r="A1951" s="5">
        <v>1950</v>
      </c>
      <c r="B1951" s="2">
        <v>80</v>
      </c>
      <c r="C1951" s="4">
        <v>95</v>
      </c>
      <c r="D1951" s="5">
        <v>98</v>
      </c>
    </row>
    <row r="1952" spans="1:4" x14ac:dyDescent="0.45">
      <c r="A1952" s="5">
        <v>1951</v>
      </c>
      <c r="B1952" s="2">
        <v>92</v>
      </c>
      <c r="C1952" s="4">
        <v>72</v>
      </c>
      <c r="D1952" s="5">
        <v>98</v>
      </c>
    </row>
    <row r="1953" spans="1:4" x14ac:dyDescent="0.45">
      <c r="A1953" s="5">
        <v>1952</v>
      </c>
      <c r="B1953" s="2">
        <v>82</v>
      </c>
      <c r="C1953" s="4">
        <v>77</v>
      </c>
      <c r="D1953" s="5">
        <v>98</v>
      </c>
    </row>
    <row r="1954" spans="1:4" x14ac:dyDescent="0.45">
      <c r="A1954" s="5">
        <v>1953</v>
      </c>
      <c r="B1954" s="2">
        <v>15</v>
      </c>
      <c r="C1954" s="4">
        <v>77</v>
      </c>
      <c r="D1954" s="5">
        <v>98</v>
      </c>
    </row>
    <row r="1955" spans="1:4" x14ac:dyDescent="0.45">
      <c r="A1955" s="5">
        <v>1954</v>
      </c>
      <c r="B1955" s="2">
        <v>75</v>
      </c>
      <c r="C1955" s="4">
        <v>95</v>
      </c>
      <c r="D1955" s="5">
        <v>98</v>
      </c>
    </row>
    <row r="1956" spans="1:4" x14ac:dyDescent="0.45">
      <c r="A1956" s="5">
        <v>1955</v>
      </c>
      <c r="B1956" s="2">
        <v>61</v>
      </c>
      <c r="C1956" s="4">
        <v>83</v>
      </c>
      <c r="D1956" s="5">
        <v>98</v>
      </c>
    </row>
    <row r="1957" spans="1:4" x14ac:dyDescent="0.45">
      <c r="A1957" s="5">
        <v>1956</v>
      </c>
      <c r="B1957" s="2">
        <v>87</v>
      </c>
      <c r="C1957" s="4">
        <v>77</v>
      </c>
      <c r="D1957" s="5">
        <v>98</v>
      </c>
    </row>
    <row r="1958" spans="1:4" x14ac:dyDescent="0.45">
      <c r="A1958" s="5">
        <v>1957</v>
      </c>
      <c r="B1958" s="2">
        <v>98</v>
      </c>
      <c r="C1958" s="4">
        <v>98</v>
      </c>
      <c r="D1958" s="5">
        <v>98</v>
      </c>
    </row>
    <row r="1959" spans="1:4" x14ac:dyDescent="0.45">
      <c r="A1959" s="5">
        <v>1958</v>
      </c>
      <c r="B1959" s="2">
        <v>2</v>
      </c>
      <c r="C1959" s="4">
        <v>91</v>
      </c>
      <c r="D1959" s="5">
        <v>98</v>
      </c>
    </row>
    <row r="1960" spans="1:4" x14ac:dyDescent="0.45">
      <c r="A1960" s="5">
        <v>1959</v>
      </c>
      <c r="B1960" s="2">
        <v>11</v>
      </c>
      <c r="C1960" s="4">
        <v>80</v>
      </c>
      <c r="D1960" s="5">
        <v>98</v>
      </c>
    </row>
    <row r="1961" spans="1:4" x14ac:dyDescent="0.45">
      <c r="A1961" s="5">
        <v>1960</v>
      </c>
      <c r="B1961" s="2">
        <v>53</v>
      </c>
      <c r="C1961" s="4">
        <v>89</v>
      </c>
      <c r="D1961" s="5">
        <v>98</v>
      </c>
    </row>
    <row r="1962" spans="1:4" x14ac:dyDescent="0.45">
      <c r="A1962" s="5">
        <v>1961</v>
      </c>
      <c r="B1962" s="2">
        <v>41</v>
      </c>
      <c r="C1962" s="4">
        <v>96</v>
      </c>
      <c r="D1962" s="5">
        <v>98</v>
      </c>
    </row>
    <row r="1963" spans="1:4" x14ac:dyDescent="0.45">
      <c r="A1963" s="5">
        <v>1962</v>
      </c>
      <c r="B1963" s="2">
        <v>32</v>
      </c>
      <c r="C1963" s="4">
        <v>91</v>
      </c>
      <c r="D1963" s="5">
        <v>98</v>
      </c>
    </row>
    <row r="1964" spans="1:4" x14ac:dyDescent="0.45">
      <c r="A1964" s="5">
        <v>1963</v>
      </c>
      <c r="B1964" s="2">
        <v>77</v>
      </c>
      <c r="C1964" s="4">
        <v>93</v>
      </c>
      <c r="D1964" s="5">
        <v>98</v>
      </c>
    </row>
    <row r="1965" spans="1:4" x14ac:dyDescent="0.45">
      <c r="A1965" s="5">
        <v>1964</v>
      </c>
      <c r="B1965" s="2">
        <v>29</v>
      </c>
      <c r="C1965" s="4">
        <v>77</v>
      </c>
      <c r="D1965" s="5">
        <v>98</v>
      </c>
    </row>
    <row r="1966" spans="1:4" x14ac:dyDescent="0.45">
      <c r="A1966" s="5">
        <v>1965</v>
      </c>
      <c r="B1966" s="2">
        <v>33</v>
      </c>
      <c r="C1966" s="4">
        <v>83</v>
      </c>
      <c r="D1966" s="5">
        <v>98</v>
      </c>
    </row>
    <row r="1967" spans="1:4" x14ac:dyDescent="0.45">
      <c r="A1967" s="5">
        <v>1966</v>
      </c>
      <c r="B1967" s="2">
        <v>97</v>
      </c>
      <c r="C1967" s="4">
        <v>75</v>
      </c>
      <c r="D1967" s="5">
        <v>98</v>
      </c>
    </row>
    <row r="1968" spans="1:4" x14ac:dyDescent="0.45">
      <c r="A1968" s="5">
        <v>1967</v>
      </c>
      <c r="B1968" s="2">
        <v>77</v>
      </c>
      <c r="C1968" s="4">
        <v>98</v>
      </c>
      <c r="D1968" s="5">
        <v>98</v>
      </c>
    </row>
    <row r="1969" spans="1:4" x14ac:dyDescent="0.45">
      <c r="A1969" s="5">
        <v>1968</v>
      </c>
      <c r="B1969" s="2">
        <v>45</v>
      </c>
      <c r="C1969" s="4">
        <v>82</v>
      </c>
      <c r="D1969" s="5">
        <v>98</v>
      </c>
    </row>
    <row r="1970" spans="1:4" x14ac:dyDescent="0.45">
      <c r="A1970" s="5">
        <v>1969</v>
      </c>
      <c r="B1970" s="2">
        <v>43</v>
      </c>
      <c r="C1970" s="4">
        <v>98</v>
      </c>
      <c r="D1970" s="5">
        <v>98</v>
      </c>
    </row>
    <row r="1971" spans="1:4" x14ac:dyDescent="0.45">
      <c r="A1971" s="5">
        <v>1970</v>
      </c>
      <c r="B1971" s="2">
        <v>44</v>
      </c>
      <c r="C1971" s="4">
        <v>89</v>
      </c>
      <c r="D1971" s="5">
        <v>98</v>
      </c>
    </row>
    <row r="1972" spans="1:4" x14ac:dyDescent="0.45">
      <c r="A1972" s="5">
        <v>1971</v>
      </c>
      <c r="B1972" s="2">
        <v>24</v>
      </c>
      <c r="C1972" s="4">
        <v>89</v>
      </c>
      <c r="D1972" s="5">
        <v>98</v>
      </c>
    </row>
    <row r="1973" spans="1:4" x14ac:dyDescent="0.45">
      <c r="A1973" s="5">
        <v>1972</v>
      </c>
      <c r="B1973" s="2">
        <v>40</v>
      </c>
      <c r="C1973" s="4">
        <v>93</v>
      </c>
      <c r="D1973" s="5">
        <v>98</v>
      </c>
    </row>
    <row r="1974" spans="1:4" x14ac:dyDescent="0.45">
      <c r="A1974" s="5">
        <v>1973</v>
      </c>
      <c r="B1974" s="2">
        <v>88</v>
      </c>
      <c r="C1974" s="4">
        <v>77</v>
      </c>
      <c r="D1974" s="5">
        <v>98</v>
      </c>
    </row>
    <row r="1975" spans="1:4" x14ac:dyDescent="0.45">
      <c r="A1975" s="5">
        <v>1974</v>
      </c>
      <c r="B1975" s="2">
        <v>23</v>
      </c>
      <c r="C1975" s="4">
        <v>88</v>
      </c>
      <c r="D1975" s="5">
        <v>98</v>
      </c>
    </row>
    <row r="1976" spans="1:4" x14ac:dyDescent="0.45">
      <c r="A1976" s="5">
        <v>1975</v>
      </c>
      <c r="B1976" s="2">
        <v>13</v>
      </c>
      <c r="C1976" s="4">
        <v>91</v>
      </c>
      <c r="D1976" s="5">
        <v>98</v>
      </c>
    </row>
    <row r="1977" spans="1:4" x14ac:dyDescent="0.45">
      <c r="A1977" s="5">
        <v>1976</v>
      </c>
      <c r="B1977" s="2">
        <v>98</v>
      </c>
      <c r="C1977" s="4">
        <v>73</v>
      </c>
      <c r="D1977" s="5">
        <v>98</v>
      </c>
    </row>
    <row r="1978" spans="1:4" x14ac:dyDescent="0.45">
      <c r="A1978" s="5">
        <v>1977</v>
      </c>
      <c r="B1978" s="2">
        <v>57</v>
      </c>
      <c r="C1978" s="4">
        <v>81</v>
      </c>
      <c r="D1978" s="5">
        <v>98</v>
      </c>
    </row>
    <row r="1979" spans="1:4" x14ac:dyDescent="0.45">
      <c r="A1979" s="5">
        <v>1978</v>
      </c>
      <c r="B1979" s="2">
        <v>48</v>
      </c>
      <c r="C1979" s="4">
        <v>88</v>
      </c>
      <c r="D1979" s="5">
        <v>98</v>
      </c>
    </row>
    <row r="1980" spans="1:4" x14ac:dyDescent="0.45">
      <c r="A1980" s="5">
        <v>1979</v>
      </c>
      <c r="B1980" s="2">
        <v>53</v>
      </c>
      <c r="C1980" s="4">
        <v>77</v>
      </c>
      <c r="D1980" s="5">
        <v>98</v>
      </c>
    </row>
    <row r="1981" spans="1:4" x14ac:dyDescent="0.45">
      <c r="A1981" s="5">
        <v>1980</v>
      </c>
      <c r="B1981" s="2">
        <v>56</v>
      </c>
      <c r="C1981" s="4">
        <v>77</v>
      </c>
      <c r="D1981" s="5">
        <v>98</v>
      </c>
    </row>
    <row r="1982" spans="1:4" x14ac:dyDescent="0.45">
      <c r="A1982" s="5">
        <v>1981</v>
      </c>
      <c r="B1982" s="2">
        <v>63</v>
      </c>
      <c r="C1982" s="4">
        <v>71</v>
      </c>
      <c r="D1982" s="5">
        <v>98</v>
      </c>
    </row>
    <row r="1983" spans="1:4" x14ac:dyDescent="0.45">
      <c r="A1983" s="5">
        <v>1982</v>
      </c>
      <c r="B1983" s="2">
        <v>87</v>
      </c>
      <c r="C1983" s="4">
        <v>93</v>
      </c>
      <c r="D1983" s="5">
        <v>98</v>
      </c>
    </row>
    <row r="1984" spans="1:4" x14ac:dyDescent="0.45">
      <c r="A1984" s="5">
        <v>1983</v>
      </c>
      <c r="B1984" s="2">
        <v>30</v>
      </c>
      <c r="C1984" s="4">
        <v>89</v>
      </c>
      <c r="D1984" s="5">
        <v>98</v>
      </c>
    </row>
    <row r="1985" spans="1:4" x14ac:dyDescent="0.45">
      <c r="A1985" s="5">
        <v>1984</v>
      </c>
      <c r="B1985" s="2">
        <v>1</v>
      </c>
      <c r="C1985" s="4">
        <v>93</v>
      </c>
      <c r="D1985" s="5">
        <v>98</v>
      </c>
    </row>
    <row r="1986" spans="1:4" x14ac:dyDescent="0.45">
      <c r="A1986" s="5">
        <v>1985</v>
      </c>
      <c r="B1986" s="2">
        <v>18</v>
      </c>
      <c r="C1986" s="4">
        <v>78</v>
      </c>
      <c r="D1986" s="5">
        <v>98</v>
      </c>
    </row>
    <row r="1987" spans="1:4" x14ac:dyDescent="0.45">
      <c r="A1987" s="5">
        <v>1986</v>
      </c>
      <c r="B1987" s="2">
        <v>96</v>
      </c>
      <c r="C1987" s="4">
        <v>95</v>
      </c>
      <c r="D1987" s="5">
        <v>98</v>
      </c>
    </row>
    <row r="1988" spans="1:4" x14ac:dyDescent="0.45">
      <c r="A1988" s="5">
        <v>1987</v>
      </c>
      <c r="B1988" s="2">
        <v>63</v>
      </c>
      <c r="C1988" s="4">
        <v>95</v>
      </c>
      <c r="D1988" s="5">
        <v>98</v>
      </c>
    </row>
    <row r="1989" spans="1:4" x14ac:dyDescent="0.45">
      <c r="A1989" s="5">
        <v>1988</v>
      </c>
      <c r="B1989" s="2">
        <v>92</v>
      </c>
      <c r="C1989" s="4">
        <v>78</v>
      </c>
      <c r="D1989" s="5">
        <v>98</v>
      </c>
    </row>
    <row r="1990" spans="1:4" x14ac:dyDescent="0.45">
      <c r="A1990" s="5">
        <v>1989</v>
      </c>
      <c r="B1990" s="2">
        <v>64</v>
      </c>
      <c r="C1990" s="4">
        <v>81</v>
      </c>
      <c r="D1990" s="5">
        <v>98</v>
      </c>
    </row>
    <row r="1991" spans="1:4" x14ac:dyDescent="0.45">
      <c r="A1991" s="5">
        <v>1990</v>
      </c>
      <c r="B1991" s="2">
        <v>48</v>
      </c>
      <c r="C1991" s="4">
        <v>75</v>
      </c>
      <c r="D1991" s="5">
        <v>98</v>
      </c>
    </row>
    <row r="1992" spans="1:4" x14ac:dyDescent="0.45">
      <c r="A1992" s="5">
        <v>1991</v>
      </c>
      <c r="B1992" s="2">
        <v>81</v>
      </c>
      <c r="C1992" s="4">
        <v>96</v>
      </c>
      <c r="D1992" s="5">
        <v>98</v>
      </c>
    </row>
    <row r="1993" spans="1:4" x14ac:dyDescent="0.45">
      <c r="A1993" s="5">
        <v>1992</v>
      </c>
      <c r="B1993" s="2">
        <v>52</v>
      </c>
      <c r="C1993" s="4">
        <v>71</v>
      </c>
      <c r="D1993" s="5">
        <v>98</v>
      </c>
    </row>
    <row r="1994" spans="1:4" x14ac:dyDescent="0.45">
      <c r="A1994" s="5">
        <v>1993</v>
      </c>
      <c r="B1994" s="2">
        <v>8</v>
      </c>
      <c r="C1994" s="4">
        <v>91</v>
      </c>
      <c r="D1994" s="5">
        <v>98</v>
      </c>
    </row>
    <row r="1995" spans="1:4" x14ac:dyDescent="0.45">
      <c r="A1995" s="5">
        <v>1994</v>
      </c>
      <c r="B1995" s="2">
        <v>43</v>
      </c>
      <c r="C1995" s="4">
        <v>93</v>
      </c>
      <c r="D1995" s="5">
        <v>98</v>
      </c>
    </row>
    <row r="1996" spans="1:4" x14ac:dyDescent="0.45">
      <c r="A1996" s="5">
        <v>1995</v>
      </c>
      <c r="B1996" s="2">
        <v>78</v>
      </c>
      <c r="C1996" s="4">
        <v>95</v>
      </c>
      <c r="D1996" s="5">
        <v>98</v>
      </c>
    </row>
    <row r="1997" spans="1:4" x14ac:dyDescent="0.45">
      <c r="A1997" s="5">
        <v>1996</v>
      </c>
      <c r="B1997" s="2">
        <v>70</v>
      </c>
      <c r="C1997" s="4">
        <v>71</v>
      </c>
      <c r="D1997" s="5">
        <v>98</v>
      </c>
    </row>
    <row r="1998" spans="1:4" x14ac:dyDescent="0.45">
      <c r="A1998" s="5">
        <v>1997</v>
      </c>
      <c r="B1998" s="2">
        <v>29</v>
      </c>
      <c r="C1998" s="4">
        <v>75</v>
      </c>
      <c r="D1998" s="5">
        <v>98</v>
      </c>
    </row>
    <row r="1999" spans="1:4" x14ac:dyDescent="0.45">
      <c r="A1999" s="5">
        <v>1998</v>
      </c>
      <c r="B1999" s="2">
        <v>15</v>
      </c>
      <c r="C1999" s="4">
        <v>88</v>
      </c>
      <c r="D1999" s="5">
        <v>98</v>
      </c>
    </row>
    <row r="2000" spans="1:4" x14ac:dyDescent="0.45">
      <c r="A2000" s="5">
        <v>1999</v>
      </c>
      <c r="B2000" s="2">
        <v>56</v>
      </c>
      <c r="C2000" s="4">
        <v>93</v>
      </c>
      <c r="D2000" s="5">
        <v>98</v>
      </c>
    </row>
    <row r="2001" spans="1:4" x14ac:dyDescent="0.45">
      <c r="A2001" s="5">
        <v>2000</v>
      </c>
      <c r="B2001" s="2">
        <v>30</v>
      </c>
      <c r="C2001" s="4">
        <v>53</v>
      </c>
      <c r="D2001" s="5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4F11F-EF41-4E3A-BA10-106CFF8FBA3B}">
  <dimension ref="A1:B31"/>
  <sheetViews>
    <sheetView workbookViewId="0">
      <selection activeCell="I9" sqref="I9"/>
    </sheetView>
  </sheetViews>
  <sheetFormatPr defaultRowHeight="14.25" x14ac:dyDescent="0.45"/>
  <cols>
    <col min="1" max="1" width="11.86328125" customWidth="1"/>
    <col min="2" max="2" width="18.3984375" customWidth="1"/>
  </cols>
  <sheetData>
    <row r="1" spans="1:2" ht="28.5" x14ac:dyDescent="0.45">
      <c r="A1" s="1" t="s">
        <v>2</v>
      </c>
      <c r="B1" s="3" t="s">
        <v>3</v>
      </c>
    </row>
    <row r="2" spans="1:2" x14ac:dyDescent="0.45">
      <c r="A2" s="2">
        <v>1</v>
      </c>
      <c r="B2" s="2" t="s">
        <v>4</v>
      </c>
    </row>
    <row r="3" spans="1:2" x14ac:dyDescent="0.45">
      <c r="A3" s="2">
        <v>2</v>
      </c>
      <c r="B3" s="2" t="s">
        <v>5</v>
      </c>
    </row>
    <row r="4" spans="1:2" x14ac:dyDescent="0.45">
      <c r="A4" s="2">
        <v>3</v>
      </c>
      <c r="B4" s="2" t="s">
        <v>6</v>
      </c>
    </row>
    <row r="5" spans="1:2" x14ac:dyDescent="0.45">
      <c r="A5" s="2">
        <v>4</v>
      </c>
      <c r="B5" s="2" t="s">
        <v>7</v>
      </c>
    </row>
    <row r="6" spans="1:2" x14ac:dyDescent="0.45">
      <c r="A6" s="2">
        <v>5</v>
      </c>
      <c r="B6" s="2" t="s">
        <v>8</v>
      </c>
    </row>
    <row r="7" spans="1:2" x14ac:dyDescent="0.45">
      <c r="A7" s="2">
        <v>6</v>
      </c>
      <c r="B7" s="2" t="s">
        <v>9</v>
      </c>
    </row>
    <row r="8" spans="1:2" x14ac:dyDescent="0.45">
      <c r="A8" s="2">
        <v>7</v>
      </c>
      <c r="B8" s="2" t="s">
        <v>10</v>
      </c>
    </row>
    <row r="9" spans="1:2" x14ac:dyDescent="0.45">
      <c r="A9" s="2">
        <v>8</v>
      </c>
      <c r="B9" s="2" t="s">
        <v>11</v>
      </c>
    </row>
    <row r="10" spans="1:2" x14ac:dyDescent="0.45">
      <c r="A10" s="2">
        <v>9</v>
      </c>
      <c r="B10" s="2" t="s">
        <v>12</v>
      </c>
    </row>
    <row r="11" spans="1:2" x14ac:dyDescent="0.45">
      <c r="A11" s="2">
        <v>10</v>
      </c>
      <c r="B11" s="2" t="s">
        <v>13</v>
      </c>
    </row>
    <row r="12" spans="1:2" x14ac:dyDescent="0.45">
      <c r="A12" s="2">
        <v>11</v>
      </c>
      <c r="B12" s="2" t="s">
        <v>14</v>
      </c>
    </row>
    <row r="13" spans="1:2" x14ac:dyDescent="0.45">
      <c r="A13" s="2">
        <v>12</v>
      </c>
      <c r="B13" s="2" t="s">
        <v>15</v>
      </c>
    </row>
    <row r="14" spans="1:2" x14ac:dyDescent="0.45">
      <c r="A14" s="2">
        <v>13</v>
      </c>
      <c r="B14" s="2" t="s">
        <v>16</v>
      </c>
    </row>
    <row r="15" spans="1:2" x14ac:dyDescent="0.45">
      <c r="A15" s="2">
        <v>14</v>
      </c>
      <c r="B15" s="2" t="s">
        <v>17</v>
      </c>
    </row>
    <row r="16" spans="1:2" x14ac:dyDescent="0.45">
      <c r="A16" s="2">
        <v>15</v>
      </c>
      <c r="B16" s="2" t="s">
        <v>18</v>
      </c>
    </row>
    <row r="17" spans="1:2" x14ac:dyDescent="0.45">
      <c r="A17" s="2">
        <v>16</v>
      </c>
      <c r="B17" s="2" t="s">
        <v>19</v>
      </c>
    </row>
    <row r="18" spans="1:2" x14ac:dyDescent="0.45">
      <c r="A18" s="2">
        <v>17</v>
      </c>
      <c r="B18" s="2" t="s">
        <v>20</v>
      </c>
    </row>
    <row r="19" spans="1:2" x14ac:dyDescent="0.45">
      <c r="A19" s="2">
        <v>18</v>
      </c>
      <c r="B19" s="2" t="s">
        <v>21</v>
      </c>
    </row>
    <row r="20" spans="1:2" x14ac:dyDescent="0.45">
      <c r="A20" s="2">
        <v>19</v>
      </c>
      <c r="B20" s="2" t="s">
        <v>22</v>
      </c>
    </row>
    <row r="21" spans="1:2" x14ac:dyDescent="0.45">
      <c r="A21" s="2">
        <v>20</v>
      </c>
      <c r="B21" s="2" t="s">
        <v>23</v>
      </c>
    </row>
    <row r="22" spans="1:2" x14ac:dyDescent="0.45">
      <c r="A22" s="2">
        <v>21</v>
      </c>
      <c r="B22" s="2" t="s">
        <v>24</v>
      </c>
    </row>
    <row r="23" spans="1:2" x14ac:dyDescent="0.45">
      <c r="A23" s="2">
        <v>22</v>
      </c>
      <c r="B23" s="2" t="s">
        <v>25</v>
      </c>
    </row>
    <row r="24" spans="1:2" x14ac:dyDescent="0.45">
      <c r="A24" s="2">
        <v>23</v>
      </c>
      <c r="B24" s="2" t="s">
        <v>26</v>
      </c>
    </row>
    <row r="25" spans="1:2" x14ac:dyDescent="0.45">
      <c r="A25" s="2">
        <v>24</v>
      </c>
      <c r="B25" s="2" t="s">
        <v>27</v>
      </c>
    </row>
    <row r="26" spans="1:2" x14ac:dyDescent="0.45">
      <c r="A26" s="2">
        <v>25</v>
      </c>
      <c r="B26" s="2" t="s">
        <v>28</v>
      </c>
    </row>
    <row r="27" spans="1:2" x14ac:dyDescent="0.45">
      <c r="A27" s="2">
        <v>26</v>
      </c>
      <c r="B27" s="2" t="s">
        <v>29</v>
      </c>
    </row>
    <row r="28" spans="1:2" x14ac:dyDescent="0.45">
      <c r="A28" s="2">
        <v>27</v>
      </c>
      <c r="B28" s="2" t="s">
        <v>30</v>
      </c>
    </row>
    <row r="29" spans="1:2" x14ac:dyDescent="0.45">
      <c r="A29" s="2">
        <v>28</v>
      </c>
      <c r="B29" s="2" t="s">
        <v>31</v>
      </c>
    </row>
    <row r="30" spans="1:2" x14ac:dyDescent="0.45">
      <c r="A30" s="2">
        <v>29</v>
      </c>
      <c r="B30" s="2" t="s">
        <v>32</v>
      </c>
    </row>
    <row r="31" spans="1:2" x14ac:dyDescent="0.45">
      <c r="A31" s="2">
        <v>30</v>
      </c>
      <c r="B31" s="2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9B82-B482-4CE5-99F1-39C9973A0F11}">
  <dimension ref="A1:E2002"/>
  <sheetViews>
    <sheetView workbookViewId="0">
      <selection activeCell="G7" sqref="G7"/>
    </sheetView>
  </sheetViews>
  <sheetFormatPr defaultRowHeight="14.25" x14ac:dyDescent="0.45"/>
  <cols>
    <col min="1" max="1" width="12.1328125" style="2" customWidth="1"/>
    <col min="2" max="2" width="20.53125" style="2" customWidth="1"/>
    <col min="3" max="3" width="11.6640625" style="5" customWidth="1"/>
    <col min="4" max="5" width="15.53125" style="2" customWidth="1"/>
  </cols>
  <sheetData>
    <row r="1" spans="1:5" ht="28.5" x14ac:dyDescent="0.45">
      <c r="A1" s="1" t="s">
        <v>34</v>
      </c>
      <c r="B1" s="3" t="s">
        <v>35</v>
      </c>
      <c r="C1" s="3" t="s">
        <v>38</v>
      </c>
      <c r="D1" s="3" t="s">
        <v>37</v>
      </c>
      <c r="E1" s="3" t="s">
        <v>36</v>
      </c>
    </row>
    <row r="2" spans="1:5" x14ac:dyDescent="0.45">
      <c r="A2" s="2">
        <v>1</v>
      </c>
      <c r="B2" s="2">
        <v>80</v>
      </c>
      <c r="C2" s="5">
        <v>98</v>
      </c>
      <c r="D2" s="4">
        <v>85</v>
      </c>
      <c r="E2" s="2">
        <v>85</v>
      </c>
    </row>
    <row r="3" spans="1:5" x14ac:dyDescent="0.45">
      <c r="A3" s="2">
        <v>2</v>
      </c>
      <c r="B3" s="2">
        <v>27</v>
      </c>
      <c r="C3" s="5">
        <v>91</v>
      </c>
      <c r="D3" s="4">
        <v>99</v>
      </c>
      <c r="E3" s="2">
        <v>99</v>
      </c>
    </row>
    <row r="4" spans="1:5" x14ac:dyDescent="0.45">
      <c r="A4" s="2">
        <v>3</v>
      </c>
      <c r="B4" s="2">
        <v>9</v>
      </c>
      <c r="C4" s="5">
        <v>93</v>
      </c>
      <c r="D4" s="4">
        <v>99</v>
      </c>
      <c r="E4" s="2">
        <v>99</v>
      </c>
    </row>
    <row r="5" spans="1:5" x14ac:dyDescent="0.45">
      <c r="A5" s="2">
        <v>4</v>
      </c>
      <c r="B5" s="2">
        <v>81</v>
      </c>
      <c r="C5" s="5">
        <v>71</v>
      </c>
      <c r="D5" s="4">
        <v>93</v>
      </c>
      <c r="E5" s="2">
        <v>93</v>
      </c>
    </row>
    <row r="6" spans="1:5" x14ac:dyDescent="0.45">
      <c r="A6" s="2">
        <v>5</v>
      </c>
      <c r="B6" s="2">
        <v>39</v>
      </c>
      <c r="C6" s="5">
        <v>78</v>
      </c>
      <c r="D6" s="4">
        <v>80</v>
      </c>
      <c r="E6" s="2">
        <v>80</v>
      </c>
    </row>
    <row r="7" spans="1:5" x14ac:dyDescent="0.45">
      <c r="A7" s="2">
        <v>6</v>
      </c>
      <c r="B7" s="2">
        <v>80</v>
      </c>
      <c r="C7" s="5">
        <v>95</v>
      </c>
      <c r="D7" s="4">
        <v>93</v>
      </c>
      <c r="E7" s="2">
        <v>88</v>
      </c>
    </row>
    <row r="8" spans="1:5" x14ac:dyDescent="0.45">
      <c r="A8" s="2">
        <v>7</v>
      </c>
      <c r="B8" s="2">
        <v>48</v>
      </c>
      <c r="C8" s="5">
        <v>88</v>
      </c>
      <c r="D8" s="4">
        <v>91</v>
      </c>
      <c r="E8" s="2">
        <v>91</v>
      </c>
    </row>
    <row r="9" spans="1:5" x14ac:dyDescent="0.45">
      <c r="A9" s="2">
        <v>8</v>
      </c>
      <c r="B9" s="2">
        <v>31</v>
      </c>
      <c r="C9" s="5">
        <v>75</v>
      </c>
      <c r="D9" s="4">
        <v>93</v>
      </c>
      <c r="E9" s="2">
        <v>93</v>
      </c>
    </row>
    <row r="10" spans="1:5" x14ac:dyDescent="0.45">
      <c r="A10" s="2">
        <v>9</v>
      </c>
      <c r="B10" s="2">
        <v>18</v>
      </c>
      <c r="C10" s="5">
        <v>81</v>
      </c>
      <c r="D10" s="4">
        <v>83</v>
      </c>
      <c r="E10" s="2">
        <v>83</v>
      </c>
    </row>
    <row r="11" spans="1:5" x14ac:dyDescent="0.45">
      <c r="A11" s="2">
        <v>10</v>
      </c>
      <c r="B11" s="2">
        <v>19</v>
      </c>
      <c r="C11" s="5">
        <v>83</v>
      </c>
      <c r="D11" s="4">
        <v>98</v>
      </c>
      <c r="E11" s="2">
        <v>98</v>
      </c>
    </row>
    <row r="12" spans="1:5" x14ac:dyDescent="0.45">
      <c r="A12" s="2">
        <v>11</v>
      </c>
      <c r="B12" s="2">
        <v>14</v>
      </c>
      <c r="C12" s="5">
        <v>77</v>
      </c>
      <c r="D12" s="4">
        <v>89</v>
      </c>
      <c r="E12" s="2">
        <v>89</v>
      </c>
    </row>
    <row r="13" spans="1:5" x14ac:dyDescent="0.45">
      <c r="A13" s="2">
        <v>12</v>
      </c>
      <c r="B13" s="2">
        <v>4</v>
      </c>
      <c r="C13" s="5">
        <v>89</v>
      </c>
      <c r="D13" s="4">
        <v>91</v>
      </c>
      <c r="E13" s="2">
        <v>91</v>
      </c>
    </row>
    <row r="14" spans="1:5" x14ac:dyDescent="0.45">
      <c r="A14" s="2">
        <v>13</v>
      </c>
      <c r="B14" s="2">
        <v>98</v>
      </c>
      <c r="C14" s="5">
        <v>80</v>
      </c>
      <c r="D14" s="4">
        <v>93</v>
      </c>
      <c r="E14" s="2">
        <v>93</v>
      </c>
    </row>
    <row r="15" spans="1:5" x14ac:dyDescent="0.45">
      <c r="A15" s="2">
        <v>14</v>
      </c>
      <c r="B15" s="2">
        <v>10</v>
      </c>
      <c r="C15" s="5">
        <v>97</v>
      </c>
      <c r="D15" s="4">
        <v>71</v>
      </c>
      <c r="E15" s="2">
        <v>71</v>
      </c>
    </row>
    <row r="16" spans="1:5" x14ac:dyDescent="0.45">
      <c r="A16" s="2">
        <v>15</v>
      </c>
      <c r="B16" s="2">
        <v>25</v>
      </c>
      <c r="C16" s="5">
        <v>70</v>
      </c>
      <c r="D16" s="4">
        <v>78</v>
      </c>
      <c r="E16" s="2">
        <v>78</v>
      </c>
    </row>
    <row r="17" spans="1:5" x14ac:dyDescent="0.45">
      <c r="A17" s="2">
        <v>16</v>
      </c>
      <c r="B17" s="2">
        <v>35</v>
      </c>
      <c r="C17" s="5">
        <v>98</v>
      </c>
      <c r="D17" s="4">
        <v>97</v>
      </c>
      <c r="E17" s="2">
        <v>97</v>
      </c>
    </row>
    <row r="18" spans="1:5" x14ac:dyDescent="0.45">
      <c r="A18" s="2">
        <v>17</v>
      </c>
      <c r="B18" s="2">
        <v>4</v>
      </c>
      <c r="C18" s="5">
        <v>91</v>
      </c>
      <c r="D18" s="4">
        <v>77</v>
      </c>
      <c r="E18" s="2">
        <v>77</v>
      </c>
    </row>
    <row r="19" spans="1:5" x14ac:dyDescent="0.45">
      <c r="A19" s="2">
        <v>18</v>
      </c>
      <c r="B19" s="2">
        <v>91</v>
      </c>
      <c r="C19" s="5">
        <v>93</v>
      </c>
      <c r="D19" s="4">
        <v>96</v>
      </c>
      <c r="E19" s="2">
        <v>96</v>
      </c>
    </row>
    <row r="20" spans="1:5" x14ac:dyDescent="0.45">
      <c r="A20" s="2">
        <v>19</v>
      </c>
      <c r="B20" s="2">
        <v>59</v>
      </c>
      <c r="C20" s="5">
        <v>71</v>
      </c>
      <c r="D20" s="4">
        <v>78</v>
      </c>
      <c r="E20" s="2">
        <v>78</v>
      </c>
    </row>
    <row r="21" spans="1:5" x14ac:dyDescent="0.45">
      <c r="A21" s="2">
        <v>20</v>
      </c>
      <c r="B21" s="2">
        <v>80</v>
      </c>
      <c r="C21" s="5">
        <v>78</v>
      </c>
      <c r="D21" s="4">
        <v>88</v>
      </c>
      <c r="E21" s="2">
        <v>88</v>
      </c>
    </row>
    <row r="22" spans="1:5" x14ac:dyDescent="0.45">
      <c r="A22" s="2">
        <v>21</v>
      </c>
      <c r="B22" s="2">
        <v>22</v>
      </c>
      <c r="C22" s="5">
        <v>95</v>
      </c>
      <c r="D22" s="4">
        <v>77</v>
      </c>
      <c r="E22" s="2">
        <v>77</v>
      </c>
    </row>
    <row r="23" spans="1:5" x14ac:dyDescent="0.45">
      <c r="A23" s="2">
        <v>22</v>
      </c>
      <c r="B23" s="2">
        <v>21</v>
      </c>
      <c r="C23" s="5">
        <v>88</v>
      </c>
      <c r="D23" s="4">
        <v>98</v>
      </c>
      <c r="E23" s="2">
        <v>98</v>
      </c>
    </row>
    <row r="24" spans="1:5" x14ac:dyDescent="0.45">
      <c r="A24" s="2">
        <v>23</v>
      </c>
      <c r="B24" s="2">
        <v>19</v>
      </c>
      <c r="C24" s="5">
        <v>75</v>
      </c>
      <c r="D24" s="4">
        <v>97</v>
      </c>
      <c r="E24" s="2">
        <v>97</v>
      </c>
    </row>
    <row r="25" spans="1:5" x14ac:dyDescent="0.45">
      <c r="A25" s="2">
        <v>24</v>
      </c>
      <c r="B25" s="2">
        <v>97</v>
      </c>
      <c r="C25" s="5">
        <v>81</v>
      </c>
      <c r="D25" s="4">
        <v>78</v>
      </c>
      <c r="E25" s="2">
        <v>78</v>
      </c>
    </row>
    <row r="26" spans="1:5" x14ac:dyDescent="0.45">
      <c r="A26" s="2">
        <v>25</v>
      </c>
      <c r="B26" s="2">
        <v>63</v>
      </c>
      <c r="C26" s="5">
        <v>83</v>
      </c>
      <c r="D26" s="4">
        <v>97</v>
      </c>
      <c r="E26" s="2">
        <v>94</v>
      </c>
    </row>
    <row r="27" spans="1:5" x14ac:dyDescent="0.45">
      <c r="A27" s="2">
        <v>26</v>
      </c>
      <c r="B27" s="2">
        <v>22</v>
      </c>
      <c r="C27" s="5">
        <v>77</v>
      </c>
      <c r="D27" s="4">
        <v>91</v>
      </c>
      <c r="E27" s="2">
        <v>91</v>
      </c>
    </row>
    <row r="28" spans="1:5" x14ac:dyDescent="0.45">
      <c r="A28" s="2">
        <v>27</v>
      </c>
      <c r="B28" s="2">
        <v>45</v>
      </c>
      <c r="C28" s="5">
        <v>89</v>
      </c>
      <c r="D28" s="4">
        <v>93</v>
      </c>
      <c r="E28" s="2">
        <v>89</v>
      </c>
    </row>
    <row r="29" spans="1:5" x14ac:dyDescent="0.45">
      <c r="A29" s="2">
        <v>28</v>
      </c>
      <c r="B29" s="2">
        <v>34</v>
      </c>
      <c r="C29" s="5">
        <v>80</v>
      </c>
      <c r="D29" s="4">
        <v>88</v>
      </c>
      <c r="E29" s="2">
        <v>88</v>
      </c>
    </row>
    <row r="30" spans="1:5" x14ac:dyDescent="0.45">
      <c r="A30" s="2">
        <v>29</v>
      </c>
      <c r="B30" s="2">
        <v>57</v>
      </c>
      <c r="C30" s="5">
        <v>94</v>
      </c>
      <c r="D30" s="4">
        <v>98</v>
      </c>
      <c r="E30" s="2">
        <v>98</v>
      </c>
    </row>
    <row r="31" spans="1:5" x14ac:dyDescent="0.45">
      <c r="A31" s="2">
        <v>30</v>
      </c>
      <c r="B31" s="2">
        <v>25</v>
      </c>
      <c r="C31" s="5">
        <v>73</v>
      </c>
      <c r="D31" s="4">
        <v>92</v>
      </c>
      <c r="E31" s="2">
        <v>92</v>
      </c>
    </row>
    <row r="32" spans="1:5" x14ac:dyDescent="0.45">
      <c r="A32" s="2">
        <v>31</v>
      </c>
      <c r="B32" s="2">
        <v>51</v>
      </c>
      <c r="C32" s="5">
        <v>98</v>
      </c>
      <c r="D32" s="4">
        <v>89</v>
      </c>
      <c r="E32" s="2">
        <v>89</v>
      </c>
    </row>
    <row r="33" spans="1:5" x14ac:dyDescent="0.45">
      <c r="A33" s="2">
        <v>32</v>
      </c>
      <c r="B33" s="2">
        <v>37</v>
      </c>
      <c r="C33" s="5">
        <v>91</v>
      </c>
      <c r="D33" s="4">
        <v>83</v>
      </c>
      <c r="E33" s="2">
        <v>83</v>
      </c>
    </row>
    <row r="34" spans="1:5" x14ac:dyDescent="0.45">
      <c r="A34" s="2">
        <v>33</v>
      </c>
      <c r="B34" s="2">
        <v>36</v>
      </c>
      <c r="C34" s="5">
        <v>93</v>
      </c>
      <c r="D34" s="4">
        <v>77</v>
      </c>
      <c r="E34" s="2">
        <v>77</v>
      </c>
    </row>
    <row r="35" spans="1:5" x14ac:dyDescent="0.45">
      <c r="A35" s="2">
        <v>34</v>
      </c>
      <c r="B35" s="2">
        <v>55</v>
      </c>
      <c r="C35" s="5">
        <v>71</v>
      </c>
      <c r="D35" s="4">
        <v>98</v>
      </c>
      <c r="E35" s="2">
        <v>84</v>
      </c>
    </row>
    <row r="36" spans="1:5" x14ac:dyDescent="0.45">
      <c r="A36" s="2">
        <v>35</v>
      </c>
      <c r="B36" s="2">
        <v>42</v>
      </c>
      <c r="C36" s="5">
        <v>78</v>
      </c>
      <c r="D36" s="4">
        <v>97</v>
      </c>
      <c r="E36" s="2">
        <v>97</v>
      </c>
    </row>
    <row r="37" spans="1:5" x14ac:dyDescent="0.45">
      <c r="A37" s="2">
        <v>36</v>
      </c>
      <c r="B37" s="2">
        <v>75</v>
      </c>
      <c r="C37" s="5">
        <v>95</v>
      </c>
      <c r="D37" s="4">
        <v>89</v>
      </c>
      <c r="E37" s="2">
        <v>89</v>
      </c>
    </row>
    <row r="38" spans="1:5" x14ac:dyDescent="0.45">
      <c r="A38" s="2">
        <v>37</v>
      </c>
      <c r="B38" s="2">
        <v>92</v>
      </c>
      <c r="C38" s="5">
        <v>88</v>
      </c>
      <c r="D38" s="4">
        <v>89</v>
      </c>
      <c r="E38" s="2">
        <v>89</v>
      </c>
    </row>
    <row r="39" spans="1:5" x14ac:dyDescent="0.45">
      <c r="A39" s="2">
        <v>38</v>
      </c>
      <c r="B39" s="2">
        <v>47</v>
      </c>
      <c r="C39" s="5">
        <v>75</v>
      </c>
      <c r="D39" s="4">
        <v>78</v>
      </c>
      <c r="E39" s="2">
        <v>78</v>
      </c>
    </row>
    <row r="40" spans="1:5" x14ac:dyDescent="0.45">
      <c r="A40" s="2">
        <v>39</v>
      </c>
      <c r="B40" s="2">
        <v>82</v>
      </c>
      <c r="C40" s="5">
        <v>81</v>
      </c>
      <c r="D40" s="4">
        <v>93</v>
      </c>
      <c r="E40" s="2">
        <v>80</v>
      </c>
    </row>
    <row r="41" spans="1:5" x14ac:dyDescent="0.45">
      <c r="A41" s="2">
        <v>40</v>
      </c>
      <c r="B41" s="2">
        <v>99</v>
      </c>
      <c r="C41" s="5">
        <v>83</v>
      </c>
      <c r="D41" s="4">
        <v>94</v>
      </c>
      <c r="E41" s="2">
        <v>94</v>
      </c>
    </row>
    <row r="42" spans="1:5" x14ac:dyDescent="0.45">
      <c r="A42" s="2">
        <v>41</v>
      </c>
      <c r="B42" s="2">
        <v>76</v>
      </c>
      <c r="C42" s="5">
        <v>77</v>
      </c>
      <c r="D42" s="4">
        <v>78</v>
      </c>
      <c r="E42" s="2">
        <v>78</v>
      </c>
    </row>
    <row r="43" spans="1:5" x14ac:dyDescent="0.45">
      <c r="A43" s="2">
        <v>42</v>
      </c>
      <c r="B43" s="2">
        <v>69</v>
      </c>
      <c r="C43" s="5">
        <v>89</v>
      </c>
      <c r="D43" s="4">
        <v>78</v>
      </c>
      <c r="E43" s="2">
        <v>78</v>
      </c>
    </row>
    <row r="44" spans="1:5" x14ac:dyDescent="0.45">
      <c r="A44" s="2">
        <v>43</v>
      </c>
      <c r="B44" s="2">
        <v>69</v>
      </c>
      <c r="C44" s="5">
        <v>85</v>
      </c>
      <c r="D44" s="4">
        <v>85</v>
      </c>
      <c r="E44" s="2">
        <v>85</v>
      </c>
    </row>
    <row r="45" spans="1:5" x14ac:dyDescent="0.45">
      <c r="A45" s="2">
        <v>44</v>
      </c>
      <c r="B45" s="2">
        <v>28</v>
      </c>
      <c r="C45" s="5">
        <v>92</v>
      </c>
      <c r="D45" s="4">
        <v>81</v>
      </c>
      <c r="E45" s="2">
        <v>81</v>
      </c>
    </row>
    <row r="46" spans="1:5" x14ac:dyDescent="0.45">
      <c r="A46" s="2">
        <v>45</v>
      </c>
      <c r="B46" s="2">
        <v>25</v>
      </c>
      <c r="C46" s="5">
        <v>97</v>
      </c>
      <c r="D46" s="4">
        <v>71</v>
      </c>
      <c r="E46" s="2">
        <v>71</v>
      </c>
    </row>
    <row r="47" spans="1:5" x14ac:dyDescent="0.45">
      <c r="A47" s="2">
        <v>46</v>
      </c>
      <c r="B47" s="2">
        <v>3</v>
      </c>
      <c r="C47" s="5">
        <v>98</v>
      </c>
      <c r="D47" s="4">
        <v>73</v>
      </c>
      <c r="E47" s="2">
        <v>73</v>
      </c>
    </row>
    <row r="48" spans="1:5" x14ac:dyDescent="0.45">
      <c r="A48" s="2">
        <v>47</v>
      </c>
      <c r="B48" s="2">
        <v>62</v>
      </c>
      <c r="C48" s="5">
        <v>91</v>
      </c>
      <c r="D48" s="4">
        <v>73</v>
      </c>
      <c r="E48" s="2">
        <v>73</v>
      </c>
    </row>
    <row r="49" spans="1:5" x14ac:dyDescent="0.45">
      <c r="A49" s="2">
        <v>48</v>
      </c>
      <c r="B49" s="2">
        <v>22</v>
      </c>
      <c r="C49" s="5">
        <v>93</v>
      </c>
      <c r="D49" s="4">
        <v>83</v>
      </c>
      <c r="E49" s="2">
        <v>83</v>
      </c>
    </row>
    <row r="50" spans="1:5" x14ac:dyDescent="0.45">
      <c r="A50" s="2">
        <v>49</v>
      </c>
      <c r="B50" s="2">
        <v>57</v>
      </c>
      <c r="C50" s="5">
        <v>71</v>
      </c>
      <c r="D50" s="4">
        <v>97</v>
      </c>
      <c r="E50" s="2">
        <v>97</v>
      </c>
    </row>
    <row r="51" spans="1:5" x14ac:dyDescent="0.45">
      <c r="A51" s="2">
        <v>50</v>
      </c>
      <c r="B51" s="2">
        <v>43</v>
      </c>
      <c r="C51" s="5">
        <v>78</v>
      </c>
      <c r="D51" s="4">
        <v>81</v>
      </c>
      <c r="E51" s="2">
        <v>81</v>
      </c>
    </row>
    <row r="52" spans="1:5" x14ac:dyDescent="0.45">
      <c r="A52" s="2">
        <v>51</v>
      </c>
      <c r="B52" s="2">
        <v>77</v>
      </c>
      <c r="C52" s="5">
        <v>95</v>
      </c>
      <c r="D52" s="4">
        <v>75</v>
      </c>
      <c r="E52" s="2">
        <v>75</v>
      </c>
    </row>
    <row r="53" spans="1:5" x14ac:dyDescent="0.45">
      <c r="A53" s="2">
        <v>52</v>
      </c>
      <c r="B53" s="2">
        <v>46</v>
      </c>
      <c r="C53" s="5">
        <v>88</v>
      </c>
      <c r="D53" s="4">
        <v>95</v>
      </c>
      <c r="E53" s="2">
        <v>95</v>
      </c>
    </row>
    <row r="54" spans="1:5" x14ac:dyDescent="0.45">
      <c r="A54" s="2">
        <v>53</v>
      </c>
      <c r="B54" s="2">
        <v>97</v>
      </c>
      <c r="C54" s="5">
        <v>75</v>
      </c>
      <c r="D54" s="4">
        <v>88</v>
      </c>
      <c r="E54" s="2">
        <v>81</v>
      </c>
    </row>
    <row r="55" spans="1:5" x14ac:dyDescent="0.45">
      <c r="A55" s="2">
        <v>54</v>
      </c>
      <c r="B55" s="2">
        <v>93</v>
      </c>
      <c r="C55" s="5">
        <v>81</v>
      </c>
      <c r="D55" s="4">
        <v>83</v>
      </c>
      <c r="E55" s="2">
        <v>83</v>
      </c>
    </row>
    <row r="56" spans="1:5" x14ac:dyDescent="0.45">
      <c r="A56" s="2">
        <v>55</v>
      </c>
      <c r="B56" s="2">
        <v>45</v>
      </c>
      <c r="C56" s="5">
        <v>83</v>
      </c>
      <c r="D56" s="4">
        <v>81</v>
      </c>
      <c r="E56" s="2">
        <v>81</v>
      </c>
    </row>
    <row r="57" spans="1:5" x14ac:dyDescent="0.45">
      <c r="A57" s="2">
        <v>56</v>
      </c>
      <c r="B57" s="2">
        <v>46</v>
      </c>
      <c r="C57" s="5">
        <v>70</v>
      </c>
      <c r="D57" s="4">
        <v>88</v>
      </c>
      <c r="E57" s="2">
        <v>88</v>
      </c>
    </row>
    <row r="58" spans="1:5" x14ac:dyDescent="0.45">
      <c r="A58" s="2">
        <v>57</v>
      </c>
      <c r="B58" s="2">
        <v>14</v>
      </c>
      <c r="C58" s="5">
        <v>77</v>
      </c>
      <c r="D58" s="4">
        <v>89</v>
      </c>
      <c r="E58" s="2">
        <v>72</v>
      </c>
    </row>
    <row r="59" spans="1:5" x14ac:dyDescent="0.45">
      <c r="A59" s="2">
        <v>58</v>
      </c>
      <c r="B59" s="2">
        <v>84</v>
      </c>
      <c r="C59" s="5">
        <v>80</v>
      </c>
      <c r="D59" s="4">
        <v>91</v>
      </c>
      <c r="E59" s="2">
        <v>91</v>
      </c>
    </row>
    <row r="60" spans="1:5" x14ac:dyDescent="0.45">
      <c r="A60" s="2">
        <v>59</v>
      </c>
      <c r="B60" s="2">
        <v>81</v>
      </c>
      <c r="C60" s="5">
        <v>89</v>
      </c>
      <c r="D60" s="4">
        <v>91</v>
      </c>
      <c r="E60" s="2">
        <v>91</v>
      </c>
    </row>
    <row r="61" spans="1:5" x14ac:dyDescent="0.45">
      <c r="A61" s="2">
        <v>60</v>
      </c>
      <c r="B61" s="2">
        <v>92</v>
      </c>
      <c r="C61" s="5">
        <v>94</v>
      </c>
      <c r="D61" s="4">
        <v>71</v>
      </c>
      <c r="E61" s="2">
        <v>71</v>
      </c>
    </row>
    <row r="62" spans="1:5" x14ac:dyDescent="0.45">
      <c r="A62" s="2">
        <v>61</v>
      </c>
      <c r="B62" s="2">
        <v>67</v>
      </c>
      <c r="C62" s="5">
        <v>98</v>
      </c>
      <c r="D62" s="4">
        <v>91</v>
      </c>
      <c r="E62" s="2">
        <v>98</v>
      </c>
    </row>
    <row r="63" spans="1:5" x14ac:dyDescent="0.45">
      <c r="A63" s="2">
        <v>62</v>
      </c>
      <c r="B63" s="2">
        <v>8</v>
      </c>
      <c r="C63" s="5">
        <v>91</v>
      </c>
      <c r="D63" s="4">
        <v>71</v>
      </c>
      <c r="E63" s="2">
        <v>71</v>
      </c>
    </row>
    <row r="64" spans="1:5" x14ac:dyDescent="0.45">
      <c r="A64" s="2">
        <v>63</v>
      </c>
      <c r="B64" s="2">
        <v>99</v>
      </c>
      <c r="C64" s="5">
        <v>93</v>
      </c>
      <c r="D64" s="4">
        <v>93</v>
      </c>
      <c r="E64" s="2">
        <v>93</v>
      </c>
    </row>
    <row r="65" spans="1:5" x14ac:dyDescent="0.45">
      <c r="A65" s="2">
        <v>64</v>
      </c>
      <c r="B65" s="2">
        <v>63</v>
      </c>
      <c r="C65" s="5">
        <v>71</v>
      </c>
      <c r="D65" s="4">
        <v>71</v>
      </c>
      <c r="E65" s="2">
        <v>71</v>
      </c>
    </row>
    <row r="66" spans="1:5" x14ac:dyDescent="0.45">
      <c r="A66" s="2">
        <v>65</v>
      </c>
      <c r="B66" s="2">
        <v>22</v>
      </c>
      <c r="C66" s="5">
        <v>78</v>
      </c>
      <c r="D66" s="4">
        <v>98</v>
      </c>
      <c r="E66" s="2">
        <v>98</v>
      </c>
    </row>
    <row r="67" spans="1:5" x14ac:dyDescent="0.45">
      <c r="A67" s="2">
        <v>66</v>
      </c>
      <c r="B67" s="2">
        <v>26</v>
      </c>
      <c r="C67" s="5">
        <v>95</v>
      </c>
      <c r="D67" s="4">
        <v>94</v>
      </c>
      <c r="E67" s="2">
        <v>74</v>
      </c>
    </row>
    <row r="68" spans="1:5" x14ac:dyDescent="0.45">
      <c r="A68" s="2">
        <v>67</v>
      </c>
      <c r="B68" s="2">
        <v>12</v>
      </c>
      <c r="C68" s="5">
        <v>88</v>
      </c>
      <c r="D68" s="4">
        <v>83</v>
      </c>
      <c r="E68" s="2">
        <v>75</v>
      </c>
    </row>
    <row r="69" spans="1:5" x14ac:dyDescent="0.45">
      <c r="A69" s="2">
        <v>68</v>
      </c>
      <c r="B69" s="2">
        <v>24</v>
      </c>
      <c r="C69" s="5">
        <v>72</v>
      </c>
      <c r="D69" s="4">
        <v>80</v>
      </c>
      <c r="E69" s="2">
        <v>80</v>
      </c>
    </row>
    <row r="70" spans="1:5" x14ac:dyDescent="0.45">
      <c r="A70" s="2">
        <v>69</v>
      </c>
      <c r="B70" s="2">
        <v>2</v>
      </c>
      <c r="C70" s="5">
        <v>73</v>
      </c>
      <c r="D70" s="4">
        <v>75</v>
      </c>
      <c r="E70" s="2">
        <v>75</v>
      </c>
    </row>
    <row r="71" spans="1:5" x14ac:dyDescent="0.45">
      <c r="A71" s="2">
        <v>70</v>
      </c>
      <c r="B71" s="2">
        <v>38</v>
      </c>
      <c r="C71" s="5">
        <v>75</v>
      </c>
      <c r="D71" s="4">
        <v>91</v>
      </c>
      <c r="E71" s="2">
        <v>77</v>
      </c>
    </row>
    <row r="72" spans="1:5" x14ac:dyDescent="0.45">
      <c r="A72" s="2">
        <v>71</v>
      </c>
      <c r="B72" s="2">
        <v>6</v>
      </c>
      <c r="C72" s="5">
        <v>81</v>
      </c>
      <c r="D72" s="4">
        <v>94</v>
      </c>
      <c r="E72" s="2">
        <v>94</v>
      </c>
    </row>
    <row r="73" spans="1:5" x14ac:dyDescent="0.45">
      <c r="A73" s="2">
        <v>72</v>
      </c>
      <c r="B73" s="2">
        <v>51</v>
      </c>
      <c r="C73" s="5">
        <v>83</v>
      </c>
      <c r="D73" s="4">
        <v>91</v>
      </c>
      <c r="E73" s="2">
        <v>91</v>
      </c>
    </row>
    <row r="74" spans="1:5" x14ac:dyDescent="0.45">
      <c r="A74" s="2">
        <v>73</v>
      </c>
      <c r="B74" s="2">
        <v>82</v>
      </c>
      <c r="C74" s="5">
        <v>84</v>
      </c>
      <c r="D74" s="4">
        <v>77</v>
      </c>
      <c r="E74" s="2">
        <v>77</v>
      </c>
    </row>
    <row r="75" spans="1:5" x14ac:dyDescent="0.45">
      <c r="A75" s="2">
        <v>74</v>
      </c>
      <c r="B75" s="2">
        <v>32</v>
      </c>
      <c r="C75" s="5">
        <v>85</v>
      </c>
      <c r="D75" s="4">
        <v>97</v>
      </c>
      <c r="E75" s="2">
        <v>42</v>
      </c>
    </row>
    <row r="76" spans="1:5" x14ac:dyDescent="0.45">
      <c r="A76" s="2">
        <v>75</v>
      </c>
      <c r="B76" s="2">
        <v>98</v>
      </c>
      <c r="C76" s="5">
        <v>90</v>
      </c>
      <c r="D76" s="4">
        <v>89</v>
      </c>
      <c r="E76" s="2">
        <v>89</v>
      </c>
    </row>
    <row r="77" spans="1:5" x14ac:dyDescent="0.45">
      <c r="A77" s="2">
        <v>76</v>
      </c>
      <c r="B77" s="2">
        <v>81</v>
      </c>
      <c r="C77" s="5">
        <v>98</v>
      </c>
      <c r="D77" s="4">
        <v>98</v>
      </c>
      <c r="E77" s="2">
        <v>70</v>
      </c>
    </row>
    <row r="78" spans="1:5" x14ac:dyDescent="0.45">
      <c r="A78" s="2">
        <v>77</v>
      </c>
      <c r="B78" s="2">
        <v>32</v>
      </c>
      <c r="C78" s="5">
        <v>91</v>
      </c>
      <c r="D78" s="4">
        <v>85</v>
      </c>
      <c r="E78" s="2">
        <v>85</v>
      </c>
    </row>
    <row r="79" spans="1:5" x14ac:dyDescent="0.45">
      <c r="A79" s="2">
        <v>78</v>
      </c>
      <c r="B79" s="2">
        <v>51</v>
      </c>
      <c r="C79" s="5">
        <v>93</v>
      </c>
      <c r="D79" s="4">
        <v>91</v>
      </c>
      <c r="E79" s="2">
        <v>87</v>
      </c>
    </row>
    <row r="80" spans="1:5" x14ac:dyDescent="0.45">
      <c r="A80" s="2">
        <v>79</v>
      </c>
      <c r="B80" s="2">
        <v>17</v>
      </c>
      <c r="C80" s="5">
        <v>71</v>
      </c>
      <c r="D80" s="4">
        <v>71</v>
      </c>
      <c r="E80" s="2">
        <v>90</v>
      </c>
    </row>
    <row r="81" spans="1:5" x14ac:dyDescent="0.45">
      <c r="A81" s="2">
        <v>80</v>
      </c>
      <c r="B81" s="2">
        <v>39</v>
      </c>
      <c r="C81" s="5">
        <v>78</v>
      </c>
      <c r="D81" s="4">
        <v>98</v>
      </c>
      <c r="E81" s="2">
        <v>98</v>
      </c>
    </row>
    <row r="82" spans="1:5" x14ac:dyDescent="0.45">
      <c r="A82" s="2">
        <v>81</v>
      </c>
      <c r="B82" s="2">
        <v>90</v>
      </c>
      <c r="C82" s="5">
        <v>92</v>
      </c>
      <c r="D82" s="4">
        <v>68</v>
      </c>
      <c r="E82" s="2">
        <v>68</v>
      </c>
    </row>
    <row r="83" spans="1:5" x14ac:dyDescent="0.45">
      <c r="A83" s="2">
        <v>82</v>
      </c>
      <c r="B83" s="2">
        <v>48</v>
      </c>
      <c r="C83" s="5">
        <v>95</v>
      </c>
      <c r="D83" s="4">
        <v>98</v>
      </c>
      <c r="E83" s="2">
        <v>98</v>
      </c>
    </row>
    <row r="84" spans="1:5" x14ac:dyDescent="0.45">
      <c r="A84" s="2">
        <v>83</v>
      </c>
      <c r="B84" s="2">
        <v>77</v>
      </c>
      <c r="C84" s="5">
        <v>97</v>
      </c>
      <c r="D84" s="4">
        <v>45</v>
      </c>
      <c r="E84" s="2">
        <v>45</v>
      </c>
    </row>
    <row r="85" spans="1:5" x14ac:dyDescent="0.45">
      <c r="A85" s="2">
        <v>84</v>
      </c>
      <c r="B85" s="2">
        <v>17</v>
      </c>
      <c r="C85" s="5">
        <v>67</v>
      </c>
      <c r="D85" s="4">
        <v>98</v>
      </c>
      <c r="E85" s="2">
        <v>46</v>
      </c>
    </row>
    <row r="86" spans="1:5" x14ac:dyDescent="0.45">
      <c r="A86" s="2">
        <v>85</v>
      </c>
      <c r="B86" s="2">
        <v>61</v>
      </c>
      <c r="C86" s="5">
        <v>70</v>
      </c>
      <c r="D86" s="4">
        <v>93</v>
      </c>
      <c r="E86" s="2">
        <v>93</v>
      </c>
    </row>
    <row r="87" spans="1:5" x14ac:dyDescent="0.45">
      <c r="A87" s="2">
        <v>86</v>
      </c>
      <c r="B87" s="2">
        <v>2</v>
      </c>
      <c r="C87" s="5">
        <v>77</v>
      </c>
      <c r="D87" s="4">
        <v>71</v>
      </c>
      <c r="E87" s="2">
        <v>67</v>
      </c>
    </row>
    <row r="88" spans="1:5" x14ac:dyDescent="0.45">
      <c r="A88" s="2">
        <v>87</v>
      </c>
      <c r="B88" s="2">
        <v>29</v>
      </c>
      <c r="C88" s="5">
        <v>80</v>
      </c>
      <c r="D88" s="4">
        <v>89</v>
      </c>
      <c r="E88" s="2">
        <v>74</v>
      </c>
    </row>
    <row r="89" spans="1:5" x14ac:dyDescent="0.45">
      <c r="A89" s="2">
        <v>88</v>
      </c>
      <c r="B89" s="2">
        <v>20</v>
      </c>
      <c r="C89" s="5">
        <v>87</v>
      </c>
      <c r="D89" s="4">
        <v>93</v>
      </c>
      <c r="E89" s="2">
        <v>84</v>
      </c>
    </row>
    <row r="90" spans="1:5" x14ac:dyDescent="0.45">
      <c r="A90" s="2">
        <v>89</v>
      </c>
      <c r="B90" s="2">
        <v>97</v>
      </c>
      <c r="C90" s="5">
        <v>88</v>
      </c>
      <c r="D90" s="4">
        <v>91</v>
      </c>
      <c r="E90" s="2">
        <v>91</v>
      </c>
    </row>
    <row r="91" spans="1:5" x14ac:dyDescent="0.45">
      <c r="A91" s="2">
        <v>90</v>
      </c>
      <c r="B91" s="2">
        <v>87</v>
      </c>
      <c r="C91" s="5">
        <v>89</v>
      </c>
      <c r="D91" s="4">
        <v>88</v>
      </c>
      <c r="E91" s="2">
        <v>88</v>
      </c>
    </row>
    <row r="92" spans="1:5" x14ac:dyDescent="0.45">
      <c r="A92" s="2">
        <v>91</v>
      </c>
      <c r="B92" s="2">
        <v>27</v>
      </c>
      <c r="C92" s="5">
        <v>98</v>
      </c>
      <c r="D92" s="4">
        <v>75</v>
      </c>
      <c r="E92" s="2">
        <v>75</v>
      </c>
    </row>
    <row r="93" spans="1:5" x14ac:dyDescent="0.45">
      <c r="A93" s="2">
        <v>92</v>
      </c>
      <c r="B93" s="2">
        <v>91</v>
      </c>
      <c r="C93" s="5">
        <v>91</v>
      </c>
      <c r="D93" s="4">
        <v>83</v>
      </c>
      <c r="E93" s="2">
        <v>83</v>
      </c>
    </row>
    <row r="94" spans="1:5" x14ac:dyDescent="0.45">
      <c r="A94" s="2">
        <v>93</v>
      </c>
      <c r="B94" s="2">
        <v>99</v>
      </c>
      <c r="C94" s="5">
        <v>93</v>
      </c>
      <c r="D94" s="4">
        <v>95</v>
      </c>
      <c r="E94" s="2">
        <v>95</v>
      </c>
    </row>
    <row r="95" spans="1:5" x14ac:dyDescent="0.45">
      <c r="A95" s="2">
        <v>94</v>
      </c>
      <c r="B95" s="2">
        <v>13</v>
      </c>
      <c r="C95" s="5">
        <v>71</v>
      </c>
      <c r="D95" s="4">
        <v>93</v>
      </c>
      <c r="E95" s="2">
        <v>74</v>
      </c>
    </row>
    <row r="96" spans="1:5" x14ac:dyDescent="0.45">
      <c r="A96" s="2">
        <v>95</v>
      </c>
      <c r="B96" s="2">
        <v>98</v>
      </c>
      <c r="C96" s="5">
        <v>94</v>
      </c>
      <c r="D96" s="4">
        <v>92</v>
      </c>
      <c r="E96" s="2">
        <v>92</v>
      </c>
    </row>
    <row r="97" spans="1:5" x14ac:dyDescent="0.45">
      <c r="A97" s="2">
        <v>96</v>
      </c>
      <c r="B97" s="2">
        <v>82</v>
      </c>
      <c r="C97" s="5">
        <v>99</v>
      </c>
      <c r="D97" s="4">
        <v>98</v>
      </c>
      <c r="E97" s="2">
        <v>93</v>
      </c>
    </row>
    <row r="98" spans="1:5" x14ac:dyDescent="0.45">
      <c r="A98" s="2">
        <v>97</v>
      </c>
      <c r="B98" s="2">
        <v>72</v>
      </c>
      <c r="C98" s="5">
        <v>69</v>
      </c>
      <c r="D98" s="4">
        <v>97</v>
      </c>
      <c r="E98" s="2">
        <v>97</v>
      </c>
    </row>
    <row r="99" spans="1:5" x14ac:dyDescent="0.45">
      <c r="A99" s="2">
        <v>98</v>
      </c>
      <c r="B99" s="2">
        <v>46</v>
      </c>
      <c r="C99" s="5">
        <v>72</v>
      </c>
      <c r="D99" s="4">
        <v>78</v>
      </c>
      <c r="E99" s="2">
        <v>78</v>
      </c>
    </row>
    <row r="100" spans="1:5" x14ac:dyDescent="0.45">
      <c r="A100" s="2">
        <v>99</v>
      </c>
      <c r="B100" s="2">
        <v>34</v>
      </c>
      <c r="C100" s="5">
        <v>73</v>
      </c>
      <c r="D100" s="4">
        <v>87</v>
      </c>
      <c r="E100" s="2">
        <v>87</v>
      </c>
    </row>
    <row r="101" spans="1:5" x14ac:dyDescent="0.45">
      <c r="A101" s="2">
        <v>100</v>
      </c>
      <c r="B101" s="2">
        <v>15</v>
      </c>
      <c r="C101" s="5">
        <v>74</v>
      </c>
      <c r="D101" s="4">
        <v>89</v>
      </c>
      <c r="E101" s="2">
        <v>89</v>
      </c>
    </row>
    <row r="102" spans="1:5" x14ac:dyDescent="0.45">
      <c r="A102" s="2">
        <v>101</v>
      </c>
      <c r="B102" s="2">
        <v>33</v>
      </c>
      <c r="C102" s="5">
        <v>75</v>
      </c>
      <c r="D102" s="4">
        <v>81</v>
      </c>
      <c r="E102" s="2">
        <v>90</v>
      </c>
    </row>
    <row r="103" spans="1:5" x14ac:dyDescent="0.45">
      <c r="A103" s="2">
        <v>102</v>
      </c>
      <c r="B103" s="2">
        <v>79</v>
      </c>
      <c r="C103" s="5">
        <v>78</v>
      </c>
      <c r="D103" s="4">
        <v>77</v>
      </c>
      <c r="E103" s="2">
        <v>33</v>
      </c>
    </row>
    <row r="104" spans="1:5" x14ac:dyDescent="0.45">
      <c r="A104" s="2">
        <v>103</v>
      </c>
      <c r="B104" s="2">
        <v>20</v>
      </c>
      <c r="C104" s="5">
        <v>81</v>
      </c>
      <c r="D104" s="4">
        <v>93</v>
      </c>
      <c r="E104" s="2">
        <v>66</v>
      </c>
    </row>
    <row r="105" spans="1:5" x14ac:dyDescent="0.45">
      <c r="A105" s="2">
        <v>104</v>
      </c>
      <c r="B105" s="2">
        <v>38</v>
      </c>
      <c r="C105" s="5">
        <v>83</v>
      </c>
      <c r="D105" s="4">
        <v>84</v>
      </c>
      <c r="E105" s="2">
        <v>84</v>
      </c>
    </row>
    <row r="106" spans="1:5" x14ac:dyDescent="0.45">
      <c r="A106" s="2">
        <v>105</v>
      </c>
      <c r="B106" s="2">
        <v>26</v>
      </c>
      <c r="C106" s="5">
        <v>84</v>
      </c>
      <c r="D106" s="4">
        <v>71</v>
      </c>
      <c r="E106" s="2">
        <v>72</v>
      </c>
    </row>
    <row r="107" spans="1:5" x14ac:dyDescent="0.45">
      <c r="A107" s="2">
        <v>106</v>
      </c>
      <c r="B107" s="2">
        <v>92</v>
      </c>
      <c r="C107" s="5">
        <v>98</v>
      </c>
      <c r="D107" s="4">
        <v>76</v>
      </c>
      <c r="E107" s="2">
        <v>76</v>
      </c>
    </row>
    <row r="108" spans="1:5" x14ac:dyDescent="0.45">
      <c r="A108" s="2">
        <v>107</v>
      </c>
      <c r="B108" s="2">
        <v>30</v>
      </c>
      <c r="C108" s="5">
        <v>85</v>
      </c>
      <c r="D108" s="4">
        <v>94</v>
      </c>
      <c r="E108" s="2">
        <v>94</v>
      </c>
    </row>
    <row r="109" spans="1:5" x14ac:dyDescent="0.45">
      <c r="A109" s="2">
        <v>108</v>
      </c>
      <c r="B109" s="2">
        <v>68</v>
      </c>
      <c r="C109" s="5">
        <v>90</v>
      </c>
      <c r="D109" s="4">
        <v>78</v>
      </c>
      <c r="E109" s="2">
        <v>78</v>
      </c>
    </row>
    <row r="110" spans="1:5" x14ac:dyDescent="0.45">
      <c r="A110" s="2">
        <v>109</v>
      </c>
      <c r="B110" s="2">
        <v>80</v>
      </c>
      <c r="C110" s="5">
        <v>91</v>
      </c>
      <c r="D110" s="4">
        <v>89</v>
      </c>
      <c r="E110" s="2">
        <v>67</v>
      </c>
    </row>
    <row r="111" spans="1:5" x14ac:dyDescent="0.45">
      <c r="A111" s="2">
        <v>110</v>
      </c>
      <c r="B111" s="2">
        <v>58</v>
      </c>
      <c r="C111" s="5">
        <v>92</v>
      </c>
      <c r="D111" s="4">
        <v>98</v>
      </c>
      <c r="E111" s="2">
        <v>60</v>
      </c>
    </row>
    <row r="112" spans="1:5" x14ac:dyDescent="0.45">
      <c r="A112" s="2">
        <v>111</v>
      </c>
      <c r="B112" s="2">
        <v>11</v>
      </c>
      <c r="C112" s="5">
        <v>93</v>
      </c>
      <c r="D112" s="4">
        <v>98</v>
      </c>
      <c r="E112" s="2">
        <v>98</v>
      </c>
    </row>
    <row r="113" spans="1:5" x14ac:dyDescent="0.45">
      <c r="A113" s="2">
        <v>112</v>
      </c>
      <c r="B113" s="2">
        <v>68</v>
      </c>
      <c r="C113" s="5">
        <v>95</v>
      </c>
      <c r="D113" s="4">
        <v>98</v>
      </c>
      <c r="E113" s="2">
        <v>82</v>
      </c>
    </row>
    <row r="114" spans="1:5" x14ac:dyDescent="0.45">
      <c r="A114" s="2">
        <v>113</v>
      </c>
      <c r="B114" s="2">
        <v>16</v>
      </c>
      <c r="C114" s="5">
        <v>97</v>
      </c>
      <c r="D114" s="4">
        <v>84</v>
      </c>
      <c r="E114" s="2">
        <v>84</v>
      </c>
    </row>
    <row r="115" spans="1:5" x14ac:dyDescent="0.45">
      <c r="A115" s="2">
        <v>114</v>
      </c>
      <c r="B115" s="2">
        <v>98</v>
      </c>
      <c r="C115" s="5">
        <v>67</v>
      </c>
      <c r="D115" s="4">
        <v>93</v>
      </c>
      <c r="E115" s="2">
        <v>93</v>
      </c>
    </row>
    <row r="116" spans="1:5" x14ac:dyDescent="0.45">
      <c r="A116" s="2">
        <v>115</v>
      </c>
      <c r="B116" s="2">
        <v>10</v>
      </c>
      <c r="C116" s="5">
        <v>68</v>
      </c>
      <c r="D116" s="4">
        <v>98</v>
      </c>
      <c r="E116" s="2">
        <v>75</v>
      </c>
    </row>
    <row r="117" spans="1:5" x14ac:dyDescent="0.45">
      <c r="A117" s="2">
        <v>116</v>
      </c>
      <c r="B117" s="2">
        <v>95</v>
      </c>
      <c r="C117" s="5">
        <v>70</v>
      </c>
      <c r="D117" s="4">
        <v>95</v>
      </c>
      <c r="E117" s="2">
        <v>95</v>
      </c>
    </row>
    <row r="118" spans="1:5" x14ac:dyDescent="0.45">
      <c r="A118" s="2">
        <v>117</v>
      </c>
      <c r="B118" s="2">
        <v>78</v>
      </c>
      <c r="C118" s="5">
        <v>71</v>
      </c>
      <c r="D118" s="4">
        <v>85</v>
      </c>
      <c r="E118" s="2">
        <v>85</v>
      </c>
    </row>
    <row r="119" spans="1:5" x14ac:dyDescent="0.45">
      <c r="A119" s="2">
        <v>118</v>
      </c>
      <c r="B119" s="2">
        <v>27</v>
      </c>
      <c r="C119" s="5">
        <v>77</v>
      </c>
      <c r="D119" s="4">
        <v>93</v>
      </c>
      <c r="E119" s="2">
        <v>93</v>
      </c>
    </row>
    <row r="120" spans="1:5" x14ac:dyDescent="0.45">
      <c r="A120" s="2">
        <v>119</v>
      </c>
      <c r="B120" s="2">
        <v>88</v>
      </c>
      <c r="C120" s="5">
        <v>80</v>
      </c>
      <c r="D120" s="4">
        <v>97</v>
      </c>
      <c r="E120" s="2">
        <v>48</v>
      </c>
    </row>
    <row r="121" spans="1:5" x14ac:dyDescent="0.45">
      <c r="A121" s="2">
        <v>120</v>
      </c>
      <c r="B121" s="2">
        <v>27</v>
      </c>
      <c r="C121" s="5">
        <v>86</v>
      </c>
      <c r="D121" s="4">
        <v>70</v>
      </c>
      <c r="E121" s="2">
        <v>70</v>
      </c>
    </row>
    <row r="122" spans="1:5" x14ac:dyDescent="0.45">
      <c r="A122" s="2">
        <v>121</v>
      </c>
      <c r="B122" s="2">
        <v>47</v>
      </c>
      <c r="C122" s="5">
        <v>87</v>
      </c>
      <c r="D122" s="4">
        <v>88</v>
      </c>
      <c r="E122" s="2">
        <v>88</v>
      </c>
    </row>
    <row r="123" spans="1:5" x14ac:dyDescent="0.45">
      <c r="A123" s="2">
        <v>122</v>
      </c>
      <c r="B123" s="2">
        <v>80</v>
      </c>
      <c r="C123" s="5">
        <v>88</v>
      </c>
      <c r="D123" s="4">
        <v>89</v>
      </c>
      <c r="E123" s="2">
        <v>95</v>
      </c>
    </row>
    <row r="124" spans="1:5" x14ac:dyDescent="0.45">
      <c r="A124" s="2">
        <v>123</v>
      </c>
      <c r="B124" s="2">
        <v>95</v>
      </c>
      <c r="C124" s="5">
        <v>89</v>
      </c>
      <c r="D124" s="4">
        <v>91</v>
      </c>
      <c r="E124" s="2">
        <v>91</v>
      </c>
    </row>
    <row r="125" spans="1:5" x14ac:dyDescent="0.45">
      <c r="A125" s="2">
        <v>124</v>
      </c>
      <c r="B125" s="2">
        <v>79</v>
      </c>
      <c r="C125" s="5">
        <v>94</v>
      </c>
      <c r="D125" s="4">
        <v>93</v>
      </c>
      <c r="E125" s="2">
        <v>83</v>
      </c>
    </row>
    <row r="126" spans="1:5" x14ac:dyDescent="0.45">
      <c r="A126" s="2">
        <v>125</v>
      </c>
      <c r="B126" s="2">
        <v>85</v>
      </c>
      <c r="C126" s="5">
        <v>98</v>
      </c>
      <c r="D126" s="4">
        <v>99</v>
      </c>
      <c r="E126" s="2">
        <v>99</v>
      </c>
    </row>
    <row r="127" spans="1:5" x14ac:dyDescent="0.45">
      <c r="A127" s="2">
        <v>126</v>
      </c>
      <c r="B127" s="2">
        <v>64</v>
      </c>
      <c r="C127" s="5">
        <v>99</v>
      </c>
      <c r="D127" s="4">
        <v>93</v>
      </c>
      <c r="E127" s="2">
        <v>66</v>
      </c>
    </row>
    <row r="128" spans="1:5" x14ac:dyDescent="0.45">
      <c r="A128" s="2">
        <v>127</v>
      </c>
      <c r="B128" s="2">
        <v>58</v>
      </c>
      <c r="C128" s="5">
        <v>66</v>
      </c>
      <c r="D128" s="4">
        <v>88</v>
      </c>
      <c r="E128" s="2">
        <v>88</v>
      </c>
    </row>
    <row r="129" spans="1:5" x14ac:dyDescent="0.45">
      <c r="A129" s="2">
        <v>128</v>
      </c>
      <c r="B129" s="2">
        <v>75</v>
      </c>
      <c r="C129" s="5">
        <v>69</v>
      </c>
      <c r="D129" s="4">
        <v>89</v>
      </c>
      <c r="E129" s="2">
        <v>92</v>
      </c>
    </row>
    <row r="130" spans="1:5" x14ac:dyDescent="0.45">
      <c r="A130" s="2">
        <v>129</v>
      </c>
      <c r="B130" s="2">
        <v>71</v>
      </c>
      <c r="C130" s="5">
        <v>72</v>
      </c>
      <c r="D130" s="4">
        <v>89</v>
      </c>
      <c r="E130" s="2">
        <v>89</v>
      </c>
    </row>
    <row r="131" spans="1:5" x14ac:dyDescent="0.45">
      <c r="A131" s="2">
        <v>130</v>
      </c>
      <c r="B131" s="2">
        <v>83</v>
      </c>
      <c r="C131" s="5">
        <v>73</v>
      </c>
      <c r="D131" s="4">
        <v>48</v>
      </c>
      <c r="E131" s="2">
        <v>48</v>
      </c>
    </row>
    <row r="132" spans="1:5" x14ac:dyDescent="0.45">
      <c r="A132" s="2">
        <v>131</v>
      </c>
      <c r="B132" s="2">
        <v>25</v>
      </c>
      <c r="C132" s="5">
        <v>74</v>
      </c>
      <c r="D132" s="4">
        <v>93</v>
      </c>
      <c r="E132" s="2">
        <v>93</v>
      </c>
    </row>
    <row r="133" spans="1:5" x14ac:dyDescent="0.45">
      <c r="A133" s="2">
        <v>132</v>
      </c>
      <c r="B133" s="2">
        <v>40</v>
      </c>
      <c r="C133" s="5">
        <v>75</v>
      </c>
      <c r="D133" s="4">
        <v>83</v>
      </c>
      <c r="E133" s="2">
        <v>83</v>
      </c>
    </row>
    <row r="134" spans="1:5" x14ac:dyDescent="0.45">
      <c r="A134" s="2">
        <v>133</v>
      </c>
      <c r="B134" s="2">
        <v>16</v>
      </c>
      <c r="C134" s="5">
        <v>76</v>
      </c>
      <c r="D134" s="4">
        <v>98</v>
      </c>
      <c r="E134" s="2">
        <v>98</v>
      </c>
    </row>
    <row r="135" spans="1:5" x14ac:dyDescent="0.45">
      <c r="A135" s="2">
        <v>134</v>
      </c>
      <c r="B135" s="2">
        <v>75</v>
      </c>
      <c r="C135" s="5">
        <v>78</v>
      </c>
      <c r="D135" s="4">
        <v>95</v>
      </c>
      <c r="E135" s="2">
        <v>95</v>
      </c>
    </row>
    <row r="136" spans="1:5" x14ac:dyDescent="0.45">
      <c r="A136" s="2">
        <v>135</v>
      </c>
      <c r="B136" s="2">
        <v>94</v>
      </c>
      <c r="C136" s="5">
        <v>81</v>
      </c>
      <c r="D136" s="4">
        <v>78</v>
      </c>
      <c r="E136" s="2">
        <v>71</v>
      </c>
    </row>
    <row r="137" spans="1:5" x14ac:dyDescent="0.45">
      <c r="A137" s="2">
        <v>136</v>
      </c>
      <c r="B137" s="2">
        <v>19</v>
      </c>
      <c r="C137" s="5">
        <v>83</v>
      </c>
      <c r="D137" s="4">
        <v>98</v>
      </c>
      <c r="E137" s="2">
        <v>69</v>
      </c>
    </row>
    <row r="138" spans="1:5" x14ac:dyDescent="0.45">
      <c r="A138" s="2">
        <v>137</v>
      </c>
      <c r="B138" s="2">
        <v>15</v>
      </c>
      <c r="C138" s="5">
        <v>84</v>
      </c>
      <c r="D138" s="4">
        <v>93</v>
      </c>
      <c r="E138" s="2">
        <v>33</v>
      </c>
    </row>
    <row r="139" spans="1:5" x14ac:dyDescent="0.45">
      <c r="A139" s="2">
        <v>138</v>
      </c>
      <c r="B139" s="2">
        <v>97</v>
      </c>
      <c r="C139" s="5">
        <v>85</v>
      </c>
      <c r="D139" s="4">
        <v>98</v>
      </c>
      <c r="E139" s="2">
        <v>66</v>
      </c>
    </row>
    <row r="140" spans="1:5" x14ac:dyDescent="0.45">
      <c r="A140" s="2">
        <v>139</v>
      </c>
      <c r="B140" s="2">
        <v>42</v>
      </c>
      <c r="C140" s="5">
        <v>90</v>
      </c>
      <c r="D140" s="4">
        <v>70</v>
      </c>
      <c r="E140" s="2">
        <v>70</v>
      </c>
    </row>
    <row r="141" spans="1:5" x14ac:dyDescent="0.45">
      <c r="A141" s="2">
        <v>140</v>
      </c>
      <c r="B141" s="2">
        <v>4</v>
      </c>
      <c r="C141" s="5">
        <v>91</v>
      </c>
      <c r="D141" s="4">
        <v>98</v>
      </c>
      <c r="E141" s="2">
        <v>96</v>
      </c>
    </row>
    <row r="142" spans="1:5" x14ac:dyDescent="0.45">
      <c r="A142" s="2">
        <v>141</v>
      </c>
      <c r="B142" s="2">
        <v>20</v>
      </c>
      <c r="C142" s="5">
        <v>92</v>
      </c>
      <c r="D142" s="4">
        <v>92</v>
      </c>
      <c r="E142" s="2">
        <v>92</v>
      </c>
    </row>
    <row r="143" spans="1:5" x14ac:dyDescent="0.45">
      <c r="A143" s="2">
        <v>142</v>
      </c>
      <c r="B143" s="2">
        <v>52</v>
      </c>
      <c r="C143" s="5">
        <v>93</v>
      </c>
      <c r="D143" s="4">
        <v>90</v>
      </c>
      <c r="E143" s="2">
        <v>90</v>
      </c>
    </row>
    <row r="144" spans="1:5" x14ac:dyDescent="0.45">
      <c r="A144" s="2">
        <v>143</v>
      </c>
      <c r="B144" s="2">
        <v>14</v>
      </c>
      <c r="C144" s="5">
        <v>95</v>
      </c>
      <c r="D144" s="4">
        <v>73</v>
      </c>
      <c r="E144" s="2">
        <v>73</v>
      </c>
    </row>
    <row r="145" spans="1:5" x14ac:dyDescent="0.45">
      <c r="A145" s="2">
        <v>144</v>
      </c>
      <c r="B145" s="2">
        <v>2</v>
      </c>
      <c r="C145" s="5">
        <v>96</v>
      </c>
      <c r="D145" s="4">
        <v>88</v>
      </c>
      <c r="E145" s="2">
        <v>88</v>
      </c>
    </row>
    <row r="146" spans="1:5" x14ac:dyDescent="0.45">
      <c r="A146" s="2">
        <v>145</v>
      </c>
      <c r="B146" s="2">
        <v>7</v>
      </c>
      <c r="C146" s="5">
        <v>97</v>
      </c>
      <c r="D146" s="4">
        <v>91</v>
      </c>
      <c r="E146" s="2">
        <v>91</v>
      </c>
    </row>
    <row r="147" spans="1:5" x14ac:dyDescent="0.45">
      <c r="A147" s="2">
        <v>146</v>
      </c>
      <c r="B147" s="2">
        <v>46</v>
      </c>
      <c r="C147" s="5">
        <v>67</v>
      </c>
      <c r="D147" s="4">
        <v>92</v>
      </c>
      <c r="E147" s="2">
        <v>92</v>
      </c>
    </row>
    <row r="148" spans="1:5" x14ac:dyDescent="0.45">
      <c r="A148" s="2">
        <v>147</v>
      </c>
      <c r="B148" s="2">
        <v>40</v>
      </c>
      <c r="C148" s="5">
        <v>68</v>
      </c>
      <c r="D148" s="4">
        <v>89</v>
      </c>
      <c r="E148" s="2">
        <v>69</v>
      </c>
    </row>
    <row r="149" spans="1:5" x14ac:dyDescent="0.45">
      <c r="A149" s="2">
        <v>148</v>
      </c>
      <c r="B149" s="2">
        <v>98</v>
      </c>
      <c r="C149" s="5">
        <v>70</v>
      </c>
      <c r="D149" s="4">
        <v>87</v>
      </c>
      <c r="E149" s="2">
        <v>87</v>
      </c>
    </row>
    <row r="150" spans="1:5" x14ac:dyDescent="0.45">
      <c r="A150" s="2">
        <v>149</v>
      </c>
      <c r="B150" s="2">
        <v>25</v>
      </c>
      <c r="C150" s="5">
        <v>71</v>
      </c>
      <c r="D150" s="4">
        <v>89</v>
      </c>
      <c r="E150" s="2">
        <v>89</v>
      </c>
    </row>
    <row r="151" spans="1:5" x14ac:dyDescent="0.45">
      <c r="A151" s="2">
        <v>150</v>
      </c>
      <c r="B151" s="2">
        <v>42</v>
      </c>
      <c r="C151" s="5">
        <v>77</v>
      </c>
      <c r="D151" s="4">
        <v>70</v>
      </c>
      <c r="E151" s="2">
        <v>70</v>
      </c>
    </row>
    <row r="152" spans="1:5" x14ac:dyDescent="0.45">
      <c r="A152" s="2">
        <v>151</v>
      </c>
      <c r="B152" s="2">
        <v>67</v>
      </c>
      <c r="C152" s="5">
        <v>79</v>
      </c>
      <c r="D152" s="4">
        <v>95</v>
      </c>
      <c r="E152" s="2">
        <v>95</v>
      </c>
    </row>
    <row r="153" spans="1:5" x14ac:dyDescent="0.45">
      <c r="A153" s="2">
        <v>152</v>
      </c>
      <c r="B153" s="2">
        <v>43</v>
      </c>
      <c r="C153" s="5">
        <v>80</v>
      </c>
      <c r="D153" s="4">
        <v>97</v>
      </c>
      <c r="E153" s="2">
        <v>97</v>
      </c>
    </row>
    <row r="154" spans="1:5" x14ac:dyDescent="0.45">
      <c r="A154" s="2">
        <v>153</v>
      </c>
      <c r="B154" s="2">
        <v>85</v>
      </c>
      <c r="C154" s="5">
        <v>82</v>
      </c>
      <c r="D154" s="4">
        <v>77</v>
      </c>
      <c r="E154" s="2">
        <v>77</v>
      </c>
    </row>
    <row r="155" spans="1:5" x14ac:dyDescent="0.45">
      <c r="A155" s="2">
        <v>154</v>
      </c>
      <c r="B155" s="2">
        <v>78</v>
      </c>
      <c r="C155" s="5">
        <v>86</v>
      </c>
      <c r="D155" s="4">
        <v>84</v>
      </c>
      <c r="E155" s="2">
        <v>84</v>
      </c>
    </row>
    <row r="156" spans="1:5" x14ac:dyDescent="0.45">
      <c r="A156" s="2">
        <v>155</v>
      </c>
      <c r="B156" s="2">
        <v>27</v>
      </c>
      <c r="C156" s="5">
        <v>87</v>
      </c>
      <c r="D156" s="4">
        <v>78</v>
      </c>
      <c r="E156" s="2">
        <v>74</v>
      </c>
    </row>
    <row r="157" spans="1:5" x14ac:dyDescent="0.45">
      <c r="A157" s="2">
        <v>156</v>
      </c>
      <c r="B157" s="2">
        <v>22</v>
      </c>
      <c r="C157" s="5">
        <v>88</v>
      </c>
      <c r="D157" s="4">
        <v>97</v>
      </c>
      <c r="E157" s="2">
        <v>97</v>
      </c>
    </row>
    <row r="158" spans="1:5" x14ac:dyDescent="0.45">
      <c r="A158" s="2">
        <v>157</v>
      </c>
      <c r="B158" s="2">
        <v>36</v>
      </c>
      <c r="C158" s="5">
        <v>89</v>
      </c>
      <c r="D158" s="4">
        <v>92</v>
      </c>
      <c r="E158" s="2">
        <v>40</v>
      </c>
    </row>
    <row r="159" spans="1:5" x14ac:dyDescent="0.45">
      <c r="A159" s="2">
        <v>158</v>
      </c>
      <c r="B159" s="2">
        <v>33</v>
      </c>
      <c r="C159" s="5">
        <v>94</v>
      </c>
      <c r="D159" s="4">
        <v>73</v>
      </c>
      <c r="E159" s="2">
        <v>73</v>
      </c>
    </row>
    <row r="160" spans="1:5" x14ac:dyDescent="0.45">
      <c r="A160" s="2">
        <v>159</v>
      </c>
      <c r="B160" s="2">
        <v>79</v>
      </c>
      <c r="C160" s="5">
        <v>98</v>
      </c>
      <c r="D160" s="4">
        <v>95</v>
      </c>
      <c r="E160" s="2">
        <v>92</v>
      </c>
    </row>
    <row r="161" spans="1:5" x14ac:dyDescent="0.45">
      <c r="A161" s="2">
        <v>160</v>
      </c>
      <c r="B161" s="2">
        <v>34</v>
      </c>
      <c r="C161" s="5">
        <v>99</v>
      </c>
      <c r="D161" s="4">
        <v>91</v>
      </c>
      <c r="E161" s="2">
        <v>86</v>
      </c>
    </row>
    <row r="162" spans="1:5" x14ac:dyDescent="0.45">
      <c r="A162" s="2">
        <v>161</v>
      </c>
      <c r="B162" s="2">
        <v>34</v>
      </c>
      <c r="C162" s="5">
        <v>33</v>
      </c>
      <c r="D162" s="4">
        <v>83</v>
      </c>
      <c r="E162" s="2">
        <v>53</v>
      </c>
    </row>
    <row r="163" spans="1:5" x14ac:dyDescent="0.45">
      <c r="A163" s="2">
        <v>162</v>
      </c>
      <c r="B163" s="2">
        <v>90</v>
      </c>
      <c r="C163" s="5">
        <v>48</v>
      </c>
      <c r="D163" s="4">
        <v>88</v>
      </c>
      <c r="E163" s="2">
        <v>86</v>
      </c>
    </row>
    <row r="164" spans="1:5" x14ac:dyDescent="0.45">
      <c r="A164" s="2">
        <v>163</v>
      </c>
      <c r="B164" s="2">
        <v>91</v>
      </c>
      <c r="C164" s="5">
        <v>53</v>
      </c>
      <c r="D164" s="4">
        <v>53</v>
      </c>
      <c r="E164" s="2">
        <v>53</v>
      </c>
    </row>
    <row r="165" spans="1:5" x14ac:dyDescent="0.45">
      <c r="A165" s="2">
        <v>164</v>
      </c>
      <c r="B165" s="2">
        <v>20</v>
      </c>
      <c r="C165" s="5">
        <v>66</v>
      </c>
      <c r="D165" s="4">
        <v>35</v>
      </c>
      <c r="E165" s="2">
        <v>35</v>
      </c>
    </row>
    <row r="166" spans="1:5" x14ac:dyDescent="0.45">
      <c r="A166" s="2">
        <v>165</v>
      </c>
      <c r="B166" s="2">
        <v>74</v>
      </c>
      <c r="C166" s="5">
        <v>69</v>
      </c>
      <c r="D166" s="4">
        <v>93</v>
      </c>
      <c r="E166" s="2">
        <v>81</v>
      </c>
    </row>
    <row r="167" spans="1:5" x14ac:dyDescent="0.45">
      <c r="A167" s="2">
        <v>166</v>
      </c>
      <c r="B167" s="2">
        <v>25</v>
      </c>
      <c r="C167" s="5">
        <v>72</v>
      </c>
      <c r="D167" s="4">
        <v>75</v>
      </c>
      <c r="E167" s="2">
        <v>76</v>
      </c>
    </row>
    <row r="168" spans="1:5" x14ac:dyDescent="0.45">
      <c r="A168" s="2">
        <v>167</v>
      </c>
      <c r="B168" s="2">
        <v>54</v>
      </c>
      <c r="C168" s="5">
        <v>73</v>
      </c>
      <c r="D168" s="4">
        <v>77</v>
      </c>
      <c r="E168" s="2">
        <v>77</v>
      </c>
    </row>
    <row r="169" spans="1:5" x14ac:dyDescent="0.45">
      <c r="A169" s="2">
        <v>168</v>
      </c>
      <c r="B169" s="2">
        <v>17</v>
      </c>
      <c r="C169" s="5">
        <v>74</v>
      </c>
      <c r="D169" s="4">
        <v>96</v>
      </c>
      <c r="E169" s="2">
        <v>96</v>
      </c>
    </row>
    <row r="170" spans="1:5" x14ac:dyDescent="0.45">
      <c r="A170" s="2">
        <v>169</v>
      </c>
      <c r="B170" s="2">
        <v>45</v>
      </c>
      <c r="C170" s="5">
        <v>75</v>
      </c>
      <c r="D170" s="4">
        <v>92</v>
      </c>
      <c r="E170" s="2">
        <v>92</v>
      </c>
    </row>
    <row r="171" spans="1:5" x14ac:dyDescent="0.45">
      <c r="A171" s="2">
        <v>170</v>
      </c>
      <c r="B171" s="2">
        <v>51</v>
      </c>
      <c r="C171" s="5">
        <v>76</v>
      </c>
      <c r="D171" s="4">
        <v>95</v>
      </c>
      <c r="E171" s="2">
        <v>95</v>
      </c>
    </row>
    <row r="172" spans="1:5" x14ac:dyDescent="0.45">
      <c r="A172" s="2">
        <v>171</v>
      </c>
      <c r="B172" s="2">
        <v>75</v>
      </c>
      <c r="C172" s="5">
        <v>78</v>
      </c>
      <c r="D172" s="4">
        <v>75</v>
      </c>
      <c r="E172" s="2">
        <v>76</v>
      </c>
    </row>
    <row r="173" spans="1:5" x14ac:dyDescent="0.45">
      <c r="A173" s="2">
        <v>172</v>
      </c>
      <c r="B173" s="2">
        <v>85</v>
      </c>
      <c r="C173" s="5">
        <v>81</v>
      </c>
      <c r="D173" s="4">
        <v>71</v>
      </c>
      <c r="E173" s="2">
        <v>71</v>
      </c>
    </row>
    <row r="174" spans="1:5" x14ac:dyDescent="0.45">
      <c r="A174" s="2">
        <v>173</v>
      </c>
      <c r="B174" s="2">
        <v>9</v>
      </c>
      <c r="C174" s="5">
        <v>83</v>
      </c>
      <c r="D174" s="4">
        <v>98</v>
      </c>
      <c r="E174" s="2">
        <v>75</v>
      </c>
    </row>
    <row r="175" spans="1:5" x14ac:dyDescent="0.45">
      <c r="A175" s="2">
        <v>174</v>
      </c>
      <c r="B175" s="2">
        <v>67</v>
      </c>
      <c r="C175" s="5">
        <v>84</v>
      </c>
      <c r="D175" s="4">
        <v>73</v>
      </c>
      <c r="E175" s="2">
        <v>73</v>
      </c>
    </row>
    <row r="176" spans="1:5" x14ac:dyDescent="0.45">
      <c r="A176" s="2">
        <v>175</v>
      </c>
      <c r="B176" s="2">
        <v>20</v>
      </c>
      <c r="C176" s="5">
        <v>85</v>
      </c>
      <c r="D176" s="4">
        <v>78</v>
      </c>
      <c r="E176" s="2">
        <v>70</v>
      </c>
    </row>
    <row r="177" spans="1:5" x14ac:dyDescent="0.45">
      <c r="A177" s="2">
        <v>176</v>
      </c>
      <c r="B177" s="2">
        <v>23</v>
      </c>
      <c r="C177" s="5">
        <v>90</v>
      </c>
      <c r="D177" s="4">
        <v>83</v>
      </c>
      <c r="E177" s="2">
        <v>83</v>
      </c>
    </row>
    <row r="178" spans="1:5" x14ac:dyDescent="0.45">
      <c r="A178" s="2">
        <v>177</v>
      </c>
      <c r="B178" s="2">
        <v>61</v>
      </c>
      <c r="C178" s="5">
        <v>91</v>
      </c>
      <c r="D178" s="4">
        <v>98</v>
      </c>
      <c r="E178" s="2">
        <v>67</v>
      </c>
    </row>
    <row r="179" spans="1:5" x14ac:dyDescent="0.45">
      <c r="A179" s="2">
        <v>178</v>
      </c>
      <c r="B179" s="2">
        <v>37</v>
      </c>
      <c r="C179" s="5">
        <v>92</v>
      </c>
      <c r="D179" s="4">
        <v>89</v>
      </c>
      <c r="E179" s="2">
        <v>73</v>
      </c>
    </row>
    <row r="180" spans="1:5" x14ac:dyDescent="0.45">
      <c r="A180" s="2">
        <v>179</v>
      </c>
      <c r="B180" s="2">
        <v>60</v>
      </c>
      <c r="C180" s="5">
        <v>93</v>
      </c>
      <c r="D180" s="4">
        <v>81</v>
      </c>
      <c r="E180" s="2">
        <v>72</v>
      </c>
    </row>
    <row r="181" spans="1:5" x14ac:dyDescent="0.45">
      <c r="A181" s="2">
        <v>180</v>
      </c>
      <c r="B181" s="2">
        <v>3</v>
      </c>
      <c r="C181" s="5">
        <v>95</v>
      </c>
      <c r="D181" s="4">
        <v>91</v>
      </c>
      <c r="E181" s="2">
        <v>91</v>
      </c>
    </row>
    <row r="182" spans="1:5" x14ac:dyDescent="0.45">
      <c r="A182" s="2">
        <v>181</v>
      </c>
      <c r="B182" s="2">
        <v>61</v>
      </c>
      <c r="C182" s="5">
        <v>96</v>
      </c>
      <c r="D182" s="4">
        <v>93</v>
      </c>
      <c r="E182" s="2">
        <v>93</v>
      </c>
    </row>
    <row r="183" spans="1:5" x14ac:dyDescent="0.45">
      <c r="A183" s="2">
        <v>182</v>
      </c>
      <c r="B183" s="2">
        <v>93</v>
      </c>
      <c r="C183" s="5">
        <v>97</v>
      </c>
      <c r="D183" s="4">
        <v>78</v>
      </c>
      <c r="E183" s="2">
        <v>64</v>
      </c>
    </row>
    <row r="184" spans="1:5" x14ac:dyDescent="0.45">
      <c r="A184" s="2">
        <v>183</v>
      </c>
      <c r="B184" s="2">
        <v>3</v>
      </c>
      <c r="C184" s="5">
        <v>40</v>
      </c>
      <c r="D184" s="4">
        <v>89</v>
      </c>
      <c r="E184" s="2">
        <v>85</v>
      </c>
    </row>
    <row r="185" spans="1:5" x14ac:dyDescent="0.45">
      <c r="A185" s="2">
        <v>184</v>
      </c>
      <c r="B185" s="2">
        <v>19</v>
      </c>
      <c r="C185" s="5">
        <v>67</v>
      </c>
      <c r="D185" s="4">
        <v>93</v>
      </c>
      <c r="E185" s="2">
        <v>71</v>
      </c>
    </row>
    <row r="186" spans="1:5" x14ac:dyDescent="0.45">
      <c r="A186" s="2">
        <v>185</v>
      </c>
      <c r="B186" s="2">
        <v>66</v>
      </c>
      <c r="C186" s="5">
        <v>68</v>
      </c>
      <c r="D186" s="4">
        <v>93</v>
      </c>
      <c r="E186" s="2">
        <v>93</v>
      </c>
    </row>
    <row r="187" spans="1:5" x14ac:dyDescent="0.45">
      <c r="A187" s="2">
        <v>186</v>
      </c>
      <c r="B187" s="2">
        <v>85</v>
      </c>
      <c r="C187" s="5">
        <v>70</v>
      </c>
      <c r="D187" s="4">
        <v>85</v>
      </c>
      <c r="E187" s="2">
        <v>85</v>
      </c>
    </row>
    <row r="188" spans="1:5" x14ac:dyDescent="0.45">
      <c r="A188" s="2">
        <v>187</v>
      </c>
      <c r="B188" s="2">
        <v>95</v>
      </c>
      <c r="C188" s="5">
        <v>71</v>
      </c>
      <c r="D188" s="4">
        <v>89</v>
      </c>
      <c r="E188" s="2">
        <v>80</v>
      </c>
    </row>
    <row r="189" spans="1:5" x14ac:dyDescent="0.45">
      <c r="A189" s="2">
        <v>188</v>
      </c>
      <c r="B189" s="2">
        <v>45</v>
      </c>
      <c r="C189" s="5">
        <v>77</v>
      </c>
      <c r="D189" s="4">
        <v>98</v>
      </c>
      <c r="E189" s="2">
        <v>75</v>
      </c>
    </row>
    <row r="190" spans="1:5" x14ac:dyDescent="0.45">
      <c r="A190" s="2">
        <v>189</v>
      </c>
      <c r="B190" s="2">
        <v>94</v>
      </c>
      <c r="C190" s="5">
        <v>79</v>
      </c>
      <c r="D190" s="4">
        <v>95</v>
      </c>
      <c r="E190" s="2">
        <v>95</v>
      </c>
    </row>
    <row r="191" spans="1:5" x14ac:dyDescent="0.45">
      <c r="A191" s="2">
        <v>190</v>
      </c>
      <c r="B191" s="2">
        <v>35</v>
      </c>
      <c r="C191" s="5">
        <v>80</v>
      </c>
      <c r="D191" s="4">
        <v>77</v>
      </c>
      <c r="E191" s="2">
        <v>87</v>
      </c>
    </row>
    <row r="192" spans="1:5" x14ac:dyDescent="0.45">
      <c r="A192" s="2">
        <v>191</v>
      </c>
      <c r="B192" s="2">
        <v>89</v>
      </c>
      <c r="C192" s="5">
        <v>82</v>
      </c>
      <c r="D192" s="4">
        <v>95</v>
      </c>
      <c r="E192" s="2">
        <v>79</v>
      </c>
    </row>
    <row r="193" spans="1:5" x14ac:dyDescent="0.45">
      <c r="A193" s="2">
        <v>192</v>
      </c>
      <c r="B193" s="2">
        <v>93</v>
      </c>
      <c r="C193" s="5">
        <v>86</v>
      </c>
      <c r="D193" s="4">
        <v>93</v>
      </c>
      <c r="E193" s="2">
        <v>93</v>
      </c>
    </row>
    <row r="194" spans="1:5" x14ac:dyDescent="0.45">
      <c r="A194" s="2">
        <v>193</v>
      </c>
      <c r="B194" s="2">
        <v>29</v>
      </c>
      <c r="C194" s="5">
        <v>87</v>
      </c>
      <c r="D194" s="4">
        <v>75</v>
      </c>
      <c r="E194" s="2">
        <v>81</v>
      </c>
    </row>
    <row r="195" spans="1:5" x14ac:dyDescent="0.45">
      <c r="A195" s="2">
        <v>194</v>
      </c>
      <c r="B195" s="2">
        <v>94</v>
      </c>
      <c r="C195" s="5">
        <v>88</v>
      </c>
      <c r="D195" s="4">
        <v>78</v>
      </c>
      <c r="E195" s="2">
        <v>74</v>
      </c>
    </row>
    <row r="196" spans="1:5" x14ac:dyDescent="0.45">
      <c r="A196" s="2">
        <v>195</v>
      </c>
      <c r="B196" s="2">
        <v>35</v>
      </c>
      <c r="C196" s="5">
        <v>89</v>
      </c>
      <c r="D196" s="4">
        <v>73</v>
      </c>
      <c r="E196" s="2">
        <v>73</v>
      </c>
    </row>
    <row r="197" spans="1:5" x14ac:dyDescent="0.45">
      <c r="A197" s="2">
        <v>196</v>
      </c>
      <c r="B197" s="2">
        <v>82</v>
      </c>
      <c r="C197" s="5">
        <v>94</v>
      </c>
      <c r="D197" s="4">
        <v>73</v>
      </c>
      <c r="E197" s="2">
        <v>80</v>
      </c>
    </row>
    <row r="198" spans="1:5" x14ac:dyDescent="0.45">
      <c r="A198" s="2">
        <v>197</v>
      </c>
      <c r="B198" s="2">
        <v>20</v>
      </c>
      <c r="C198" s="5">
        <v>98</v>
      </c>
      <c r="D198" s="4">
        <v>95</v>
      </c>
      <c r="E198" s="2">
        <v>95</v>
      </c>
    </row>
    <row r="199" spans="1:5" x14ac:dyDescent="0.45">
      <c r="A199" s="2">
        <v>198</v>
      </c>
      <c r="B199" s="2">
        <v>63</v>
      </c>
      <c r="C199" s="5">
        <v>99</v>
      </c>
      <c r="D199" s="4">
        <v>95</v>
      </c>
      <c r="E199" s="2">
        <v>65</v>
      </c>
    </row>
    <row r="200" spans="1:5" x14ac:dyDescent="0.45">
      <c r="A200" s="2">
        <v>199</v>
      </c>
      <c r="B200" s="2">
        <v>82</v>
      </c>
      <c r="C200" s="5">
        <v>33</v>
      </c>
      <c r="D200" s="4">
        <v>83</v>
      </c>
      <c r="E200" s="2">
        <v>83</v>
      </c>
    </row>
    <row r="201" spans="1:5" x14ac:dyDescent="0.45">
      <c r="A201" s="2">
        <v>200</v>
      </c>
      <c r="B201" s="2">
        <v>81</v>
      </c>
      <c r="C201" s="5">
        <v>42</v>
      </c>
      <c r="D201" s="4">
        <v>98</v>
      </c>
      <c r="E201" s="2">
        <v>98</v>
      </c>
    </row>
    <row r="202" spans="1:5" x14ac:dyDescent="0.45">
      <c r="A202" s="2">
        <v>201</v>
      </c>
      <c r="B202" s="2">
        <v>37</v>
      </c>
      <c r="C202" s="5">
        <v>48</v>
      </c>
      <c r="D202" s="4">
        <v>97</v>
      </c>
      <c r="E202" s="2">
        <v>97</v>
      </c>
    </row>
    <row r="203" spans="1:5" x14ac:dyDescent="0.45">
      <c r="A203" s="2">
        <v>202</v>
      </c>
      <c r="B203" s="2">
        <v>12</v>
      </c>
      <c r="C203" s="5">
        <v>53</v>
      </c>
      <c r="D203" s="4">
        <v>98</v>
      </c>
      <c r="E203" s="2">
        <v>98</v>
      </c>
    </row>
    <row r="204" spans="1:5" x14ac:dyDescent="0.45">
      <c r="A204" s="2">
        <v>203</v>
      </c>
      <c r="B204" s="2">
        <v>40</v>
      </c>
      <c r="C204" s="5">
        <v>66</v>
      </c>
      <c r="D204" s="4">
        <v>85</v>
      </c>
      <c r="E204" s="2">
        <v>85</v>
      </c>
    </row>
    <row r="205" spans="1:5" x14ac:dyDescent="0.45">
      <c r="A205" s="2">
        <v>204</v>
      </c>
      <c r="B205" s="2">
        <v>47</v>
      </c>
      <c r="C205" s="5">
        <v>69</v>
      </c>
      <c r="D205" s="4">
        <v>83</v>
      </c>
      <c r="E205" s="2">
        <v>83</v>
      </c>
    </row>
    <row r="206" spans="1:5" x14ac:dyDescent="0.45">
      <c r="A206" s="2">
        <v>205</v>
      </c>
      <c r="B206" s="2">
        <v>51</v>
      </c>
      <c r="C206" s="5">
        <v>72</v>
      </c>
      <c r="D206" s="4">
        <v>91</v>
      </c>
      <c r="E206" s="2">
        <v>91</v>
      </c>
    </row>
    <row r="207" spans="1:5" x14ac:dyDescent="0.45">
      <c r="A207" s="2">
        <v>206</v>
      </c>
      <c r="B207" s="2">
        <v>12</v>
      </c>
      <c r="C207" s="5">
        <v>73</v>
      </c>
      <c r="D207" s="4">
        <v>95</v>
      </c>
      <c r="E207" s="2">
        <v>86</v>
      </c>
    </row>
    <row r="208" spans="1:5" x14ac:dyDescent="0.45">
      <c r="A208" s="2">
        <v>207</v>
      </c>
      <c r="B208" s="2">
        <v>33</v>
      </c>
      <c r="C208" s="5">
        <v>74</v>
      </c>
      <c r="D208" s="4">
        <v>83</v>
      </c>
      <c r="E208" s="2">
        <v>83</v>
      </c>
    </row>
    <row r="209" spans="1:5" x14ac:dyDescent="0.45">
      <c r="A209" s="2">
        <v>208</v>
      </c>
      <c r="B209" s="2">
        <v>94</v>
      </c>
      <c r="C209" s="5">
        <v>75</v>
      </c>
      <c r="D209" s="4">
        <v>75</v>
      </c>
      <c r="E209" s="2">
        <v>79</v>
      </c>
    </row>
    <row r="210" spans="1:5" x14ac:dyDescent="0.45">
      <c r="A210" s="2">
        <v>209</v>
      </c>
      <c r="B210" s="2">
        <v>73</v>
      </c>
      <c r="C210" s="5">
        <v>76</v>
      </c>
      <c r="D210" s="4">
        <v>89</v>
      </c>
      <c r="E210" s="2">
        <v>89</v>
      </c>
    </row>
    <row r="211" spans="1:5" x14ac:dyDescent="0.45">
      <c r="A211" s="2">
        <v>210</v>
      </c>
      <c r="B211" s="2">
        <v>90</v>
      </c>
      <c r="C211" s="5">
        <v>78</v>
      </c>
      <c r="D211" s="4">
        <v>71</v>
      </c>
      <c r="E211" s="2">
        <v>82</v>
      </c>
    </row>
    <row r="212" spans="1:5" x14ac:dyDescent="0.45">
      <c r="A212" s="2">
        <v>211</v>
      </c>
      <c r="B212" s="2">
        <v>74</v>
      </c>
      <c r="C212" s="5">
        <v>81</v>
      </c>
      <c r="D212" s="4">
        <v>92</v>
      </c>
      <c r="E212" s="2">
        <v>70</v>
      </c>
    </row>
    <row r="213" spans="1:5" x14ac:dyDescent="0.45">
      <c r="A213" s="2">
        <v>212</v>
      </c>
      <c r="B213" s="2">
        <v>82</v>
      </c>
      <c r="C213" s="5">
        <v>83</v>
      </c>
      <c r="D213" s="4">
        <v>91</v>
      </c>
      <c r="E213" s="2">
        <v>48</v>
      </c>
    </row>
    <row r="214" spans="1:5" x14ac:dyDescent="0.45">
      <c r="A214" s="2">
        <v>213</v>
      </c>
      <c r="B214" s="2">
        <v>52</v>
      </c>
      <c r="C214" s="5">
        <v>84</v>
      </c>
      <c r="D214" s="4">
        <v>92</v>
      </c>
      <c r="E214" s="2">
        <v>92</v>
      </c>
    </row>
    <row r="215" spans="1:5" x14ac:dyDescent="0.45">
      <c r="A215" s="2">
        <v>214</v>
      </c>
      <c r="B215" s="2">
        <v>64</v>
      </c>
      <c r="C215" s="5">
        <v>85</v>
      </c>
      <c r="D215" s="4">
        <v>78</v>
      </c>
      <c r="E215" s="2">
        <v>78</v>
      </c>
    </row>
    <row r="216" spans="1:5" x14ac:dyDescent="0.45">
      <c r="A216" s="2">
        <v>215</v>
      </c>
      <c r="B216" s="2">
        <v>53</v>
      </c>
      <c r="C216" s="5">
        <v>90</v>
      </c>
      <c r="D216" s="4">
        <v>92</v>
      </c>
      <c r="E216" s="2">
        <v>92</v>
      </c>
    </row>
    <row r="217" spans="1:5" x14ac:dyDescent="0.45">
      <c r="A217" s="2">
        <v>216</v>
      </c>
      <c r="B217" s="2">
        <v>95</v>
      </c>
      <c r="C217" s="5">
        <v>91</v>
      </c>
      <c r="D217" s="4">
        <v>73</v>
      </c>
      <c r="E217" s="2">
        <v>86</v>
      </c>
    </row>
    <row r="218" spans="1:5" x14ac:dyDescent="0.45">
      <c r="A218" s="2">
        <v>217</v>
      </c>
      <c r="B218" s="2">
        <v>44</v>
      </c>
      <c r="C218" s="5">
        <v>92</v>
      </c>
      <c r="D218" s="4">
        <v>95</v>
      </c>
      <c r="E218" s="2">
        <v>80</v>
      </c>
    </row>
    <row r="219" spans="1:5" x14ac:dyDescent="0.45">
      <c r="A219" s="2">
        <v>218</v>
      </c>
      <c r="B219" s="2">
        <v>47</v>
      </c>
      <c r="C219" s="5">
        <v>93</v>
      </c>
      <c r="D219" s="4">
        <v>91</v>
      </c>
      <c r="E219" s="2">
        <v>86</v>
      </c>
    </row>
    <row r="220" spans="1:5" x14ac:dyDescent="0.45">
      <c r="A220" s="2">
        <v>219</v>
      </c>
      <c r="B220" s="2">
        <v>28</v>
      </c>
      <c r="C220" s="5">
        <v>95</v>
      </c>
      <c r="D220" s="4">
        <v>96</v>
      </c>
      <c r="E220" s="2">
        <v>96</v>
      </c>
    </row>
    <row r="221" spans="1:5" x14ac:dyDescent="0.45">
      <c r="A221" s="2">
        <v>220</v>
      </c>
      <c r="B221" s="2">
        <v>21</v>
      </c>
      <c r="C221" s="5">
        <v>96</v>
      </c>
      <c r="D221" s="4">
        <v>75</v>
      </c>
      <c r="E221" s="2">
        <v>45</v>
      </c>
    </row>
    <row r="222" spans="1:5" x14ac:dyDescent="0.45">
      <c r="A222" s="2">
        <v>221</v>
      </c>
      <c r="B222" s="2">
        <v>68</v>
      </c>
      <c r="C222" s="5">
        <v>97</v>
      </c>
      <c r="D222" s="4">
        <v>97</v>
      </c>
      <c r="E222" s="2">
        <v>97</v>
      </c>
    </row>
    <row r="223" spans="1:5" x14ac:dyDescent="0.45">
      <c r="A223" s="2">
        <v>222</v>
      </c>
      <c r="B223" s="2">
        <v>2</v>
      </c>
      <c r="C223" s="5">
        <v>35</v>
      </c>
      <c r="D223" s="4">
        <v>92</v>
      </c>
      <c r="E223" s="2">
        <v>72</v>
      </c>
    </row>
    <row r="224" spans="1:5" x14ac:dyDescent="0.45">
      <c r="A224" s="2">
        <v>223</v>
      </c>
      <c r="B224" s="2">
        <v>62</v>
      </c>
      <c r="C224" s="5">
        <v>40</v>
      </c>
      <c r="D224" s="4">
        <v>89</v>
      </c>
      <c r="E224" s="2">
        <v>69</v>
      </c>
    </row>
    <row r="225" spans="1:5" x14ac:dyDescent="0.45">
      <c r="A225" s="2">
        <v>224</v>
      </c>
      <c r="B225" s="2">
        <v>25</v>
      </c>
      <c r="C225" s="5">
        <v>60</v>
      </c>
      <c r="D225" s="4">
        <v>81</v>
      </c>
      <c r="E225" s="2">
        <v>81</v>
      </c>
    </row>
    <row r="226" spans="1:5" x14ac:dyDescent="0.45">
      <c r="A226" s="2">
        <v>225</v>
      </c>
      <c r="B226" s="2">
        <v>71</v>
      </c>
      <c r="C226" s="5">
        <v>65</v>
      </c>
      <c r="D226" s="4">
        <v>79</v>
      </c>
      <c r="E226" s="2">
        <v>79</v>
      </c>
    </row>
    <row r="227" spans="1:5" x14ac:dyDescent="0.45">
      <c r="A227" s="2">
        <v>226</v>
      </c>
      <c r="B227" s="2">
        <v>20</v>
      </c>
      <c r="C227" s="5">
        <v>67</v>
      </c>
      <c r="D227" s="4">
        <v>95</v>
      </c>
      <c r="E227" s="2">
        <v>95</v>
      </c>
    </row>
    <row r="228" spans="1:5" x14ac:dyDescent="0.45">
      <c r="A228" s="2">
        <v>227</v>
      </c>
      <c r="B228" s="2">
        <v>77</v>
      </c>
      <c r="C228" s="5">
        <v>68</v>
      </c>
      <c r="D228" s="4">
        <v>75</v>
      </c>
      <c r="E228" s="2">
        <v>75</v>
      </c>
    </row>
    <row r="229" spans="1:5" x14ac:dyDescent="0.45">
      <c r="A229" s="2">
        <v>228</v>
      </c>
      <c r="B229" s="2">
        <v>87</v>
      </c>
      <c r="C229" s="5">
        <v>70</v>
      </c>
      <c r="D229" s="4">
        <v>86</v>
      </c>
      <c r="E229" s="2">
        <v>99</v>
      </c>
    </row>
    <row r="230" spans="1:5" x14ac:dyDescent="0.45">
      <c r="A230" s="2">
        <v>229</v>
      </c>
      <c r="B230" s="2">
        <v>38</v>
      </c>
      <c r="C230" s="5">
        <v>71</v>
      </c>
      <c r="D230" s="4">
        <v>88</v>
      </c>
      <c r="E230" s="2">
        <v>88</v>
      </c>
    </row>
    <row r="231" spans="1:5" x14ac:dyDescent="0.45">
      <c r="A231" s="2">
        <v>230</v>
      </c>
      <c r="B231" s="2">
        <v>90</v>
      </c>
      <c r="C231" s="5">
        <v>77</v>
      </c>
      <c r="D231" s="4">
        <v>94</v>
      </c>
      <c r="E231" s="2">
        <v>94</v>
      </c>
    </row>
    <row r="232" spans="1:5" x14ac:dyDescent="0.45">
      <c r="A232" s="2">
        <v>231</v>
      </c>
      <c r="B232" s="2">
        <v>32</v>
      </c>
      <c r="C232" s="5">
        <v>79</v>
      </c>
      <c r="D232" s="4">
        <v>83</v>
      </c>
      <c r="E232" s="2">
        <v>73</v>
      </c>
    </row>
    <row r="233" spans="1:5" x14ac:dyDescent="0.45">
      <c r="A233" s="2">
        <v>232</v>
      </c>
      <c r="B233" s="2">
        <v>58</v>
      </c>
      <c r="C233" s="5">
        <v>80</v>
      </c>
      <c r="D233" s="4">
        <v>71</v>
      </c>
      <c r="E233" s="2">
        <v>60</v>
      </c>
    </row>
    <row r="234" spans="1:5" x14ac:dyDescent="0.45">
      <c r="A234" s="2">
        <v>233</v>
      </c>
      <c r="B234" s="2">
        <v>30</v>
      </c>
      <c r="C234" s="5">
        <v>82</v>
      </c>
      <c r="D234" s="4">
        <v>98</v>
      </c>
      <c r="E234" s="2">
        <v>67</v>
      </c>
    </row>
    <row r="235" spans="1:5" x14ac:dyDescent="0.45">
      <c r="A235" s="2">
        <v>234</v>
      </c>
      <c r="B235" s="2">
        <v>88</v>
      </c>
      <c r="C235" s="5">
        <v>86</v>
      </c>
      <c r="D235" s="4">
        <v>66</v>
      </c>
      <c r="E235" s="2">
        <v>66</v>
      </c>
    </row>
    <row r="236" spans="1:5" x14ac:dyDescent="0.45">
      <c r="A236" s="2">
        <v>235</v>
      </c>
      <c r="B236" s="2">
        <v>87</v>
      </c>
      <c r="C236" s="5">
        <v>87</v>
      </c>
      <c r="D236" s="4">
        <v>93</v>
      </c>
      <c r="E236" s="2">
        <v>42</v>
      </c>
    </row>
    <row r="237" spans="1:5" x14ac:dyDescent="0.45">
      <c r="A237" s="2">
        <v>236</v>
      </c>
      <c r="B237" s="2">
        <v>87</v>
      </c>
      <c r="C237" s="5">
        <v>88</v>
      </c>
      <c r="D237" s="4">
        <v>93</v>
      </c>
      <c r="E237" s="2">
        <v>75</v>
      </c>
    </row>
    <row r="238" spans="1:5" x14ac:dyDescent="0.45">
      <c r="A238" s="2">
        <v>237</v>
      </c>
      <c r="B238" s="2">
        <v>95</v>
      </c>
      <c r="C238" s="5">
        <v>89</v>
      </c>
      <c r="D238" s="4">
        <v>93</v>
      </c>
      <c r="E238" s="2">
        <v>93</v>
      </c>
    </row>
    <row r="239" spans="1:5" x14ac:dyDescent="0.45">
      <c r="A239" s="2">
        <v>238</v>
      </c>
      <c r="B239" s="2">
        <v>19</v>
      </c>
      <c r="C239" s="5">
        <v>94</v>
      </c>
      <c r="D239" s="4">
        <v>94</v>
      </c>
      <c r="E239" s="2">
        <v>82</v>
      </c>
    </row>
    <row r="240" spans="1:5" x14ac:dyDescent="0.45">
      <c r="A240" s="2">
        <v>239</v>
      </c>
      <c r="B240" s="2">
        <v>11</v>
      </c>
      <c r="C240" s="5">
        <v>98</v>
      </c>
      <c r="D240" s="4">
        <v>93</v>
      </c>
      <c r="E240" s="2">
        <v>84</v>
      </c>
    </row>
    <row r="241" spans="1:5" x14ac:dyDescent="0.45">
      <c r="A241" s="2">
        <v>240</v>
      </c>
      <c r="B241" s="2">
        <v>9</v>
      </c>
      <c r="C241" s="5">
        <v>99</v>
      </c>
      <c r="D241" s="4">
        <v>71</v>
      </c>
      <c r="E241" s="2">
        <v>53</v>
      </c>
    </row>
    <row r="242" spans="1:5" x14ac:dyDescent="0.45">
      <c r="A242" s="2">
        <v>241</v>
      </c>
      <c r="B242" s="2">
        <v>1</v>
      </c>
      <c r="C242" s="5">
        <v>33</v>
      </c>
      <c r="D242" s="4">
        <v>91</v>
      </c>
      <c r="E242" s="2">
        <v>46</v>
      </c>
    </row>
    <row r="243" spans="1:5" x14ac:dyDescent="0.45">
      <c r="A243" s="2">
        <v>242</v>
      </c>
      <c r="B243" s="2">
        <v>9</v>
      </c>
      <c r="C243" s="5">
        <v>41</v>
      </c>
      <c r="D243" s="4">
        <v>84</v>
      </c>
      <c r="E243" s="2">
        <v>69</v>
      </c>
    </row>
    <row r="244" spans="1:5" x14ac:dyDescent="0.45">
      <c r="A244" s="2">
        <v>243</v>
      </c>
      <c r="B244" s="2">
        <v>16</v>
      </c>
      <c r="C244" s="5">
        <v>42</v>
      </c>
      <c r="D244" s="4">
        <v>98</v>
      </c>
      <c r="E244" s="2">
        <v>98</v>
      </c>
    </row>
    <row r="245" spans="1:5" x14ac:dyDescent="0.45">
      <c r="A245" s="2">
        <v>244</v>
      </c>
      <c r="B245" s="2">
        <v>27</v>
      </c>
      <c r="C245" s="5">
        <v>48</v>
      </c>
      <c r="D245" s="4">
        <v>92</v>
      </c>
      <c r="E245" s="2">
        <v>53</v>
      </c>
    </row>
    <row r="246" spans="1:5" x14ac:dyDescent="0.45">
      <c r="A246" s="2">
        <v>245</v>
      </c>
      <c r="B246" s="2">
        <v>2</v>
      </c>
      <c r="C246" s="5">
        <v>53</v>
      </c>
      <c r="D246" s="4">
        <v>89</v>
      </c>
      <c r="E246" s="2">
        <v>89</v>
      </c>
    </row>
    <row r="247" spans="1:5" x14ac:dyDescent="0.45">
      <c r="A247" s="2">
        <v>246</v>
      </c>
      <c r="B247" s="2">
        <v>23</v>
      </c>
      <c r="C247" s="5">
        <v>66</v>
      </c>
      <c r="D247" s="4">
        <v>71</v>
      </c>
      <c r="E247" s="2">
        <v>80</v>
      </c>
    </row>
    <row r="248" spans="1:5" x14ac:dyDescent="0.45">
      <c r="A248" s="2">
        <v>247</v>
      </c>
      <c r="B248" s="2">
        <v>49</v>
      </c>
      <c r="C248" s="5">
        <v>69</v>
      </c>
      <c r="D248" s="4">
        <v>94</v>
      </c>
      <c r="E248" s="2">
        <v>94</v>
      </c>
    </row>
    <row r="249" spans="1:5" x14ac:dyDescent="0.45">
      <c r="A249" s="2">
        <v>248</v>
      </c>
      <c r="B249" s="2">
        <v>50</v>
      </c>
      <c r="C249" s="5">
        <v>72</v>
      </c>
      <c r="D249" s="4">
        <v>77</v>
      </c>
      <c r="E249" s="2">
        <v>77</v>
      </c>
    </row>
    <row r="250" spans="1:5" x14ac:dyDescent="0.45">
      <c r="A250" s="2">
        <v>249</v>
      </c>
      <c r="B250" s="2">
        <v>79</v>
      </c>
      <c r="C250" s="5">
        <v>73</v>
      </c>
      <c r="D250" s="4">
        <v>87</v>
      </c>
      <c r="E250" s="2">
        <v>87</v>
      </c>
    </row>
    <row r="251" spans="1:5" x14ac:dyDescent="0.45">
      <c r="A251" s="2">
        <v>250</v>
      </c>
      <c r="B251" s="2">
        <v>24</v>
      </c>
      <c r="C251" s="5">
        <v>74</v>
      </c>
      <c r="D251" s="4">
        <v>94</v>
      </c>
      <c r="E251" s="2">
        <v>94</v>
      </c>
    </row>
    <row r="252" spans="1:5" x14ac:dyDescent="0.45">
      <c r="A252" s="2">
        <v>251</v>
      </c>
      <c r="B252" s="2">
        <v>40</v>
      </c>
      <c r="C252" s="5">
        <v>75</v>
      </c>
      <c r="D252" s="4">
        <v>83</v>
      </c>
      <c r="E252" s="2">
        <v>84</v>
      </c>
    </row>
    <row r="253" spans="1:5" x14ac:dyDescent="0.45">
      <c r="A253" s="2">
        <v>252</v>
      </c>
      <c r="B253" s="2">
        <v>85</v>
      </c>
      <c r="C253" s="5">
        <v>76</v>
      </c>
      <c r="D253" s="4">
        <v>77</v>
      </c>
      <c r="E253" s="2">
        <v>77</v>
      </c>
    </row>
    <row r="254" spans="1:5" x14ac:dyDescent="0.45">
      <c r="A254" s="2">
        <v>253</v>
      </c>
      <c r="B254" s="2">
        <v>36</v>
      </c>
      <c r="C254" s="5">
        <v>78</v>
      </c>
      <c r="D254" s="4">
        <v>84</v>
      </c>
      <c r="E254" s="2">
        <v>84</v>
      </c>
    </row>
    <row r="255" spans="1:5" x14ac:dyDescent="0.45">
      <c r="A255" s="2">
        <v>254</v>
      </c>
      <c r="B255" s="2">
        <v>5</v>
      </c>
      <c r="C255" s="5">
        <v>81</v>
      </c>
      <c r="D255" s="4">
        <v>93</v>
      </c>
      <c r="E255" s="2">
        <v>52</v>
      </c>
    </row>
    <row r="256" spans="1:5" x14ac:dyDescent="0.45">
      <c r="A256" s="2">
        <v>255</v>
      </c>
      <c r="B256" s="2">
        <v>25</v>
      </c>
      <c r="C256" s="5">
        <v>83</v>
      </c>
      <c r="D256" s="4">
        <v>71</v>
      </c>
      <c r="E256" s="2">
        <v>71</v>
      </c>
    </row>
    <row r="257" spans="1:5" x14ac:dyDescent="0.45">
      <c r="A257" s="2">
        <v>256</v>
      </c>
      <c r="B257" s="2">
        <v>54</v>
      </c>
      <c r="C257" s="5">
        <v>84</v>
      </c>
      <c r="D257" s="4">
        <v>98</v>
      </c>
      <c r="E257" s="2">
        <v>87</v>
      </c>
    </row>
    <row r="258" spans="1:5" x14ac:dyDescent="0.45">
      <c r="A258" s="2">
        <v>257</v>
      </c>
      <c r="B258" s="2">
        <v>51</v>
      </c>
      <c r="C258" s="5">
        <v>85</v>
      </c>
      <c r="D258" s="4">
        <v>93</v>
      </c>
      <c r="E258" s="2">
        <v>90</v>
      </c>
    </row>
    <row r="259" spans="1:5" x14ac:dyDescent="0.45">
      <c r="A259" s="2">
        <v>258</v>
      </c>
      <c r="B259" s="2">
        <v>19</v>
      </c>
      <c r="C259" s="5">
        <v>90</v>
      </c>
      <c r="D259" s="4">
        <v>95</v>
      </c>
      <c r="E259" s="2">
        <v>95</v>
      </c>
    </row>
    <row r="260" spans="1:5" x14ac:dyDescent="0.45">
      <c r="A260" s="2">
        <v>259</v>
      </c>
      <c r="B260" s="2">
        <v>75</v>
      </c>
      <c r="C260" s="5">
        <v>91</v>
      </c>
      <c r="D260" s="4">
        <v>93</v>
      </c>
      <c r="E260" s="2">
        <v>93</v>
      </c>
    </row>
    <row r="261" spans="1:5" x14ac:dyDescent="0.45">
      <c r="A261" s="2">
        <v>260</v>
      </c>
      <c r="B261" s="2">
        <v>88</v>
      </c>
      <c r="C261" s="5">
        <v>92</v>
      </c>
      <c r="D261" s="4">
        <v>79</v>
      </c>
      <c r="E261" s="2">
        <v>79</v>
      </c>
    </row>
    <row r="262" spans="1:5" x14ac:dyDescent="0.45">
      <c r="A262" s="2">
        <v>261</v>
      </c>
      <c r="B262" s="2">
        <v>80</v>
      </c>
      <c r="C262" s="5">
        <v>93</v>
      </c>
      <c r="D262" s="4">
        <v>98</v>
      </c>
      <c r="E262" s="2">
        <v>57</v>
      </c>
    </row>
    <row r="263" spans="1:5" x14ac:dyDescent="0.45">
      <c r="A263" s="2">
        <v>262</v>
      </c>
      <c r="B263" s="2">
        <v>72</v>
      </c>
      <c r="C263" s="5">
        <v>95</v>
      </c>
      <c r="D263" s="4">
        <v>85</v>
      </c>
      <c r="E263" s="2">
        <v>85</v>
      </c>
    </row>
    <row r="264" spans="1:5" x14ac:dyDescent="0.45">
      <c r="A264" s="2">
        <v>263</v>
      </c>
      <c r="B264" s="2">
        <v>58</v>
      </c>
      <c r="C264" s="5">
        <v>96</v>
      </c>
      <c r="D264" s="4">
        <v>78</v>
      </c>
      <c r="E264" s="2">
        <v>78</v>
      </c>
    </row>
    <row r="265" spans="1:5" x14ac:dyDescent="0.45">
      <c r="A265" s="2">
        <v>264</v>
      </c>
      <c r="B265" s="2">
        <v>87</v>
      </c>
      <c r="C265" s="5">
        <v>97</v>
      </c>
      <c r="D265" s="4">
        <v>71</v>
      </c>
      <c r="E265" s="2">
        <v>71</v>
      </c>
    </row>
    <row r="266" spans="1:5" x14ac:dyDescent="0.45">
      <c r="A266" s="2">
        <v>265</v>
      </c>
      <c r="B266" s="2">
        <v>40</v>
      </c>
      <c r="C266" s="5">
        <v>35</v>
      </c>
      <c r="D266" s="4">
        <v>78</v>
      </c>
      <c r="E266" s="2">
        <v>78</v>
      </c>
    </row>
    <row r="267" spans="1:5" x14ac:dyDescent="0.45">
      <c r="A267" s="2">
        <v>266</v>
      </c>
      <c r="B267" s="2">
        <v>76</v>
      </c>
      <c r="C267" s="5">
        <v>40</v>
      </c>
      <c r="D267" s="4">
        <v>89</v>
      </c>
      <c r="E267" s="2">
        <v>38</v>
      </c>
    </row>
    <row r="268" spans="1:5" x14ac:dyDescent="0.45">
      <c r="A268" s="2">
        <v>267</v>
      </c>
      <c r="B268" s="2">
        <v>12</v>
      </c>
      <c r="C268" s="5">
        <v>60</v>
      </c>
      <c r="D268" s="4">
        <v>91</v>
      </c>
      <c r="E268" s="2">
        <v>91</v>
      </c>
    </row>
    <row r="269" spans="1:5" x14ac:dyDescent="0.45">
      <c r="A269" s="2">
        <v>268</v>
      </c>
      <c r="B269" s="2">
        <v>39</v>
      </c>
      <c r="C269" s="5">
        <v>65</v>
      </c>
      <c r="D269" s="4">
        <v>98</v>
      </c>
      <c r="E269" s="2">
        <v>90</v>
      </c>
    </row>
    <row r="270" spans="1:5" x14ac:dyDescent="0.45">
      <c r="A270" s="2">
        <v>269</v>
      </c>
      <c r="B270" s="2">
        <v>76</v>
      </c>
      <c r="C270" s="5">
        <v>67</v>
      </c>
      <c r="D270" s="4">
        <v>78</v>
      </c>
      <c r="E270" s="2">
        <v>72</v>
      </c>
    </row>
    <row r="271" spans="1:5" x14ac:dyDescent="0.45">
      <c r="A271" s="2">
        <v>270</v>
      </c>
      <c r="B271" s="2">
        <v>38</v>
      </c>
      <c r="C271" s="5">
        <v>68</v>
      </c>
      <c r="D271" s="4">
        <v>95</v>
      </c>
      <c r="E271" s="2">
        <v>60</v>
      </c>
    </row>
    <row r="272" spans="1:5" x14ac:dyDescent="0.45">
      <c r="A272" s="2">
        <v>271</v>
      </c>
      <c r="B272" s="2">
        <v>4</v>
      </c>
      <c r="C272" s="5">
        <v>70</v>
      </c>
      <c r="D272" s="4">
        <v>86</v>
      </c>
      <c r="E272" s="2">
        <v>86</v>
      </c>
    </row>
    <row r="273" spans="1:5" x14ac:dyDescent="0.45">
      <c r="A273" s="2">
        <v>272</v>
      </c>
      <c r="B273" s="2">
        <v>0</v>
      </c>
      <c r="C273" s="5">
        <v>71</v>
      </c>
      <c r="D273" s="4">
        <v>93</v>
      </c>
      <c r="E273" s="2">
        <v>55</v>
      </c>
    </row>
    <row r="274" spans="1:5" x14ac:dyDescent="0.45">
      <c r="A274" s="2">
        <v>273</v>
      </c>
      <c r="B274" s="2">
        <v>46</v>
      </c>
      <c r="C274" s="5">
        <v>77</v>
      </c>
      <c r="D274" s="4">
        <v>94</v>
      </c>
      <c r="E274" s="2">
        <v>41</v>
      </c>
    </row>
    <row r="275" spans="1:5" x14ac:dyDescent="0.45">
      <c r="A275" s="2">
        <v>274</v>
      </c>
      <c r="B275" s="2">
        <v>36</v>
      </c>
      <c r="C275" s="5">
        <v>79</v>
      </c>
      <c r="D275" s="4">
        <v>75</v>
      </c>
      <c r="E275" s="2">
        <v>70</v>
      </c>
    </row>
    <row r="276" spans="1:5" x14ac:dyDescent="0.45">
      <c r="A276" s="2">
        <v>275</v>
      </c>
      <c r="B276" s="2">
        <v>65</v>
      </c>
      <c r="C276" s="5">
        <v>80</v>
      </c>
      <c r="D276" s="4">
        <v>91</v>
      </c>
      <c r="E276" s="2">
        <v>90</v>
      </c>
    </row>
    <row r="277" spans="1:5" x14ac:dyDescent="0.45">
      <c r="A277" s="2">
        <v>276</v>
      </c>
      <c r="B277" s="2">
        <v>85</v>
      </c>
      <c r="C277" s="5">
        <v>82</v>
      </c>
      <c r="D277" s="4">
        <v>73</v>
      </c>
      <c r="E277" s="2">
        <v>73</v>
      </c>
    </row>
    <row r="278" spans="1:5" x14ac:dyDescent="0.45">
      <c r="A278" s="2">
        <v>277</v>
      </c>
      <c r="B278" s="2">
        <v>4</v>
      </c>
      <c r="C278" s="5">
        <v>86</v>
      </c>
      <c r="D278" s="4">
        <v>78</v>
      </c>
      <c r="E278" s="2">
        <v>78</v>
      </c>
    </row>
    <row r="279" spans="1:5" x14ac:dyDescent="0.45">
      <c r="A279" s="2">
        <v>278</v>
      </c>
      <c r="B279" s="2">
        <v>73</v>
      </c>
      <c r="C279" s="5">
        <v>87</v>
      </c>
      <c r="D279" s="4">
        <v>88</v>
      </c>
      <c r="E279" s="2">
        <v>88</v>
      </c>
    </row>
    <row r="280" spans="1:5" x14ac:dyDescent="0.45">
      <c r="A280" s="2">
        <v>279</v>
      </c>
      <c r="B280" s="2">
        <v>14</v>
      </c>
      <c r="C280" s="5">
        <v>88</v>
      </c>
      <c r="D280" s="4">
        <v>70</v>
      </c>
      <c r="E280" s="2">
        <v>70</v>
      </c>
    </row>
    <row r="281" spans="1:5" x14ac:dyDescent="0.45">
      <c r="A281" s="2">
        <v>280</v>
      </c>
      <c r="B281" s="2">
        <v>12</v>
      </c>
      <c r="C281" s="5">
        <v>89</v>
      </c>
      <c r="D281" s="4">
        <v>93</v>
      </c>
      <c r="E281" s="2">
        <v>63</v>
      </c>
    </row>
    <row r="282" spans="1:5" x14ac:dyDescent="0.45">
      <c r="A282" s="2">
        <v>281</v>
      </c>
      <c r="B282" s="2">
        <v>38</v>
      </c>
      <c r="C282" s="5">
        <v>94</v>
      </c>
      <c r="D282" s="4">
        <v>85</v>
      </c>
      <c r="E282" s="2">
        <v>85</v>
      </c>
    </row>
    <row r="283" spans="1:5" x14ac:dyDescent="0.45">
      <c r="A283" s="2">
        <v>282</v>
      </c>
      <c r="B283" s="2">
        <v>73</v>
      </c>
      <c r="C283" s="5">
        <v>98</v>
      </c>
      <c r="D283" s="4">
        <v>88</v>
      </c>
      <c r="E283" s="2">
        <v>47</v>
      </c>
    </row>
    <row r="284" spans="1:5" x14ac:dyDescent="0.45">
      <c r="A284" s="2">
        <v>283</v>
      </c>
      <c r="B284" s="2">
        <v>95</v>
      </c>
      <c r="C284" s="5">
        <v>99</v>
      </c>
      <c r="D284" s="4">
        <v>98</v>
      </c>
      <c r="E284" s="2">
        <v>68</v>
      </c>
    </row>
    <row r="285" spans="1:5" x14ac:dyDescent="0.45">
      <c r="A285" s="2">
        <v>284</v>
      </c>
      <c r="B285" s="2">
        <v>63</v>
      </c>
      <c r="C285" s="5">
        <v>33</v>
      </c>
      <c r="D285" s="4">
        <v>66</v>
      </c>
      <c r="E285" s="2">
        <v>66</v>
      </c>
    </row>
    <row r="286" spans="1:5" x14ac:dyDescent="0.45">
      <c r="A286" s="2">
        <v>285</v>
      </c>
      <c r="B286" s="2">
        <v>63</v>
      </c>
      <c r="C286" s="5">
        <v>41</v>
      </c>
      <c r="D286" s="4">
        <v>88</v>
      </c>
      <c r="E286" s="2">
        <v>88</v>
      </c>
    </row>
    <row r="287" spans="1:5" x14ac:dyDescent="0.45">
      <c r="A287" s="2">
        <v>286</v>
      </c>
      <c r="B287" s="2">
        <v>38</v>
      </c>
      <c r="C287" s="5">
        <v>42</v>
      </c>
      <c r="D287" s="4">
        <v>85</v>
      </c>
      <c r="E287" s="2">
        <v>85</v>
      </c>
    </row>
    <row r="288" spans="1:5" x14ac:dyDescent="0.45">
      <c r="A288" s="2">
        <v>287</v>
      </c>
      <c r="B288" s="2">
        <v>87</v>
      </c>
      <c r="C288" s="5">
        <v>46</v>
      </c>
      <c r="D288" s="4">
        <v>73</v>
      </c>
      <c r="E288" s="2">
        <v>73</v>
      </c>
    </row>
    <row r="289" spans="1:5" x14ac:dyDescent="0.45">
      <c r="A289" s="2">
        <v>288</v>
      </c>
      <c r="B289" s="2">
        <v>38</v>
      </c>
      <c r="C289" s="5">
        <v>48</v>
      </c>
      <c r="D289" s="4">
        <v>88</v>
      </c>
      <c r="E289" s="2">
        <v>90</v>
      </c>
    </row>
    <row r="290" spans="1:5" x14ac:dyDescent="0.45">
      <c r="A290" s="2">
        <v>289</v>
      </c>
      <c r="B290" s="2">
        <v>36</v>
      </c>
      <c r="C290" s="5">
        <v>53</v>
      </c>
      <c r="D290" s="4">
        <v>88</v>
      </c>
      <c r="E290" s="2">
        <v>88</v>
      </c>
    </row>
    <row r="291" spans="1:5" x14ac:dyDescent="0.45">
      <c r="A291" s="2">
        <v>290</v>
      </c>
      <c r="B291" s="2">
        <v>22</v>
      </c>
      <c r="C291" s="5">
        <v>57</v>
      </c>
      <c r="D291" s="4">
        <v>93</v>
      </c>
      <c r="E291" s="2">
        <v>42</v>
      </c>
    </row>
    <row r="292" spans="1:5" x14ac:dyDescent="0.45">
      <c r="A292" s="2">
        <v>291</v>
      </c>
      <c r="B292" s="2">
        <v>2</v>
      </c>
      <c r="C292" s="5">
        <v>66</v>
      </c>
      <c r="D292" s="4">
        <v>98</v>
      </c>
      <c r="E292" s="2">
        <v>37</v>
      </c>
    </row>
    <row r="293" spans="1:5" x14ac:dyDescent="0.45">
      <c r="A293" s="2">
        <v>292</v>
      </c>
      <c r="B293" s="2">
        <v>10</v>
      </c>
      <c r="C293" s="5">
        <v>69</v>
      </c>
      <c r="D293" s="4">
        <v>71</v>
      </c>
      <c r="E293" s="2">
        <v>69</v>
      </c>
    </row>
    <row r="294" spans="1:5" x14ac:dyDescent="0.45">
      <c r="A294" s="2">
        <v>293</v>
      </c>
      <c r="B294" s="2">
        <v>54</v>
      </c>
      <c r="C294" s="5">
        <v>72</v>
      </c>
      <c r="D294" s="4">
        <v>94</v>
      </c>
      <c r="E294" s="2">
        <v>94</v>
      </c>
    </row>
    <row r="295" spans="1:5" x14ac:dyDescent="0.45">
      <c r="A295" s="2">
        <v>294</v>
      </c>
      <c r="B295" s="2">
        <v>6</v>
      </c>
      <c r="C295" s="5">
        <v>73</v>
      </c>
      <c r="D295" s="4">
        <v>93</v>
      </c>
      <c r="E295" s="2">
        <v>62</v>
      </c>
    </row>
    <row r="296" spans="1:5" x14ac:dyDescent="0.45">
      <c r="A296" s="2">
        <v>295</v>
      </c>
      <c r="B296" s="2">
        <v>12</v>
      </c>
      <c r="C296" s="5">
        <v>74</v>
      </c>
      <c r="D296" s="4">
        <v>93</v>
      </c>
      <c r="E296" s="2">
        <v>81</v>
      </c>
    </row>
    <row r="297" spans="1:5" x14ac:dyDescent="0.45">
      <c r="A297" s="2">
        <v>296</v>
      </c>
      <c r="B297" s="2">
        <v>76</v>
      </c>
      <c r="C297" s="5">
        <v>75</v>
      </c>
      <c r="D297" s="4">
        <v>71</v>
      </c>
      <c r="E297" s="2">
        <v>57</v>
      </c>
    </row>
    <row r="298" spans="1:5" x14ac:dyDescent="0.45">
      <c r="A298" s="2">
        <v>297</v>
      </c>
      <c r="B298" s="2">
        <v>24</v>
      </c>
      <c r="C298" s="5">
        <v>76</v>
      </c>
      <c r="D298" s="4">
        <v>83</v>
      </c>
      <c r="E298" s="2">
        <v>62</v>
      </c>
    </row>
    <row r="299" spans="1:5" x14ac:dyDescent="0.45">
      <c r="A299" s="2">
        <v>298</v>
      </c>
      <c r="B299" s="2">
        <v>72</v>
      </c>
      <c r="C299" s="5">
        <v>78</v>
      </c>
      <c r="D299" s="4">
        <v>96</v>
      </c>
      <c r="E299" s="2">
        <v>96</v>
      </c>
    </row>
    <row r="300" spans="1:5" x14ac:dyDescent="0.45">
      <c r="A300" s="2">
        <v>299</v>
      </c>
      <c r="B300" s="2">
        <v>18</v>
      </c>
      <c r="C300" s="5">
        <v>81</v>
      </c>
      <c r="D300" s="4">
        <v>98</v>
      </c>
      <c r="E300" s="2">
        <v>44</v>
      </c>
    </row>
    <row r="301" spans="1:5" x14ac:dyDescent="0.45">
      <c r="A301" s="2">
        <v>300</v>
      </c>
      <c r="B301" s="2">
        <v>52</v>
      </c>
      <c r="C301" s="5">
        <v>83</v>
      </c>
      <c r="D301" s="4">
        <v>91</v>
      </c>
      <c r="E301" s="2">
        <v>87</v>
      </c>
    </row>
    <row r="302" spans="1:5" x14ac:dyDescent="0.45">
      <c r="A302" s="2">
        <v>301</v>
      </c>
      <c r="B302" s="2">
        <v>22</v>
      </c>
      <c r="C302" s="5">
        <v>84</v>
      </c>
      <c r="D302" s="4">
        <v>71</v>
      </c>
      <c r="E302" s="2">
        <v>71</v>
      </c>
    </row>
    <row r="303" spans="1:5" x14ac:dyDescent="0.45">
      <c r="A303" s="2">
        <v>302</v>
      </c>
      <c r="B303" s="2">
        <v>35</v>
      </c>
      <c r="C303" s="5">
        <v>85</v>
      </c>
      <c r="D303" s="4">
        <v>98</v>
      </c>
      <c r="E303" s="2">
        <v>69</v>
      </c>
    </row>
    <row r="304" spans="1:5" x14ac:dyDescent="0.45">
      <c r="A304" s="2">
        <v>303</v>
      </c>
      <c r="B304" s="2">
        <v>46</v>
      </c>
      <c r="C304" s="5">
        <v>90</v>
      </c>
      <c r="D304" s="4">
        <v>71</v>
      </c>
      <c r="E304" s="2">
        <v>71</v>
      </c>
    </row>
    <row r="305" spans="1:5" x14ac:dyDescent="0.45">
      <c r="A305" s="2">
        <v>304</v>
      </c>
      <c r="B305" s="2">
        <v>56</v>
      </c>
      <c r="C305" s="5">
        <v>91</v>
      </c>
      <c r="D305" s="4">
        <v>98</v>
      </c>
      <c r="E305" s="2">
        <v>75</v>
      </c>
    </row>
    <row r="306" spans="1:5" x14ac:dyDescent="0.45">
      <c r="A306" s="2">
        <v>305</v>
      </c>
      <c r="B306" s="2">
        <v>66</v>
      </c>
      <c r="C306" s="5">
        <v>92</v>
      </c>
      <c r="D306" s="4">
        <v>73</v>
      </c>
      <c r="E306" s="2">
        <v>80</v>
      </c>
    </row>
    <row r="307" spans="1:5" x14ac:dyDescent="0.45">
      <c r="A307" s="2">
        <v>306</v>
      </c>
      <c r="B307" s="2">
        <v>48</v>
      </c>
      <c r="C307" s="5">
        <v>93</v>
      </c>
      <c r="D307" s="4">
        <v>91</v>
      </c>
      <c r="E307" s="2">
        <v>40</v>
      </c>
    </row>
    <row r="308" spans="1:5" x14ac:dyDescent="0.45">
      <c r="A308" s="2">
        <v>307</v>
      </c>
      <c r="B308" s="2">
        <v>93</v>
      </c>
      <c r="C308" s="5">
        <v>95</v>
      </c>
      <c r="D308" s="4">
        <v>85</v>
      </c>
      <c r="E308" s="2">
        <v>85</v>
      </c>
    </row>
    <row r="309" spans="1:5" x14ac:dyDescent="0.45">
      <c r="A309" s="2">
        <v>308</v>
      </c>
      <c r="B309" s="2">
        <v>65</v>
      </c>
      <c r="C309" s="5">
        <v>96</v>
      </c>
      <c r="D309" s="4">
        <v>81</v>
      </c>
      <c r="E309" s="2">
        <v>81</v>
      </c>
    </row>
    <row r="310" spans="1:5" x14ac:dyDescent="0.45">
      <c r="A310" s="2">
        <v>309</v>
      </c>
      <c r="B310" s="2">
        <v>80</v>
      </c>
      <c r="C310" s="5">
        <v>97</v>
      </c>
      <c r="D310" s="4">
        <v>92</v>
      </c>
      <c r="E310" s="2">
        <v>67</v>
      </c>
    </row>
    <row r="311" spans="1:5" x14ac:dyDescent="0.45">
      <c r="A311" s="2">
        <v>310</v>
      </c>
      <c r="B311" s="2">
        <v>5</v>
      </c>
      <c r="C311" s="5">
        <v>35</v>
      </c>
      <c r="D311" s="4">
        <v>77</v>
      </c>
      <c r="E311" s="2">
        <v>65</v>
      </c>
    </row>
    <row r="312" spans="1:5" x14ac:dyDescent="0.45">
      <c r="A312" s="2">
        <v>311</v>
      </c>
      <c r="B312" s="2">
        <v>8</v>
      </c>
      <c r="C312" s="5">
        <v>40</v>
      </c>
      <c r="D312" s="4">
        <v>91</v>
      </c>
      <c r="E312" s="2">
        <v>82</v>
      </c>
    </row>
    <row r="313" spans="1:5" x14ac:dyDescent="0.45">
      <c r="A313" s="2">
        <v>312</v>
      </c>
      <c r="B313" s="2">
        <v>85</v>
      </c>
      <c r="C313" s="5">
        <v>49</v>
      </c>
      <c r="D313" s="4">
        <v>73</v>
      </c>
      <c r="E313" s="2">
        <v>99</v>
      </c>
    </row>
    <row r="314" spans="1:5" x14ac:dyDescent="0.45">
      <c r="A314" s="2">
        <v>313</v>
      </c>
      <c r="B314" s="2">
        <v>4</v>
      </c>
      <c r="C314" s="5">
        <v>52</v>
      </c>
      <c r="D314" s="4">
        <v>83</v>
      </c>
      <c r="E314" s="2">
        <v>89</v>
      </c>
    </row>
    <row r="315" spans="1:5" x14ac:dyDescent="0.45">
      <c r="A315" s="2">
        <v>314</v>
      </c>
      <c r="B315" s="2">
        <v>66</v>
      </c>
      <c r="C315" s="5">
        <v>60</v>
      </c>
      <c r="D315" s="4">
        <v>91</v>
      </c>
      <c r="E315" s="2">
        <v>87</v>
      </c>
    </row>
    <row r="316" spans="1:5" x14ac:dyDescent="0.45">
      <c r="A316" s="2">
        <v>315</v>
      </c>
      <c r="B316" s="2">
        <v>73</v>
      </c>
      <c r="C316" s="5">
        <v>65</v>
      </c>
      <c r="D316" s="4">
        <v>83</v>
      </c>
      <c r="E316" s="2">
        <v>83</v>
      </c>
    </row>
    <row r="317" spans="1:5" x14ac:dyDescent="0.45">
      <c r="A317" s="2">
        <v>316</v>
      </c>
      <c r="B317" s="2">
        <v>61</v>
      </c>
      <c r="C317" s="5">
        <v>67</v>
      </c>
      <c r="D317" s="4">
        <v>75</v>
      </c>
      <c r="E317" s="2">
        <v>75</v>
      </c>
    </row>
    <row r="318" spans="1:5" x14ac:dyDescent="0.45">
      <c r="A318" s="2">
        <v>317</v>
      </c>
      <c r="B318" s="2">
        <v>95</v>
      </c>
      <c r="C318" s="5">
        <v>68</v>
      </c>
      <c r="D318" s="4">
        <v>83</v>
      </c>
      <c r="E318" s="2">
        <v>83</v>
      </c>
    </row>
    <row r="319" spans="1:5" x14ac:dyDescent="0.45">
      <c r="A319" s="2">
        <v>318</v>
      </c>
      <c r="B319" s="2">
        <v>18</v>
      </c>
      <c r="C319" s="5">
        <v>70</v>
      </c>
      <c r="D319" s="4">
        <v>89</v>
      </c>
      <c r="E319" s="2">
        <v>89</v>
      </c>
    </row>
    <row r="320" spans="1:5" x14ac:dyDescent="0.45">
      <c r="A320" s="2">
        <v>319</v>
      </c>
      <c r="B320" s="2">
        <v>26</v>
      </c>
      <c r="C320" s="5">
        <v>71</v>
      </c>
      <c r="D320" s="4">
        <v>98</v>
      </c>
      <c r="E320" s="2">
        <v>98</v>
      </c>
    </row>
    <row r="321" spans="1:5" x14ac:dyDescent="0.45">
      <c r="A321" s="2">
        <v>320</v>
      </c>
      <c r="B321" s="2">
        <v>51</v>
      </c>
      <c r="C321" s="5">
        <v>77</v>
      </c>
      <c r="D321" s="4">
        <v>33</v>
      </c>
      <c r="E321" s="2">
        <v>33</v>
      </c>
    </row>
    <row r="322" spans="1:5" x14ac:dyDescent="0.45">
      <c r="A322" s="2">
        <v>321</v>
      </c>
      <c r="B322" s="2">
        <v>41</v>
      </c>
      <c r="C322" s="5">
        <v>79</v>
      </c>
      <c r="D322" s="4">
        <v>91</v>
      </c>
      <c r="E322" s="2">
        <v>91</v>
      </c>
    </row>
    <row r="323" spans="1:5" x14ac:dyDescent="0.45">
      <c r="A323" s="2">
        <v>322</v>
      </c>
      <c r="B323" s="2">
        <v>61</v>
      </c>
      <c r="C323" s="5">
        <v>80</v>
      </c>
      <c r="D323" s="4">
        <v>91</v>
      </c>
      <c r="E323" s="2">
        <v>41</v>
      </c>
    </row>
    <row r="324" spans="1:5" x14ac:dyDescent="0.45">
      <c r="A324" s="2">
        <v>323</v>
      </c>
      <c r="B324" s="2">
        <v>38</v>
      </c>
      <c r="C324" s="5">
        <v>82</v>
      </c>
      <c r="D324" s="4">
        <v>91</v>
      </c>
      <c r="E324" s="2">
        <v>48</v>
      </c>
    </row>
    <row r="325" spans="1:5" x14ac:dyDescent="0.45">
      <c r="A325" s="2">
        <v>324</v>
      </c>
      <c r="B325" s="2">
        <v>50</v>
      </c>
      <c r="C325" s="5">
        <v>86</v>
      </c>
      <c r="D325" s="4">
        <v>99</v>
      </c>
      <c r="E325" s="2">
        <v>99</v>
      </c>
    </row>
    <row r="326" spans="1:5" x14ac:dyDescent="0.45">
      <c r="A326" s="2">
        <v>325</v>
      </c>
      <c r="B326" s="2">
        <v>3</v>
      </c>
      <c r="C326" s="5">
        <v>87</v>
      </c>
      <c r="D326" s="4">
        <v>97</v>
      </c>
      <c r="E326" s="2">
        <v>97</v>
      </c>
    </row>
    <row r="327" spans="1:5" x14ac:dyDescent="0.45">
      <c r="A327" s="2">
        <v>326</v>
      </c>
      <c r="B327" s="2">
        <v>41</v>
      </c>
      <c r="C327" s="5">
        <v>88</v>
      </c>
      <c r="D327" s="4">
        <v>95</v>
      </c>
      <c r="E327" s="2">
        <v>95</v>
      </c>
    </row>
    <row r="328" spans="1:5" x14ac:dyDescent="0.45">
      <c r="A328" s="2">
        <v>327</v>
      </c>
      <c r="B328" s="2">
        <v>90</v>
      </c>
      <c r="C328" s="5">
        <v>89</v>
      </c>
      <c r="D328" s="4">
        <v>67</v>
      </c>
      <c r="E328" s="2">
        <v>67</v>
      </c>
    </row>
    <row r="329" spans="1:5" x14ac:dyDescent="0.45">
      <c r="A329" s="2">
        <v>328</v>
      </c>
      <c r="B329" s="2">
        <v>40</v>
      </c>
      <c r="C329" s="5">
        <v>94</v>
      </c>
      <c r="D329" s="4">
        <v>97</v>
      </c>
      <c r="E329" s="2">
        <v>68</v>
      </c>
    </row>
    <row r="330" spans="1:5" x14ac:dyDescent="0.45">
      <c r="A330" s="2">
        <v>329</v>
      </c>
      <c r="B330" s="2">
        <v>94</v>
      </c>
      <c r="C330" s="5">
        <v>98</v>
      </c>
      <c r="D330" s="4">
        <v>77</v>
      </c>
      <c r="E330" s="2">
        <v>77</v>
      </c>
    </row>
    <row r="331" spans="1:5" x14ac:dyDescent="0.45">
      <c r="A331" s="2">
        <v>330</v>
      </c>
      <c r="B331" s="2">
        <v>85</v>
      </c>
      <c r="C331" s="5">
        <v>99</v>
      </c>
      <c r="D331" s="4">
        <v>83</v>
      </c>
      <c r="E331" s="2">
        <v>96</v>
      </c>
    </row>
    <row r="332" spans="1:5" x14ac:dyDescent="0.45">
      <c r="A332" s="2">
        <v>331</v>
      </c>
      <c r="B332" s="2">
        <v>96</v>
      </c>
      <c r="C332" s="5">
        <v>33</v>
      </c>
      <c r="D332" s="4">
        <v>98</v>
      </c>
      <c r="E332" s="2">
        <v>47</v>
      </c>
    </row>
    <row r="333" spans="1:5" x14ac:dyDescent="0.45">
      <c r="A333" s="2">
        <v>332</v>
      </c>
      <c r="B333" s="2">
        <v>44</v>
      </c>
      <c r="C333" s="5">
        <v>41</v>
      </c>
      <c r="D333" s="4">
        <v>95</v>
      </c>
      <c r="E333" s="2">
        <v>40</v>
      </c>
    </row>
    <row r="334" spans="1:5" x14ac:dyDescent="0.45">
      <c r="A334" s="2">
        <v>333</v>
      </c>
      <c r="B334" s="2">
        <v>91</v>
      </c>
      <c r="C334" s="5">
        <v>42</v>
      </c>
      <c r="D334" s="4">
        <v>95</v>
      </c>
      <c r="E334" s="2">
        <v>48</v>
      </c>
    </row>
    <row r="335" spans="1:5" x14ac:dyDescent="0.45">
      <c r="A335" s="2">
        <v>334</v>
      </c>
      <c r="B335" s="2">
        <v>28</v>
      </c>
      <c r="C335" s="5">
        <v>46</v>
      </c>
      <c r="D335" s="4">
        <v>98</v>
      </c>
      <c r="E335" s="2">
        <v>82</v>
      </c>
    </row>
    <row r="336" spans="1:5" x14ac:dyDescent="0.45">
      <c r="A336" s="2">
        <v>335</v>
      </c>
      <c r="B336" s="2">
        <v>36</v>
      </c>
      <c r="C336" s="5">
        <v>48</v>
      </c>
      <c r="D336" s="4">
        <v>93</v>
      </c>
      <c r="E336" s="2">
        <v>35</v>
      </c>
    </row>
    <row r="337" spans="1:5" x14ac:dyDescent="0.45">
      <c r="A337" s="2">
        <v>336</v>
      </c>
      <c r="B337" s="2">
        <v>84</v>
      </c>
      <c r="C337" s="5">
        <v>53</v>
      </c>
      <c r="D337" s="4">
        <v>70</v>
      </c>
      <c r="E337" s="2">
        <v>70</v>
      </c>
    </row>
    <row r="338" spans="1:5" x14ac:dyDescent="0.45">
      <c r="A338" s="2">
        <v>337</v>
      </c>
      <c r="B338" s="2">
        <v>21</v>
      </c>
      <c r="C338" s="5">
        <v>54</v>
      </c>
      <c r="D338" s="4">
        <v>95</v>
      </c>
      <c r="E338" s="2">
        <v>82</v>
      </c>
    </row>
    <row r="339" spans="1:5" x14ac:dyDescent="0.45">
      <c r="A339" s="2">
        <v>338</v>
      </c>
      <c r="B339" s="2">
        <v>92</v>
      </c>
      <c r="C339" s="5">
        <v>57</v>
      </c>
      <c r="D339" s="4">
        <v>70</v>
      </c>
      <c r="E339" s="2">
        <v>70</v>
      </c>
    </row>
    <row r="340" spans="1:5" x14ac:dyDescent="0.45">
      <c r="A340" s="2">
        <v>339</v>
      </c>
      <c r="B340" s="2">
        <v>83</v>
      </c>
      <c r="C340" s="5">
        <v>62</v>
      </c>
      <c r="D340" s="4">
        <v>78</v>
      </c>
      <c r="E340" s="2">
        <v>81</v>
      </c>
    </row>
    <row r="341" spans="1:5" x14ac:dyDescent="0.45">
      <c r="A341" s="2">
        <v>340</v>
      </c>
      <c r="B341" s="2">
        <v>14</v>
      </c>
      <c r="C341" s="5">
        <v>66</v>
      </c>
      <c r="D341" s="4">
        <v>97</v>
      </c>
      <c r="E341" s="2">
        <v>97</v>
      </c>
    </row>
    <row r="342" spans="1:5" x14ac:dyDescent="0.45">
      <c r="A342" s="2">
        <v>341</v>
      </c>
      <c r="B342" s="2">
        <v>49</v>
      </c>
      <c r="C342" s="5">
        <v>69</v>
      </c>
      <c r="D342" s="4">
        <v>70</v>
      </c>
      <c r="E342" s="2">
        <v>70</v>
      </c>
    </row>
    <row r="343" spans="1:5" x14ac:dyDescent="0.45">
      <c r="A343" s="2">
        <v>342</v>
      </c>
      <c r="B343" s="2">
        <v>37</v>
      </c>
      <c r="C343" s="5">
        <v>72</v>
      </c>
      <c r="D343" s="4">
        <v>71</v>
      </c>
      <c r="E343" s="2">
        <v>71</v>
      </c>
    </row>
    <row r="344" spans="1:5" x14ac:dyDescent="0.45">
      <c r="A344" s="2">
        <v>343</v>
      </c>
      <c r="B344" s="2">
        <v>15</v>
      </c>
      <c r="C344" s="5">
        <v>73</v>
      </c>
      <c r="D344" s="4">
        <v>91</v>
      </c>
      <c r="E344" s="2">
        <v>91</v>
      </c>
    </row>
    <row r="345" spans="1:5" x14ac:dyDescent="0.45">
      <c r="A345" s="2">
        <v>344</v>
      </c>
      <c r="B345" s="2">
        <v>45</v>
      </c>
      <c r="C345" s="5">
        <v>74</v>
      </c>
      <c r="D345" s="4">
        <v>84</v>
      </c>
      <c r="E345" s="2">
        <v>68</v>
      </c>
    </row>
    <row r="346" spans="1:5" x14ac:dyDescent="0.45">
      <c r="A346" s="2">
        <v>345</v>
      </c>
      <c r="B346" s="2">
        <v>25</v>
      </c>
      <c r="C346" s="5">
        <v>75</v>
      </c>
      <c r="D346" s="4">
        <v>95</v>
      </c>
      <c r="E346" s="2">
        <v>95</v>
      </c>
    </row>
    <row r="347" spans="1:5" x14ac:dyDescent="0.45">
      <c r="A347" s="2">
        <v>346</v>
      </c>
      <c r="B347" s="2">
        <v>88</v>
      </c>
      <c r="C347" s="5">
        <v>76</v>
      </c>
      <c r="D347" s="4">
        <v>92</v>
      </c>
      <c r="E347" s="2">
        <v>92</v>
      </c>
    </row>
    <row r="348" spans="1:5" x14ac:dyDescent="0.45">
      <c r="A348" s="2">
        <v>347</v>
      </c>
      <c r="B348" s="2">
        <v>87</v>
      </c>
      <c r="C348" s="5">
        <v>78</v>
      </c>
      <c r="D348" s="4">
        <v>78</v>
      </c>
      <c r="E348" s="2">
        <v>69</v>
      </c>
    </row>
    <row r="349" spans="1:5" x14ac:dyDescent="0.45">
      <c r="A349" s="2">
        <v>348</v>
      </c>
      <c r="B349" s="2">
        <v>97</v>
      </c>
      <c r="C349" s="5">
        <v>81</v>
      </c>
      <c r="D349" s="4">
        <v>81</v>
      </c>
      <c r="E349" s="2">
        <v>60</v>
      </c>
    </row>
    <row r="350" spans="1:5" x14ac:dyDescent="0.45">
      <c r="A350" s="2">
        <v>349</v>
      </c>
      <c r="B350" s="2">
        <v>84</v>
      </c>
      <c r="C350" s="5">
        <v>83</v>
      </c>
      <c r="D350" s="4">
        <v>97</v>
      </c>
      <c r="E350" s="2">
        <v>87</v>
      </c>
    </row>
    <row r="351" spans="1:5" x14ac:dyDescent="0.45">
      <c r="A351" s="2">
        <v>350</v>
      </c>
      <c r="B351" s="2">
        <v>76</v>
      </c>
      <c r="C351" s="5">
        <v>84</v>
      </c>
      <c r="D351" s="4">
        <v>78</v>
      </c>
      <c r="E351" s="2">
        <v>78</v>
      </c>
    </row>
    <row r="352" spans="1:5" x14ac:dyDescent="0.45">
      <c r="A352" s="2">
        <v>351</v>
      </c>
      <c r="B352" s="2">
        <v>14</v>
      </c>
      <c r="C352" s="5">
        <v>85</v>
      </c>
      <c r="D352" s="4">
        <v>83</v>
      </c>
      <c r="E352" s="2">
        <v>72</v>
      </c>
    </row>
    <row r="353" spans="1:5" x14ac:dyDescent="0.45">
      <c r="A353" s="2">
        <v>352</v>
      </c>
      <c r="B353" s="2">
        <v>20</v>
      </c>
      <c r="C353" s="5">
        <v>90</v>
      </c>
      <c r="D353" s="4">
        <v>89</v>
      </c>
      <c r="E353" s="2">
        <v>94</v>
      </c>
    </row>
    <row r="354" spans="1:5" x14ac:dyDescent="0.45">
      <c r="A354" s="2">
        <v>353</v>
      </c>
      <c r="B354" s="2">
        <v>40</v>
      </c>
      <c r="C354" s="5">
        <v>91</v>
      </c>
      <c r="D354" s="4">
        <v>70</v>
      </c>
      <c r="E354" s="2">
        <v>70</v>
      </c>
    </row>
    <row r="355" spans="1:5" x14ac:dyDescent="0.45">
      <c r="A355" s="2">
        <v>354</v>
      </c>
      <c r="B355" s="2">
        <v>53</v>
      </c>
      <c r="C355" s="5">
        <v>92</v>
      </c>
      <c r="D355" s="4">
        <v>78</v>
      </c>
      <c r="E355" s="2">
        <v>42</v>
      </c>
    </row>
    <row r="356" spans="1:5" x14ac:dyDescent="0.45">
      <c r="A356" s="2">
        <v>355</v>
      </c>
      <c r="B356" s="2">
        <v>64</v>
      </c>
      <c r="C356" s="5">
        <v>93</v>
      </c>
      <c r="D356" s="4">
        <v>93</v>
      </c>
      <c r="E356" s="2">
        <v>96</v>
      </c>
    </row>
    <row r="357" spans="1:5" x14ac:dyDescent="0.45">
      <c r="A357" s="2">
        <v>356</v>
      </c>
      <c r="B357" s="2">
        <v>2</v>
      </c>
      <c r="C357" s="5">
        <v>95</v>
      </c>
      <c r="D357" s="4">
        <v>90</v>
      </c>
      <c r="E357" s="2">
        <v>90</v>
      </c>
    </row>
    <row r="358" spans="1:5" x14ac:dyDescent="0.45">
      <c r="A358" s="2">
        <v>357</v>
      </c>
      <c r="B358" s="2">
        <v>56</v>
      </c>
      <c r="C358" s="5">
        <v>96</v>
      </c>
      <c r="D358" s="4">
        <v>93</v>
      </c>
      <c r="E358" s="2">
        <v>72</v>
      </c>
    </row>
    <row r="359" spans="1:5" x14ac:dyDescent="0.45">
      <c r="A359" s="2">
        <v>358</v>
      </c>
      <c r="B359" s="2">
        <v>3</v>
      </c>
      <c r="C359" s="5">
        <v>97</v>
      </c>
      <c r="D359" s="4">
        <v>75</v>
      </c>
      <c r="E359" s="2">
        <v>42</v>
      </c>
    </row>
    <row r="360" spans="1:5" x14ac:dyDescent="0.45">
      <c r="A360" s="2">
        <v>359</v>
      </c>
      <c r="B360" s="2">
        <v>90</v>
      </c>
      <c r="C360" s="5">
        <v>35</v>
      </c>
      <c r="D360" s="4">
        <v>71</v>
      </c>
      <c r="E360" s="2">
        <v>71</v>
      </c>
    </row>
    <row r="361" spans="1:5" x14ac:dyDescent="0.45">
      <c r="A361" s="2">
        <v>360</v>
      </c>
      <c r="B361" s="2">
        <v>56</v>
      </c>
      <c r="C361" s="5">
        <v>40</v>
      </c>
      <c r="D361" s="4">
        <v>91</v>
      </c>
      <c r="E361" s="2">
        <v>91</v>
      </c>
    </row>
    <row r="362" spans="1:5" x14ac:dyDescent="0.45">
      <c r="A362" s="2">
        <v>361</v>
      </c>
      <c r="B362" s="2">
        <v>73</v>
      </c>
      <c r="C362" s="5">
        <v>45</v>
      </c>
      <c r="D362" s="4">
        <v>98</v>
      </c>
      <c r="E362" s="2">
        <v>84</v>
      </c>
    </row>
    <row r="363" spans="1:5" x14ac:dyDescent="0.45">
      <c r="A363" s="2">
        <v>362</v>
      </c>
      <c r="B363" s="2">
        <v>14</v>
      </c>
      <c r="C363" s="5">
        <v>49</v>
      </c>
      <c r="D363" s="4">
        <v>91</v>
      </c>
      <c r="E363" s="2">
        <v>91</v>
      </c>
    </row>
    <row r="364" spans="1:5" x14ac:dyDescent="0.45">
      <c r="A364" s="2">
        <v>363</v>
      </c>
      <c r="B364" s="2">
        <v>46</v>
      </c>
      <c r="C364" s="5">
        <v>52</v>
      </c>
      <c r="D364" s="4">
        <v>48</v>
      </c>
      <c r="E364" s="2">
        <v>48</v>
      </c>
    </row>
    <row r="365" spans="1:5" x14ac:dyDescent="0.45">
      <c r="A365" s="2">
        <v>364</v>
      </c>
      <c r="B365" s="2">
        <v>14</v>
      </c>
      <c r="C365" s="5">
        <v>60</v>
      </c>
      <c r="D365" s="4">
        <v>91</v>
      </c>
      <c r="E365" s="2">
        <v>66</v>
      </c>
    </row>
    <row r="366" spans="1:5" x14ac:dyDescent="0.45">
      <c r="A366" s="2">
        <v>365</v>
      </c>
      <c r="B366" s="2">
        <v>85</v>
      </c>
      <c r="C366" s="5">
        <v>65</v>
      </c>
      <c r="D366" s="4">
        <v>71</v>
      </c>
      <c r="E366" s="2">
        <v>71</v>
      </c>
    </row>
    <row r="367" spans="1:5" x14ac:dyDescent="0.45">
      <c r="A367" s="2">
        <v>366</v>
      </c>
      <c r="B367" s="2">
        <v>2</v>
      </c>
      <c r="C367" s="5">
        <v>67</v>
      </c>
      <c r="D367" s="4">
        <v>70</v>
      </c>
      <c r="E367" s="2">
        <v>54</v>
      </c>
    </row>
    <row r="368" spans="1:5" x14ac:dyDescent="0.45">
      <c r="A368" s="2">
        <v>367</v>
      </c>
      <c r="B368" s="2">
        <v>33</v>
      </c>
      <c r="C368" s="5">
        <v>68</v>
      </c>
      <c r="D368" s="4">
        <v>95</v>
      </c>
      <c r="E368" s="2">
        <v>99</v>
      </c>
    </row>
    <row r="369" spans="1:5" x14ac:dyDescent="0.45">
      <c r="A369" s="2">
        <v>368</v>
      </c>
      <c r="B369" s="2">
        <v>93</v>
      </c>
      <c r="C369" s="5">
        <v>70</v>
      </c>
      <c r="D369" s="4">
        <v>98</v>
      </c>
      <c r="E369" s="2">
        <v>98</v>
      </c>
    </row>
    <row r="370" spans="1:5" x14ac:dyDescent="0.45">
      <c r="A370" s="2">
        <v>369</v>
      </c>
      <c r="B370" s="2">
        <v>21</v>
      </c>
      <c r="C370" s="5">
        <v>71</v>
      </c>
      <c r="D370" s="4">
        <v>94</v>
      </c>
      <c r="E370" s="2">
        <v>94</v>
      </c>
    </row>
    <row r="371" spans="1:5" x14ac:dyDescent="0.45">
      <c r="A371" s="2">
        <v>370</v>
      </c>
      <c r="B371" s="2">
        <v>37</v>
      </c>
      <c r="C371" s="5">
        <v>77</v>
      </c>
      <c r="D371" s="4">
        <v>71</v>
      </c>
      <c r="E371" s="2">
        <v>76</v>
      </c>
    </row>
    <row r="372" spans="1:5" x14ac:dyDescent="0.45">
      <c r="A372" s="2">
        <v>371</v>
      </c>
      <c r="B372" s="2">
        <v>57</v>
      </c>
      <c r="C372" s="5">
        <v>79</v>
      </c>
      <c r="D372" s="4">
        <v>83</v>
      </c>
      <c r="E372" s="2">
        <v>68</v>
      </c>
    </row>
    <row r="373" spans="1:5" x14ac:dyDescent="0.45">
      <c r="A373" s="2">
        <v>372</v>
      </c>
      <c r="B373" s="2">
        <v>32</v>
      </c>
      <c r="C373" s="5">
        <v>80</v>
      </c>
      <c r="D373" s="4">
        <v>71</v>
      </c>
      <c r="E373" s="2">
        <v>76</v>
      </c>
    </row>
    <row r="374" spans="1:5" x14ac:dyDescent="0.45">
      <c r="A374" s="2">
        <v>373</v>
      </c>
      <c r="B374" s="2">
        <v>14</v>
      </c>
      <c r="C374" s="5">
        <v>82</v>
      </c>
      <c r="D374" s="4">
        <v>74</v>
      </c>
      <c r="E374" s="2">
        <v>74</v>
      </c>
    </row>
    <row r="375" spans="1:5" x14ac:dyDescent="0.45">
      <c r="A375" s="2">
        <v>374</v>
      </c>
      <c r="B375" s="2">
        <v>48</v>
      </c>
      <c r="C375" s="5">
        <v>86</v>
      </c>
      <c r="D375" s="4">
        <v>93</v>
      </c>
      <c r="E375" s="2">
        <v>57</v>
      </c>
    </row>
    <row r="376" spans="1:5" x14ac:dyDescent="0.45">
      <c r="A376" s="2">
        <v>375</v>
      </c>
      <c r="B376" s="2">
        <v>95</v>
      </c>
      <c r="C376" s="5">
        <v>87</v>
      </c>
      <c r="D376" s="4">
        <v>98</v>
      </c>
      <c r="E376" s="2">
        <v>53</v>
      </c>
    </row>
    <row r="377" spans="1:5" x14ac:dyDescent="0.45">
      <c r="A377" s="2">
        <v>376</v>
      </c>
      <c r="B377" s="2">
        <v>38</v>
      </c>
      <c r="C377" s="5">
        <v>88</v>
      </c>
      <c r="D377" s="4">
        <v>89</v>
      </c>
      <c r="E377" s="2">
        <v>89</v>
      </c>
    </row>
    <row r="378" spans="1:5" x14ac:dyDescent="0.45">
      <c r="A378" s="2">
        <v>377</v>
      </c>
      <c r="B378" s="2">
        <v>33</v>
      </c>
      <c r="C378" s="5">
        <v>89</v>
      </c>
      <c r="D378" s="4">
        <v>97</v>
      </c>
      <c r="E378" s="2">
        <v>63</v>
      </c>
    </row>
    <row r="379" spans="1:5" x14ac:dyDescent="0.45">
      <c r="A379" s="2">
        <v>378</v>
      </c>
      <c r="B379" s="2">
        <v>77</v>
      </c>
      <c r="C379" s="5">
        <v>94</v>
      </c>
      <c r="D379" s="4">
        <v>91</v>
      </c>
      <c r="E379" s="2">
        <v>36</v>
      </c>
    </row>
    <row r="380" spans="1:5" x14ac:dyDescent="0.45">
      <c r="A380" s="2">
        <v>379</v>
      </c>
      <c r="B380" s="2">
        <v>7</v>
      </c>
      <c r="C380" s="5">
        <v>98</v>
      </c>
      <c r="D380" s="4">
        <v>95</v>
      </c>
      <c r="E380" s="2">
        <v>95</v>
      </c>
    </row>
    <row r="381" spans="1:5" x14ac:dyDescent="0.45">
      <c r="A381" s="2">
        <v>380</v>
      </c>
      <c r="B381" s="2">
        <v>55</v>
      </c>
      <c r="C381" s="5">
        <v>99</v>
      </c>
      <c r="D381" s="4">
        <v>93</v>
      </c>
      <c r="E381" s="2">
        <v>33</v>
      </c>
    </row>
    <row r="382" spans="1:5" x14ac:dyDescent="0.45">
      <c r="A382" s="2">
        <v>381</v>
      </c>
      <c r="B382" s="2">
        <v>96</v>
      </c>
      <c r="C382" s="5">
        <v>33</v>
      </c>
      <c r="D382" s="4">
        <v>90</v>
      </c>
      <c r="E382" s="2">
        <v>90</v>
      </c>
    </row>
    <row r="383" spans="1:5" x14ac:dyDescent="0.45">
      <c r="A383" s="2">
        <v>382</v>
      </c>
      <c r="B383" s="2">
        <v>26</v>
      </c>
      <c r="C383" s="5">
        <v>41</v>
      </c>
      <c r="D383" s="4">
        <v>91</v>
      </c>
      <c r="E383" s="2">
        <v>91</v>
      </c>
    </row>
    <row r="384" spans="1:5" x14ac:dyDescent="0.45">
      <c r="A384" s="2">
        <v>383</v>
      </c>
      <c r="B384" s="2">
        <v>33</v>
      </c>
      <c r="C384" s="5">
        <v>42</v>
      </c>
      <c r="D384" s="4">
        <v>83</v>
      </c>
      <c r="E384" s="2">
        <v>83</v>
      </c>
    </row>
    <row r="385" spans="1:5" x14ac:dyDescent="0.45">
      <c r="A385" s="2">
        <v>384</v>
      </c>
      <c r="B385" s="2">
        <v>71</v>
      </c>
      <c r="C385" s="5">
        <v>46</v>
      </c>
      <c r="D385" s="4">
        <v>77</v>
      </c>
      <c r="E385" s="2">
        <v>77</v>
      </c>
    </row>
    <row r="386" spans="1:5" x14ac:dyDescent="0.45">
      <c r="A386" s="2">
        <v>385</v>
      </c>
      <c r="B386" s="2">
        <v>64</v>
      </c>
      <c r="C386" s="5">
        <v>48</v>
      </c>
      <c r="D386" s="4">
        <v>98</v>
      </c>
      <c r="E386" s="2">
        <v>79</v>
      </c>
    </row>
    <row r="387" spans="1:5" x14ac:dyDescent="0.45">
      <c r="A387" s="2">
        <v>386</v>
      </c>
      <c r="B387" s="2">
        <v>56</v>
      </c>
      <c r="C387" s="5">
        <v>53</v>
      </c>
      <c r="D387" s="4">
        <v>94</v>
      </c>
      <c r="E387" s="2">
        <v>94</v>
      </c>
    </row>
    <row r="388" spans="1:5" x14ac:dyDescent="0.45">
      <c r="A388" s="2">
        <v>387</v>
      </c>
      <c r="B388" s="2">
        <v>34</v>
      </c>
      <c r="C388" s="5">
        <v>54</v>
      </c>
      <c r="D388" s="4">
        <v>93</v>
      </c>
      <c r="E388" s="2">
        <v>82</v>
      </c>
    </row>
    <row r="389" spans="1:5" x14ac:dyDescent="0.45">
      <c r="A389" s="2">
        <v>388</v>
      </c>
      <c r="B389" s="2">
        <v>2</v>
      </c>
      <c r="C389" s="5">
        <v>57</v>
      </c>
      <c r="D389" s="4">
        <v>88</v>
      </c>
      <c r="E389" s="2">
        <v>74</v>
      </c>
    </row>
    <row r="390" spans="1:5" x14ac:dyDescent="0.45">
      <c r="A390" s="2">
        <v>389</v>
      </c>
      <c r="B390" s="2">
        <v>20</v>
      </c>
      <c r="C390" s="5">
        <v>62</v>
      </c>
      <c r="D390" s="4">
        <v>53</v>
      </c>
      <c r="E390" s="2">
        <v>53</v>
      </c>
    </row>
    <row r="391" spans="1:5" x14ac:dyDescent="0.45">
      <c r="A391" s="2">
        <v>390</v>
      </c>
      <c r="B391" s="2">
        <v>99</v>
      </c>
      <c r="C391" s="5">
        <v>66</v>
      </c>
      <c r="D391" s="4">
        <v>99</v>
      </c>
      <c r="E391" s="2">
        <v>68</v>
      </c>
    </row>
    <row r="392" spans="1:5" x14ac:dyDescent="0.45">
      <c r="A392" s="2">
        <v>391</v>
      </c>
      <c r="B392" s="2">
        <v>96</v>
      </c>
      <c r="C392" s="5">
        <v>69</v>
      </c>
      <c r="D392" s="4">
        <v>91</v>
      </c>
      <c r="E392" s="2">
        <v>99</v>
      </c>
    </row>
    <row r="393" spans="1:5" x14ac:dyDescent="0.45">
      <c r="A393" s="2">
        <v>392</v>
      </c>
      <c r="B393" s="2">
        <v>44</v>
      </c>
      <c r="C393" s="5">
        <v>72</v>
      </c>
      <c r="D393" s="4">
        <v>72</v>
      </c>
      <c r="E393" s="2">
        <v>72</v>
      </c>
    </row>
    <row r="394" spans="1:5" x14ac:dyDescent="0.45">
      <c r="A394" s="2">
        <v>393</v>
      </c>
      <c r="B394" s="2">
        <v>19</v>
      </c>
      <c r="C394" s="5">
        <v>73</v>
      </c>
      <c r="D394" s="4">
        <v>78</v>
      </c>
      <c r="E394" s="2">
        <v>96</v>
      </c>
    </row>
    <row r="395" spans="1:5" x14ac:dyDescent="0.45">
      <c r="A395" s="2">
        <v>394</v>
      </c>
      <c r="B395" s="2">
        <v>41</v>
      </c>
      <c r="C395" s="5">
        <v>74</v>
      </c>
      <c r="D395" s="4">
        <v>92</v>
      </c>
      <c r="E395" s="2">
        <v>41</v>
      </c>
    </row>
    <row r="396" spans="1:5" x14ac:dyDescent="0.45">
      <c r="A396" s="2">
        <v>395</v>
      </c>
      <c r="B396" s="2">
        <v>88</v>
      </c>
      <c r="C396" s="5">
        <v>75</v>
      </c>
      <c r="D396" s="4">
        <v>87</v>
      </c>
      <c r="E396" s="2">
        <v>67</v>
      </c>
    </row>
    <row r="397" spans="1:5" x14ac:dyDescent="0.45">
      <c r="A397" s="2">
        <v>396</v>
      </c>
      <c r="B397" s="2">
        <v>61</v>
      </c>
      <c r="C397" s="5">
        <v>76</v>
      </c>
      <c r="D397" s="4">
        <v>91</v>
      </c>
      <c r="E397" s="2">
        <v>72</v>
      </c>
    </row>
    <row r="398" spans="1:5" x14ac:dyDescent="0.45">
      <c r="A398" s="2">
        <v>397</v>
      </c>
      <c r="B398" s="2">
        <v>64</v>
      </c>
      <c r="C398" s="5">
        <v>78</v>
      </c>
      <c r="D398" s="4">
        <v>68</v>
      </c>
      <c r="E398" s="2">
        <v>68</v>
      </c>
    </row>
    <row r="399" spans="1:5" x14ac:dyDescent="0.45">
      <c r="A399" s="2">
        <v>398</v>
      </c>
      <c r="B399" s="2">
        <v>40</v>
      </c>
      <c r="C399" s="5">
        <v>81</v>
      </c>
      <c r="D399" s="4">
        <v>75</v>
      </c>
      <c r="E399" s="2">
        <v>57</v>
      </c>
    </row>
    <row r="400" spans="1:5" x14ac:dyDescent="0.45">
      <c r="A400" s="2">
        <v>399</v>
      </c>
      <c r="B400" s="2">
        <v>94</v>
      </c>
      <c r="C400" s="5">
        <v>83</v>
      </c>
      <c r="D400" s="4">
        <v>81</v>
      </c>
      <c r="E400" s="2">
        <v>81</v>
      </c>
    </row>
    <row r="401" spans="1:5" x14ac:dyDescent="0.45">
      <c r="A401" s="2">
        <v>400</v>
      </c>
      <c r="B401" s="2">
        <v>28</v>
      </c>
      <c r="C401" s="5">
        <v>84</v>
      </c>
      <c r="D401" s="4">
        <v>83</v>
      </c>
      <c r="E401" s="2">
        <v>79</v>
      </c>
    </row>
    <row r="402" spans="1:5" x14ac:dyDescent="0.45">
      <c r="A402" s="2">
        <v>401</v>
      </c>
      <c r="B402" s="2">
        <v>29</v>
      </c>
      <c r="C402" s="5">
        <v>85</v>
      </c>
      <c r="D402" s="4">
        <v>72</v>
      </c>
      <c r="E402" s="2">
        <v>72</v>
      </c>
    </row>
    <row r="403" spans="1:5" x14ac:dyDescent="0.45">
      <c r="A403" s="2">
        <v>402</v>
      </c>
      <c r="B403" s="2">
        <v>55</v>
      </c>
      <c r="C403" s="5">
        <v>90</v>
      </c>
      <c r="D403" s="4">
        <v>93</v>
      </c>
      <c r="E403" s="2">
        <v>53</v>
      </c>
    </row>
    <row r="404" spans="1:5" x14ac:dyDescent="0.45">
      <c r="A404" s="2">
        <v>403</v>
      </c>
      <c r="B404" s="2">
        <v>84</v>
      </c>
      <c r="C404" s="5">
        <v>91</v>
      </c>
      <c r="D404" s="4">
        <v>48</v>
      </c>
      <c r="E404" s="2">
        <v>48</v>
      </c>
    </row>
    <row r="405" spans="1:5" x14ac:dyDescent="0.45">
      <c r="A405" s="2">
        <v>404</v>
      </c>
      <c r="B405" s="2">
        <v>1</v>
      </c>
      <c r="C405" s="5">
        <v>92</v>
      </c>
      <c r="D405" s="4">
        <v>88</v>
      </c>
      <c r="E405" s="2">
        <v>88</v>
      </c>
    </row>
    <row r="406" spans="1:5" x14ac:dyDescent="0.45">
      <c r="A406" s="2">
        <v>405</v>
      </c>
      <c r="B406" s="2">
        <v>52</v>
      </c>
      <c r="C406" s="5">
        <v>93</v>
      </c>
      <c r="D406" s="4">
        <v>91</v>
      </c>
      <c r="E406" s="2">
        <v>48</v>
      </c>
    </row>
    <row r="407" spans="1:5" x14ac:dyDescent="0.45">
      <c r="A407" s="2">
        <v>406</v>
      </c>
      <c r="B407" s="2">
        <v>96</v>
      </c>
      <c r="C407" s="5">
        <v>95</v>
      </c>
      <c r="D407" s="4">
        <v>81</v>
      </c>
      <c r="E407" s="2">
        <v>81</v>
      </c>
    </row>
    <row r="408" spans="1:5" x14ac:dyDescent="0.45">
      <c r="A408" s="2">
        <v>407</v>
      </c>
      <c r="B408" s="2">
        <v>46</v>
      </c>
      <c r="C408" s="5">
        <v>96</v>
      </c>
      <c r="D408" s="4">
        <v>95</v>
      </c>
      <c r="E408" s="2">
        <v>99</v>
      </c>
    </row>
    <row r="409" spans="1:5" x14ac:dyDescent="0.45">
      <c r="A409" s="2">
        <v>408</v>
      </c>
      <c r="B409" s="2">
        <v>95</v>
      </c>
      <c r="C409" s="5">
        <v>97</v>
      </c>
      <c r="D409" s="4">
        <v>85</v>
      </c>
      <c r="E409" s="2">
        <v>50</v>
      </c>
    </row>
    <row r="410" spans="1:5" x14ac:dyDescent="0.45">
      <c r="A410" s="2">
        <v>409</v>
      </c>
      <c r="B410" s="2">
        <v>23</v>
      </c>
      <c r="C410" s="5">
        <v>35</v>
      </c>
      <c r="D410" s="4">
        <v>83</v>
      </c>
      <c r="E410" s="2">
        <v>46</v>
      </c>
    </row>
    <row r="411" spans="1:5" x14ac:dyDescent="0.45">
      <c r="A411" s="2">
        <v>410</v>
      </c>
      <c r="B411" s="2">
        <v>1</v>
      </c>
      <c r="C411" s="5">
        <v>40</v>
      </c>
      <c r="D411" s="4">
        <v>48</v>
      </c>
      <c r="E411" s="2">
        <v>48</v>
      </c>
    </row>
    <row r="412" spans="1:5" x14ac:dyDescent="0.45">
      <c r="A412" s="2">
        <v>411</v>
      </c>
      <c r="B412" s="2">
        <v>37</v>
      </c>
      <c r="C412" s="5">
        <v>45</v>
      </c>
      <c r="D412" s="4">
        <v>89</v>
      </c>
      <c r="E412" s="2">
        <v>35</v>
      </c>
    </row>
    <row r="413" spans="1:5" x14ac:dyDescent="0.45">
      <c r="A413" s="2">
        <v>412</v>
      </c>
      <c r="B413" s="2">
        <v>5</v>
      </c>
      <c r="C413" s="5">
        <v>47</v>
      </c>
      <c r="D413" s="4">
        <v>75</v>
      </c>
      <c r="E413" s="2">
        <v>76</v>
      </c>
    </row>
    <row r="414" spans="1:5" x14ac:dyDescent="0.45">
      <c r="A414" s="2">
        <v>413</v>
      </c>
      <c r="B414" s="2">
        <v>11</v>
      </c>
      <c r="C414" s="5">
        <v>49</v>
      </c>
      <c r="D414" s="4">
        <v>89</v>
      </c>
      <c r="E414" s="2">
        <v>49</v>
      </c>
    </row>
    <row r="415" spans="1:5" x14ac:dyDescent="0.45">
      <c r="A415" s="2">
        <v>414</v>
      </c>
      <c r="B415" s="2">
        <v>66</v>
      </c>
      <c r="C415" s="5">
        <v>52</v>
      </c>
      <c r="D415" s="4">
        <v>78</v>
      </c>
      <c r="E415" s="2">
        <v>35</v>
      </c>
    </row>
    <row r="416" spans="1:5" x14ac:dyDescent="0.45">
      <c r="A416" s="2">
        <v>415</v>
      </c>
      <c r="B416" s="2">
        <v>20</v>
      </c>
      <c r="C416" s="5">
        <v>60</v>
      </c>
      <c r="D416" s="4">
        <v>94</v>
      </c>
      <c r="E416" s="2">
        <v>94</v>
      </c>
    </row>
    <row r="417" spans="1:5" x14ac:dyDescent="0.45">
      <c r="A417" s="2">
        <v>416</v>
      </c>
      <c r="B417" s="2">
        <v>27</v>
      </c>
      <c r="C417" s="5">
        <v>63</v>
      </c>
      <c r="D417" s="4">
        <v>71</v>
      </c>
      <c r="E417" s="2">
        <v>64</v>
      </c>
    </row>
    <row r="418" spans="1:5" x14ac:dyDescent="0.45">
      <c r="A418" s="2">
        <v>417</v>
      </c>
      <c r="B418" s="2">
        <v>31</v>
      </c>
      <c r="C418" s="5">
        <v>64</v>
      </c>
      <c r="D418" s="4">
        <v>81</v>
      </c>
      <c r="E418" s="2">
        <v>81</v>
      </c>
    </row>
    <row r="419" spans="1:5" x14ac:dyDescent="0.45">
      <c r="A419" s="2">
        <v>418</v>
      </c>
      <c r="B419" s="2">
        <v>27</v>
      </c>
      <c r="C419" s="5">
        <v>65</v>
      </c>
      <c r="D419" s="4">
        <v>91</v>
      </c>
      <c r="E419" s="2">
        <v>92</v>
      </c>
    </row>
    <row r="420" spans="1:5" x14ac:dyDescent="0.45">
      <c r="A420" s="2">
        <v>419</v>
      </c>
      <c r="B420" s="2">
        <v>50</v>
      </c>
      <c r="C420" s="5">
        <v>67</v>
      </c>
      <c r="D420" s="4">
        <v>98</v>
      </c>
      <c r="E420" s="2">
        <v>86</v>
      </c>
    </row>
    <row r="421" spans="1:5" x14ac:dyDescent="0.45">
      <c r="A421" s="2">
        <v>420</v>
      </c>
      <c r="B421" s="2">
        <v>78</v>
      </c>
      <c r="C421" s="5">
        <v>68</v>
      </c>
      <c r="D421" s="4">
        <v>85</v>
      </c>
      <c r="E421" s="2">
        <v>41</v>
      </c>
    </row>
    <row r="422" spans="1:5" x14ac:dyDescent="0.45">
      <c r="A422" s="2">
        <v>421</v>
      </c>
      <c r="B422" s="2">
        <v>51</v>
      </c>
      <c r="C422" s="5">
        <v>70</v>
      </c>
      <c r="D422" s="4">
        <v>80</v>
      </c>
      <c r="E422" s="2">
        <v>80</v>
      </c>
    </row>
    <row r="423" spans="1:5" x14ac:dyDescent="0.45">
      <c r="A423" s="2">
        <v>422</v>
      </c>
      <c r="B423" s="2">
        <v>68</v>
      </c>
      <c r="C423" s="5">
        <v>71</v>
      </c>
      <c r="D423" s="4">
        <v>87</v>
      </c>
      <c r="E423" s="2">
        <v>87</v>
      </c>
    </row>
    <row r="424" spans="1:5" x14ac:dyDescent="0.45">
      <c r="A424" s="2">
        <v>423</v>
      </c>
      <c r="B424" s="2">
        <v>96</v>
      </c>
      <c r="C424" s="5">
        <v>77</v>
      </c>
      <c r="D424" s="4">
        <v>81</v>
      </c>
      <c r="E424" s="2">
        <v>81</v>
      </c>
    </row>
    <row r="425" spans="1:5" x14ac:dyDescent="0.45">
      <c r="A425" s="2">
        <v>424</v>
      </c>
      <c r="B425" s="2">
        <v>18</v>
      </c>
      <c r="C425" s="5">
        <v>79</v>
      </c>
      <c r="D425" s="4">
        <v>81</v>
      </c>
      <c r="E425" s="2">
        <v>73</v>
      </c>
    </row>
    <row r="426" spans="1:5" x14ac:dyDescent="0.45">
      <c r="A426" s="2">
        <v>425</v>
      </c>
      <c r="B426" s="2">
        <v>25</v>
      </c>
      <c r="C426" s="5">
        <v>80</v>
      </c>
      <c r="D426" s="4">
        <v>74</v>
      </c>
      <c r="E426" s="2">
        <v>74</v>
      </c>
    </row>
    <row r="427" spans="1:5" x14ac:dyDescent="0.45">
      <c r="A427" s="2">
        <v>426</v>
      </c>
      <c r="B427" s="2">
        <v>63</v>
      </c>
      <c r="C427" s="5">
        <v>82</v>
      </c>
      <c r="D427" s="4">
        <v>73</v>
      </c>
      <c r="E427" s="2">
        <v>73</v>
      </c>
    </row>
    <row r="428" spans="1:5" x14ac:dyDescent="0.45">
      <c r="A428" s="2">
        <v>427</v>
      </c>
      <c r="B428" s="2">
        <v>77</v>
      </c>
      <c r="C428" s="5">
        <v>86</v>
      </c>
      <c r="D428" s="4">
        <v>99</v>
      </c>
      <c r="E428" s="2">
        <v>99</v>
      </c>
    </row>
    <row r="429" spans="1:5" x14ac:dyDescent="0.45">
      <c r="A429" s="2">
        <v>428</v>
      </c>
      <c r="B429" s="2">
        <v>5</v>
      </c>
      <c r="C429" s="5">
        <v>87</v>
      </c>
      <c r="D429" s="4">
        <v>67</v>
      </c>
      <c r="E429" s="2">
        <v>67</v>
      </c>
    </row>
    <row r="430" spans="1:5" x14ac:dyDescent="0.45">
      <c r="A430" s="2">
        <v>429</v>
      </c>
      <c r="B430" s="2">
        <v>82</v>
      </c>
      <c r="C430" s="5">
        <v>88</v>
      </c>
      <c r="D430" s="4">
        <v>91</v>
      </c>
      <c r="E430" s="2">
        <v>91</v>
      </c>
    </row>
    <row r="431" spans="1:5" x14ac:dyDescent="0.45">
      <c r="A431" s="2">
        <v>430</v>
      </c>
      <c r="B431" s="2">
        <v>93</v>
      </c>
      <c r="C431" s="5">
        <v>89</v>
      </c>
      <c r="D431" s="4">
        <v>89</v>
      </c>
      <c r="E431" s="2">
        <v>89</v>
      </c>
    </row>
    <row r="432" spans="1:5" x14ac:dyDescent="0.45">
      <c r="A432" s="2">
        <v>431</v>
      </c>
      <c r="B432" s="2">
        <v>82</v>
      </c>
      <c r="C432" s="5">
        <v>94</v>
      </c>
      <c r="D432" s="4">
        <v>71</v>
      </c>
      <c r="E432" s="2">
        <v>71</v>
      </c>
    </row>
    <row r="433" spans="1:5" x14ac:dyDescent="0.45">
      <c r="A433" s="2">
        <v>432</v>
      </c>
      <c r="B433" s="2">
        <v>76</v>
      </c>
      <c r="C433" s="5">
        <v>98</v>
      </c>
      <c r="D433" s="4">
        <v>98</v>
      </c>
      <c r="E433" s="2">
        <v>66</v>
      </c>
    </row>
    <row r="434" spans="1:5" x14ac:dyDescent="0.45">
      <c r="A434" s="2">
        <v>433</v>
      </c>
      <c r="B434" s="2">
        <v>75</v>
      </c>
      <c r="C434" s="5">
        <v>99</v>
      </c>
      <c r="D434" s="4">
        <v>89</v>
      </c>
      <c r="E434" s="2">
        <v>87</v>
      </c>
    </row>
    <row r="435" spans="1:5" x14ac:dyDescent="0.45">
      <c r="A435" s="2">
        <v>434</v>
      </c>
      <c r="B435" s="2">
        <v>81</v>
      </c>
      <c r="C435" s="5">
        <v>33</v>
      </c>
      <c r="D435" s="4">
        <v>85</v>
      </c>
      <c r="E435" s="2">
        <v>85</v>
      </c>
    </row>
    <row r="436" spans="1:5" x14ac:dyDescent="0.45">
      <c r="A436" s="2">
        <v>435</v>
      </c>
      <c r="B436" s="2">
        <v>55</v>
      </c>
      <c r="C436" s="5">
        <v>41</v>
      </c>
      <c r="D436" s="4">
        <v>98</v>
      </c>
      <c r="E436" s="2">
        <v>98</v>
      </c>
    </row>
    <row r="437" spans="1:5" x14ac:dyDescent="0.45">
      <c r="A437" s="2">
        <v>436</v>
      </c>
      <c r="B437" s="2">
        <v>15</v>
      </c>
      <c r="C437" s="5">
        <v>42</v>
      </c>
      <c r="D437" s="4">
        <v>98</v>
      </c>
      <c r="E437" s="2">
        <v>35</v>
      </c>
    </row>
    <row r="438" spans="1:5" x14ac:dyDescent="0.45">
      <c r="A438" s="2">
        <v>437</v>
      </c>
      <c r="B438" s="2">
        <v>77</v>
      </c>
      <c r="C438" s="5">
        <v>46</v>
      </c>
      <c r="D438" s="4">
        <v>89</v>
      </c>
      <c r="E438" s="2">
        <v>42</v>
      </c>
    </row>
    <row r="439" spans="1:5" x14ac:dyDescent="0.45">
      <c r="A439" s="2">
        <v>438</v>
      </c>
      <c r="B439" s="2">
        <v>2</v>
      </c>
      <c r="C439" s="5">
        <v>48</v>
      </c>
      <c r="D439" s="4">
        <v>85</v>
      </c>
      <c r="E439" s="2">
        <v>65</v>
      </c>
    </row>
    <row r="440" spans="1:5" x14ac:dyDescent="0.45">
      <c r="A440" s="2">
        <v>439</v>
      </c>
      <c r="B440" s="2">
        <v>70</v>
      </c>
      <c r="C440" s="5">
        <v>50</v>
      </c>
      <c r="D440" s="4">
        <v>98</v>
      </c>
      <c r="E440" s="2">
        <v>98</v>
      </c>
    </row>
    <row r="441" spans="1:5" x14ac:dyDescent="0.45">
      <c r="A441" s="2">
        <v>440</v>
      </c>
      <c r="B441" s="2">
        <v>85</v>
      </c>
      <c r="C441" s="5">
        <v>51</v>
      </c>
      <c r="D441" s="4">
        <v>98</v>
      </c>
      <c r="E441" s="2">
        <v>60</v>
      </c>
    </row>
    <row r="442" spans="1:5" x14ac:dyDescent="0.45">
      <c r="A442" s="2">
        <v>441</v>
      </c>
      <c r="B442" s="2">
        <v>6</v>
      </c>
      <c r="C442" s="5">
        <v>53</v>
      </c>
      <c r="D442" s="4">
        <v>70</v>
      </c>
      <c r="E442" s="2">
        <v>76</v>
      </c>
    </row>
    <row r="443" spans="1:5" x14ac:dyDescent="0.45">
      <c r="A443" s="2">
        <v>442</v>
      </c>
      <c r="B443" s="2">
        <v>26</v>
      </c>
      <c r="C443" s="5">
        <v>54</v>
      </c>
      <c r="D443" s="4">
        <v>91</v>
      </c>
      <c r="E443" s="2">
        <v>45</v>
      </c>
    </row>
    <row r="444" spans="1:5" x14ac:dyDescent="0.45">
      <c r="A444" s="2">
        <v>443</v>
      </c>
      <c r="B444" s="2">
        <v>8</v>
      </c>
      <c r="C444" s="5">
        <v>57</v>
      </c>
      <c r="D444" s="4">
        <v>93</v>
      </c>
      <c r="E444" s="2">
        <v>93</v>
      </c>
    </row>
    <row r="445" spans="1:5" x14ac:dyDescent="0.45">
      <c r="A445" s="2">
        <v>444</v>
      </c>
      <c r="B445" s="2">
        <v>70</v>
      </c>
      <c r="C445" s="5">
        <v>62</v>
      </c>
      <c r="D445" s="4">
        <v>84</v>
      </c>
      <c r="E445" s="2">
        <v>84</v>
      </c>
    </row>
    <row r="446" spans="1:5" x14ac:dyDescent="0.45">
      <c r="A446" s="2">
        <v>445</v>
      </c>
      <c r="B446" s="2">
        <v>16</v>
      </c>
      <c r="C446" s="5">
        <v>66</v>
      </c>
      <c r="D446" s="4">
        <v>77</v>
      </c>
      <c r="E446" s="2">
        <v>51</v>
      </c>
    </row>
    <row r="447" spans="1:5" x14ac:dyDescent="0.45">
      <c r="A447" s="2">
        <v>446</v>
      </c>
      <c r="B447" s="2">
        <v>55</v>
      </c>
      <c r="C447" s="5">
        <v>69</v>
      </c>
      <c r="D447" s="4">
        <v>85</v>
      </c>
      <c r="E447" s="2">
        <v>52</v>
      </c>
    </row>
    <row r="448" spans="1:5" x14ac:dyDescent="0.45">
      <c r="A448" s="2">
        <v>447</v>
      </c>
      <c r="B448" s="2">
        <v>89</v>
      </c>
      <c r="C448" s="5">
        <v>72</v>
      </c>
      <c r="D448" s="4">
        <v>48</v>
      </c>
      <c r="E448" s="2">
        <v>48</v>
      </c>
    </row>
    <row r="449" spans="1:5" x14ac:dyDescent="0.45">
      <c r="A449" s="2">
        <v>448</v>
      </c>
      <c r="B449" s="2">
        <v>23</v>
      </c>
      <c r="C449" s="5">
        <v>73</v>
      </c>
      <c r="D449" s="4">
        <v>77</v>
      </c>
      <c r="E449" s="2">
        <v>77</v>
      </c>
    </row>
    <row r="450" spans="1:5" x14ac:dyDescent="0.45">
      <c r="A450" s="2">
        <v>449</v>
      </c>
      <c r="B450" s="2">
        <v>97</v>
      </c>
      <c r="C450" s="5">
        <v>74</v>
      </c>
      <c r="D450" s="4">
        <v>88</v>
      </c>
      <c r="E450" s="2">
        <v>49</v>
      </c>
    </row>
    <row r="451" spans="1:5" x14ac:dyDescent="0.45">
      <c r="A451" s="2">
        <v>450</v>
      </c>
      <c r="B451" s="2">
        <v>87</v>
      </c>
      <c r="C451" s="5">
        <v>75</v>
      </c>
      <c r="D451" s="4">
        <v>92</v>
      </c>
      <c r="E451" s="2">
        <v>60</v>
      </c>
    </row>
    <row r="452" spans="1:5" x14ac:dyDescent="0.45">
      <c r="A452" s="2">
        <v>451</v>
      </c>
      <c r="B452" s="2">
        <v>76</v>
      </c>
      <c r="C452" s="5">
        <v>76</v>
      </c>
      <c r="D452" s="4">
        <v>98</v>
      </c>
      <c r="E452" s="2">
        <v>46</v>
      </c>
    </row>
    <row r="453" spans="1:5" x14ac:dyDescent="0.45">
      <c r="A453" s="2">
        <v>452</v>
      </c>
      <c r="B453" s="2">
        <v>76</v>
      </c>
      <c r="C453" s="5">
        <v>78</v>
      </c>
      <c r="D453" s="4">
        <v>91</v>
      </c>
      <c r="E453" s="2">
        <v>67</v>
      </c>
    </row>
    <row r="454" spans="1:5" x14ac:dyDescent="0.45">
      <c r="A454" s="2">
        <v>453</v>
      </c>
      <c r="B454" s="2">
        <v>15</v>
      </c>
      <c r="C454" s="5">
        <v>81</v>
      </c>
      <c r="D454" s="4">
        <v>73</v>
      </c>
      <c r="E454" s="2">
        <v>73</v>
      </c>
    </row>
    <row r="455" spans="1:5" x14ac:dyDescent="0.45">
      <c r="A455" s="2">
        <v>454</v>
      </c>
      <c r="B455" s="2">
        <v>13</v>
      </c>
      <c r="C455" s="5">
        <v>83</v>
      </c>
      <c r="D455" s="4">
        <v>91</v>
      </c>
      <c r="E455" s="2">
        <v>48</v>
      </c>
    </row>
    <row r="456" spans="1:5" x14ac:dyDescent="0.45">
      <c r="A456" s="2">
        <v>455</v>
      </c>
      <c r="B456" s="2">
        <v>53</v>
      </c>
      <c r="C456" s="5">
        <v>84</v>
      </c>
      <c r="D456" s="4">
        <v>77</v>
      </c>
      <c r="E456" s="2">
        <v>77</v>
      </c>
    </row>
    <row r="457" spans="1:5" x14ac:dyDescent="0.45">
      <c r="A457" s="2">
        <v>456</v>
      </c>
      <c r="B457" s="2">
        <v>57</v>
      </c>
      <c r="C457" s="5">
        <v>85</v>
      </c>
      <c r="D457" s="4">
        <v>83</v>
      </c>
      <c r="E457" s="2">
        <v>83</v>
      </c>
    </row>
    <row r="458" spans="1:5" x14ac:dyDescent="0.45">
      <c r="A458" s="2">
        <v>457</v>
      </c>
      <c r="B458" s="2">
        <v>50</v>
      </c>
      <c r="C458" s="5">
        <v>90</v>
      </c>
      <c r="D458" s="4">
        <v>86</v>
      </c>
      <c r="E458" s="2">
        <v>86</v>
      </c>
    </row>
    <row r="459" spans="1:5" x14ac:dyDescent="0.45">
      <c r="A459" s="2">
        <v>458</v>
      </c>
      <c r="B459" s="2">
        <v>86</v>
      </c>
      <c r="C459" s="5">
        <v>91</v>
      </c>
      <c r="D459" s="4">
        <v>98</v>
      </c>
      <c r="E459" s="2">
        <v>79</v>
      </c>
    </row>
    <row r="460" spans="1:5" x14ac:dyDescent="0.45">
      <c r="A460" s="2">
        <v>459</v>
      </c>
      <c r="B460" s="2">
        <v>23</v>
      </c>
      <c r="C460" s="5">
        <v>92</v>
      </c>
      <c r="D460" s="4">
        <v>35</v>
      </c>
      <c r="E460" s="2">
        <v>35</v>
      </c>
    </row>
    <row r="461" spans="1:5" x14ac:dyDescent="0.45">
      <c r="A461" s="2">
        <v>460</v>
      </c>
      <c r="B461" s="2">
        <v>69</v>
      </c>
      <c r="C461" s="5">
        <v>93</v>
      </c>
      <c r="D461" s="4">
        <v>78</v>
      </c>
      <c r="E461" s="2">
        <v>78</v>
      </c>
    </row>
    <row r="462" spans="1:5" x14ac:dyDescent="0.45">
      <c r="A462" s="2">
        <v>461</v>
      </c>
      <c r="B462" s="2">
        <v>11</v>
      </c>
      <c r="C462" s="5">
        <v>95</v>
      </c>
      <c r="D462" s="4">
        <v>74</v>
      </c>
      <c r="E462" s="2">
        <v>74</v>
      </c>
    </row>
    <row r="463" spans="1:5" x14ac:dyDescent="0.45">
      <c r="A463" s="2">
        <v>462</v>
      </c>
      <c r="B463" s="2">
        <v>3</v>
      </c>
      <c r="C463" s="5">
        <v>96</v>
      </c>
      <c r="D463" s="4">
        <v>78</v>
      </c>
      <c r="E463" s="2">
        <v>78</v>
      </c>
    </row>
    <row r="464" spans="1:5" x14ac:dyDescent="0.45">
      <c r="A464" s="2">
        <v>463</v>
      </c>
      <c r="B464" s="2">
        <v>29</v>
      </c>
      <c r="C464" s="5">
        <v>97</v>
      </c>
      <c r="D464" s="4">
        <v>71</v>
      </c>
      <c r="E464" s="2">
        <v>82</v>
      </c>
    </row>
    <row r="465" spans="1:5" x14ac:dyDescent="0.45">
      <c r="A465" s="2">
        <v>464</v>
      </c>
      <c r="B465" s="2">
        <v>9</v>
      </c>
      <c r="C465" s="5">
        <v>35</v>
      </c>
      <c r="D465" s="4">
        <v>71</v>
      </c>
      <c r="E465" s="2">
        <v>40</v>
      </c>
    </row>
    <row r="466" spans="1:5" x14ac:dyDescent="0.45">
      <c r="A466" s="2">
        <v>465</v>
      </c>
      <c r="B466" s="2">
        <v>80</v>
      </c>
      <c r="C466" s="5">
        <v>37</v>
      </c>
      <c r="D466" s="4">
        <v>97</v>
      </c>
      <c r="E466" s="2">
        <v>97</v>
      </c>
    </row>
    <row r="467" spans="1:5" x14ac:dyDescent="0.45">
      <c r="A467" s="2">
        <v>466</v>
      </c>
      <c r="B467" s="2">
        <v>76</v>
      </c>
      <c r="C467" s="5">
        <v>39</v>
      </c>
      <c r="D467" s="4">
        <v>95</v>
      </c>
      <c r="E467" s="2">
        <v>33</v>
      </c>
    </row>
    <row r="468" spans="1:5" x14ac:dyDescent="0.45">
      <c r="A468" s="2">
        <v>467</v>
      </c>
      <c r="B468" s="2">
        <v>68</v>
      </c>
      <c r="C468" s="5">
        <v>40</v>
      </c>
      <c r="D468" s="4">
        <v>98</v>
      </c>
      <c r="E468" s="2">
        <v>65</v>
      </c>
    </row>
    <row r="469" spans="1:5" x14ac:dyDescent="0.45">
      <c r="A469" s="2">
        <v>468</v>
      </c>
      <c r="B469" s="2">
        <v>80</v>
      </c>
      <c r="C469" s="5">
        <v>45</v>
      </c>
      <c r="D469" s="4">
        <v>99</v>
      </c>
      <c r="E469" s="2">
        <v>99</v>
      </c>
    </row>
    <row r="470" spans="1:5" x14ac:dyDescent="0.45">
      <c r="A470" s="2">
        <v>469</v>
      </c>
      <c r="B470" s="2">
        <v>73</v>
      </c>
      <c r="C470" s="5">
        <v>47</v>
      </c>
      <c r="D470" s="4">
        <v>78</v>
      </c>
      <c r="E470" s="2">
        <v>49</v>
      </c>
    </row>
    <row r="471" spans="1:5" x14ac:dyDescent="0.45">
      <c r="A471" s="2">
        <v>470</v>
      </c>
      <c r="B471" s="2">
        <v>76</v>
      </c>
      <c r="C471" s="5">
        <v>49</v>
      </c>
      <c r="D471" s="4">
        <v>95</v>
      </c>
      <c r="E471" s="2">
        <v>95</v>
      </c>
    </row>
    <row r="472" spans="1:5" x14ac:dyDescent="0.45">
      <c r="A472" s="2">
        <v>471</v>
      </c>
      <c r="B472" s="2">
        <v>42</v>
      </c>
      <c r="C472" s="5">
        <v>52</v>
      </c>
      <c r="D472" s="4">
        <v>77</v>
      </c>
      <c r="E472" s="2">
        <v>77</v>
      </c>
    </row>
    <row r="473" spans="1:5" x14ac:dyDescent="0.45">
      <c r="A473" s="2">
        <v>472</v>
      </c>
      <c r="B473" s="2">
        <v>84</v>
      </c>
      <c r="C473" s="5">
        <v>60</v>
      </c>
      <c r="D473" s="4">
        <v>81</v>
      </c>
      <c r="E473" s="2">
        <v>40</v>
      </c>
    </row>
    <row r="474" spans="1:5" x14ac:dyDescent="0.45">
      <c r="A474" s="2">
        <v>473</v>
      </c>
      <c r="B474" s="2">
        <v>24</v>
      </c>
      <c r="C474" s="5">
        <v>63</v>
      </c>
      <c r="D474" s="4">
        <v>98</v>
      </c>
      <c r="E474" s="2">
        <v>77</v>
      </c>
    </row>
    <row r="475" spans="1:5" x14ac:dyDescent="0.45">
      <c r="A475" s="2">
        <v>474</v>
      </c>
      <c r="B475" s="2">
        <v>70</v>
      </c>
      <c r="C475" s="5">
        <v>64</v>
      </c>
      <c r="D475" s="4">
        <v>88</v>
      </c>
      <c r="E475" s="2">
        <v>35</v>
      </c>
    </row>
    <row r="476" spans="1:5" x14ac:dyDescent="0.45">
      <c r="A476" s="2">
        <v>475</v>
      </c>
      <c r="B476" s="2">
        <v>20</v>
      </c>
      <c r="C476" s="5">
        <v>65</v>
      </c>
      <c r="D476" s="4">
        <v>84</v>
      </c>
      <c r="E476" s="2">
        <v>84</v>
      </c>
    </row>
    <row r="477" spans="1:5" x14ac:dyDescent="0.45">
      <c r="A477" s="2">
        <v>476</v>
      </c>
      <c r="B477" s="2">
        <v>80</v>
      </c>
      <c r="C477" s="5">
        <v>67</v>
      </c>
      <c r="D477" s="4">
        <v>83</v>
      </c>
      <c r="E477" s="2">
        <v>83</v>
      </c>
    </row>
    <row r="478" spans="1:5" x14ac:dyDescent="0.45">
      <c r="A478" s="2">
        <v>477</v>
      </c>
      <c r="B478" s="2">
        <v>53</v>
      </c>
      <c r="C478" s="5">
        <v>68</v>
      </c>
      <c r="D478" s="4">
        <v>91</v>
      </c>
      <c r="E478" s="2">
        <v>49</v>
      </c>
    </row>
    <row r="479" spans="1:5" x14ac:dyDescent="0.45">
      <c r="A479" s="2">
        <v>478</v>
      </c>
      <c r="B479" s="2">
        <v>81</v>
      </c>
      <c r="C479" s="5">
        <v>70</v>
      </c>
      <c r="D479" s="4">
        <v>86</v>
      </c>
      <c r="E479" s="2">
        <v>86</v>
      </c>
    </row>
    <row r="480" spans="1:5" x14ac:dyDescent="0.45">
      <c r="A480" s="2">
        <v>479</v>
      </c>
      <c r="B480" s="2">
        <v>27</v>
      </c>
      <c r="C480" s="5">
        <v>71</v>
      </c>
      <c r="D480" s="4">
        <v>97</v>
      </c>
      <c r="E480" s="2">
        <v>97</v>
      </c>
    </row>
    <row r="481" spans="1:5" x14ac:dyDescent="0.45">
      <c r="A481" s="2">
        <v>480</v>
      </c>
      <c r="B481" s="2">
        <v>17</v>
      </c>
      <c r="C481" s="5">
        <v>77</v>
      </c>
      <c r="D481" s="4">
        <v>95</v>
      </c>
      <c r="E481" s="2">
        <v>95</v>
      </c>
    </row>
    <row r="482" spans="1:5" x14ac:dyDescent="0.45">
      <c r="A482" s="2">
        <v>481</v>
      </c>
      <c r="B482" s="2">
        <v>10</v>
      </c>
      <c r="C482" s="5">
        <v>79</v>
      </c>
      <c r="D482" s="4">
        <v>77</v>
      </c>
      <c r="E482" s="2">
        <v>63</v>
      </c>
    </row>
    <row r="483" spans="1:5" x14ac:dyDescent="0.45">
      <c r="A483" s="2">
        <v>482</v>
      </c>
      <c r="B483" s="2">
        <v>82</v>
      </c>
      <c r="C483" s="5">
        <v>80</v>
      </c>
      <c r="D483" s="4">
        <v>91</v>
      </c>
      <c r="E483" s="2">
        <v>91</v>
      </c>
    </row>
    <row r="484" spans="1:5" x14ac:dyDescent="0.45">
      <c r="A484" s="2">
        <v>483</v>
      </c>
      <c r="B484" s="2">
        <v>26</v>
      </c>
      <c r="C484" s="5">
        <v>82</v>
      </c>
      <c r="D484" s="4">
        <v>88</v>
      </c>
      <c r="E484" s="2">
        <v>57</v>
      </c>
    </row>
    <row r="485" spans="1:5" x14ac:dyDescent="0.45">
      <c r="A485" s="2">
        <v>484</v>
      </c>
      <c r="B485" s="2">
        <v>91</v>
      </c>
      <c r="C485" s="5">
        <v>86</v>
      </c>
      <c r="D485" s="4">
        <v>77</v>
      </c>
      <c r="E485" s="2">
        <v>65</v>
      </c>
    </row>
    <row r="486" spans="1:5" x14ac:dyDescent="0.45">
      <c r="A486" s="2">
        <v>485</v>
      </c>
      <c r="B486" s="2">
        <v>81</v>
      </c>
      <c r="C486" s="5">
        <v>87</v>
      </c>
      <c r="D486" s="4">
        <v>75</v>
      </c>
      <c r="E486" s="2">
        <v>53</v>
      </c>
    </row>
    <row r="487" spans="1:5" x14ac:dyDescent="0.45">
      <c r="A487" s="2">
        <v>486</v>
      </c>
      <c r="B487" s="2">
        <v>52</v>
      </c>
      <c r="C487" s="5">
        <v>88</v>
      </c>
      <c r="D487" s="4">
        <v>71</v>
      </c>
      <c r="E487" s="2">
        <v>71</v>
      </c>
    </row>
    <row r="488" spans="1:5" x14ac:dyDescent="0.45">
      <c r="A488" s="2">
        <v>487</v>
      </c>
      <c r="B488" s="2">
        <v>18</v>
      </c>
      <c r="C488" s="5">
        <v>89</v>
      </c>
      <c r="D488" s="4">
        <v>80</v>
      </c>
      <c r="E488" s="2">
        <v>80</v>
      </c>
    </row>
    <row r="489" spans="1:5" x14ac:dyDescent="0.45">
      <c r="A489" s="2">
        <v>488</v>
      </c>
      <c r="B489" s="2">
        <v>70</v>
      </c>
      <c r="C489" s="5">
        <v>94</v>
      </c>
      <c r="D489" s="4">
        <v>91</v>
      </c>
      <c r="E489" s="2">
        <v>91</v>
      </c>
    </row>
    <row r="490" spans="1:5" x14ac:dyDescent="0.45">
      <c r="A490" s="2">
        <v>489</v>
      </c>
      <c r="B490" s="2">
        <v>0</v>
      </c>
      <c r="C490" s="5">
        <v>98</v>
      </c>
      <c r="D490" s="4">
        <v>95</v>
      </c>
      <c r="E490" s="2">
        <v>76</v>
      </c>
    </row>
    <row r="491" spans="1:5" x14ac:dyDescent="0.45">
      <c r="A491" s="2">
        <v>490</v>
      </c>
      <c r="B491" s="2">
        <v>3</v>
      </c>
      <c r="C491" s="5">
        <v>99</v>
      </c>
      <c r="D491" s="4">
        <v>83</v>
      </c>
      <c r="E491" s="2">
        <v>54</v>
      </c>
    </row>
    <row r="492" spans="1:5" x14ac:dyDescent="0.45">
      <c r="A492" s="2">
        <v>491</v>
      </c>
      <c r="B492" s="2">
        <v>47</v>
      </c>
      <c r="C492" s="5">
        <v>33</v>
      </c>
      <c r="D492" s="4">
        <v>75</v>
      </c>
      <c r="E492" s="2">
        <v>75</v>
      </c>
    </row>
    <row r="493" spans="1:5" x14ac:dyDescent="0.45">
      <c r="A493" s="2">
        <v>492</v>
      </c>
      <c r="B493" s="2">
        <v>83</v>
      </c>
      <c r="C493" s="5">
        <v>41</v>
      </c>
      <c r="D493" s="4">
        <v>98</v>
      </c>
      <c r="E493" s="2">
        <v>75</v>
      </c>
    </row>
    <row r="494" spans="1:5" x14ac:dyDescent="0.45">
      <c r="A494" s="2">
        <v>493</v>
      </c>
      <c r="B494" s="2">
        <v>29</v>
      </c>
      <c r="C494" s="5">
        <v>42</v>
      </c>
      <c r="D494" s="4">
        <v>80</v>
      </c>
      <c r="E494" s="2">
        <v>80</v>
      </c>
    </row>
    <row r="495" spans="1:5" x14ac:dyDescent="0.45">
      <c r="A495" s="2">
        <v>494</v>
      </c>
      <c r="B495" s="2">
        <v>73</v>
      </c>
      <c r="C495" s="5">
        <v>46</v>
      </c>
      <c r="D495" s="4">
        <v>78</v>
      </c>
      <c r="E495" s="2">
        <v>61</v>
      </c>
    </row>
    <row r="496" spans="1:5" x14ac:dyDescent="0.45">
      <c r="A496" s="2">
        <v>495</v>
      </c>
      <c r="B496" s="2">
        <v>2</v>
      </c>
      <c r="C496" s="5">
        <v>48</v>
      </c>
      <c r="D496" s="4">
        <v>88</v>
      </c>
      <c r="E496" s="2">
        <v>88</v>
      </c>
    </row>
    <row r="497" spans="1:5" x14ac:dyDescent="0.45">
      <c r="A497" s="2">
        <v>496</v>
      </c>
      <c r="B497" s="2">
        <v>4</v>
      </c>
      <c r="C497" s="5">
        <v>50</v>
      </c>
      <c r="D497" s="4">
        <v>95</v>
      </c>
      <c r="E497" s="2">
        <v>39</v>
      </c>
    </row>
    <row r="498" spans="1:5" x14ac:dyDescent="0.45">
      <c r="A498" s="2">
        <v>497</v>
      </c>
      <c r="B498" s="2">
        <v>20</v>
      </c>
      <c r="C498" s="5">
        <v>51</v>
      </c>
      <c r="D498" s="4">
        <v>91</v>
      </c>
      <c r="E498" s="2">
        <v>78</v>
      </c>
    </row>
    <row r="499" spans="1:5" x14ac:dyDescent="0.45">
      <c r="A499" s="2">
        <v>498</v>
      </c>
      <c r="B499" s="2">
        <v>64</v>
      </c>
      <c r="C499" s="5">
        <v>53</v>
      </c>
      <c r="D499" s="4">
        <v>95</v>
      </c>
      <c r="E499" s="2">
        <v>95</v>
      </c>
    </row>
    <row r="500" spans="1:5" x14ac:dyDescent="0.45">
      <c r="A500" s="2">
        <v>499</v>
      </c>
      <c r="B500" s="2">
        <v>8</v>
      </c>
      <c r="C500" s="5">
        <v>54</v>
      </c>
      <c r="D500" s="4">
        <v>88</v>
      </c>
      <c r="E500" s="2">
        <v>88</v>
      </c>
    </row>
    <row r="501" spans="1:5" x14ac:dyDescent="0.45">
      <c r="A501" s="2">
        <v>500</v>
      </c>
      <c r="B501" s="2">
        <v>56</v>
      </c>
      <c r="C501" s="5">
        <v>57</v>
      </c>
      <c r="D501" s="4">
        <v>83</v>
      </c>
      <c r="E501" s="2">
        <v>69</v>
      </c>
    </row>
    <row r="502" spans="1:5" x14ac:dyDescent="0.45">
      <c r="A502" s="2">
        <v>501</v>
      </c>
      <c r="B502" s="2">
        <v>34</v>
      </c>
      <c r="C502" s="5">
        <v>62</v>
      </c>
      <c r="D502" s="4">
        <v>80</v>
      </c>
      <c r="E502" s="2">
        <v>80</v>
      </c>
    </row>
    <row r="503" spans="1:5" x14ac:dyDescent="0.45">
      <c r="A503" s="2">
        <v>502</v>
      </c>
      <c r="B503" s="2">
        <v>45</v>
      </c>
      <c r="C503" s="5">
        <v>66</v>
      </c>
      <c r="D503" s="4">
        <v>71</v>
      </c>
      <c r="E503" s="2">
        <v>71</v>
      </c>
    </row>
    <row r="504" spans="1:5" x14ac:dyDescent="0.45">
      <c r="A504" s="2">
        <v>503</v>
      </c>
      <c r="B504" s="2">
        <v>0</v>
      </c>
      <c r="C504" s="5">
        <v>69</v>
      </c>
      <c r="D504" s="4">
        <v>90</v>
      </c>
      <c r="E504" s="2">
        <v>90</v>
      </c>
    </row>
    <row r="505" spans="1:5" x14ac:dyDescent="0.45">
      <c r="A505" s="2">
        <v>504</v>
      </c>
      <c r="B505" s="2">
        <v>64</v>
      </c>
      <c r="C505" s="5">
        <v>72</v>
      </c>
      <c r="D505" s="4">
        <v>81</v>
      </c>
      <c r="E505" s="2">
        <v>81</v>
      </c>
    </row>
    <row r="506" spans="1:5" x14ac:dyDescent="0.45">
      <c r="A506" s="2">
        <v>505</v>
      </c>
      <c r="B506" s="2">
        <v>95</v>
      </c>
      <c r="C506" s="5">
        <v>73</v>
      </c>
      <c r="D506" s="4">
        <v>75</v>
      </c>
      <c r="E506" s="2">
        <v>64</v>
      </c>
    </row>
    <row r="507" spans="1:5" x14ac:dyDescent="0.45">
      <c r="A507" s="2">
        <v>506</v>
      </c>
      <c r="B507" s="2">
        <v>28</v>
      </c>
      <c r="C507" s="5">
        <v>74</v>
      </c>
      <c r="D507" s="4">
        <v>97</v>
      </c>
      <c r="E507" s="2">
        <v>56</v>
      </c>
    </row>
    <row r="508" spans="1:5" x14ac:dyDescent="0.45">
      <c r="A508" s="2">
        <v>507</v>
      </c>
      <c r="B508" s="2">
        <v>46</v>
      </c>
      <c r="C508" s="5">
        <v>75</v>
      </c>
      <c r="D508" s="4">
        <v>97</v>
      </c>
      <c r="E508" s="2">
        <v>97</v>
      </c>
    </row>
    <row r="509" spans="1:5" x14ac:dyDescent="0.45">
      <c r="A509" s="2">
        <v>508</v>
      </c>
      <c r="B509" s="2">
        <v>32</v>
      </c>
      <c r="C509" s="5">
        <v>76</v>
      </c>
      <c r="D509" s="4">
        <v>68</v>
      </c>
      <c r="E509" s="2">
        <v>68</v>
      </c>
    </row>
    <row r="510" spans="1:5" x14ac:dyDescent="0.45">
      <c r="A510" s="2">
        <v>509</v>
      </c>
      <c r="B510" s="2">
        <v>44</v>
      </c>
      <c r="C510" s="5">
        <v>78</v>
      </c>
      <c r="D510" s="4">
        <v>78</v>
      </c>
      <c r="E510" s="2">
        <v>57</v>
      </c>
    </row>
    <row r="511" spans="1:5" x14ac:dyDescent="0.45">
      <c r="A511" s="2">
        <v>510</v>
      </c>
      <c r="B511" s="2">
        <v>98</v>
      </c>
      <c r="C511" s="5">
        <v>81</v>
      </c>
      <c r="D511" s="4">
        <v>73</v>
      </c>
      <c r="E511" s="2">
        <v>46</v>
      </c>
    </row>
    <row r="512" spans="1:5" x14ac:dyDescent="0.45">
      <c r="A512" s="2">
        <v>511</v>
      </c>
      <c r="B512" s="2">
        <v>32</v>
      </c>
      <c r="C512" s="5">
        <v>83</v>
      </c>
      <c r="D512" s="4">
        <v>75</v>
      </c>
      <c r="E512" s="2">
        <v>75</v>
      </c>
    </row>
    <row r="513" spans="1:5" x14ac:dyDescent="0.45">
      <c r="A513" s="2">
        <v>512</v>
      </c>
      <c r="B513" s="2">
        <v>95</v>
      </c>
      <c r="C513" s="5">
        <v>84</v>
      </c>
      <c r="D513" s="4">
        <v>74</v>
      </c>
      <c r="E513" s="2">
        <v>74</v>
      </c>
    </row>
    <row r="514" spans="1:5" x14ac:dyDescent="0.45">
      <c r="A514" s="2">
        <v>513</v>
      </c>
      <c r="B514" s="2">
        <v>34</v>
      </c>
      <c r="C514" s="5">
        <v>85</v>
      </c>
      <c r="D514" s="4">
        <v>94</v>
      </c>
      <c r="E514" s="2">
        <v>68</v>
      </c>
    </row>
    <row r="515" spans="1:5" x14ac:dyDescent="0.45">
      <c r="A515" s="2">
        <v>514</v>
      </c>
      <c r="B515" s="2">
        <v>36</v>
      </c>
      <c r="C515" s="5">
        <v>90</v>
      </c>
      <c r="D515" s="4">
        <v>95</v>
      </c>
      <c r="E515" s="2">
        <v>14</v>
      </c>
    </row>
    <row r="516" spans="1:5" x14ac:dyDescent="0.45">
      <c r="A516" s="2">
        <v>515</v>
      </c>
      <c r="B516" s="2">
        <v>54</v>
      </c>
      <c r="C516" s="5">
        <v>91</v>
      </c>
      <c r="D516" s="4">
        <v>75</v>
      </c>
      <c r="E516" s="2">
        <v>75</v>
      </c>
    </row>
    <row r="517" spans="1:5" x14ac:dyDescent="0.45">
      <c r="A517" s="2">
        <v>516</v>
      </c>
      <c r="B517" s="2">
        <v>16</v>
      </c>
      <c r="C517" s="5">
        <v>92</v>
      </c>
      <c r="D517" s="4">
        <v>85</v>
      </c>
      <c r="E517" s="2">
        <v>85</v>
      </c>
    </row>
    <row r="518" spans="1:5" x14ac:dyDescent="0.45">
      <c r="A518" s="2">
        <v>517</v>
      </c>
      <c r="B518" s="2">
        <v>91</v>
      </c>
      <c r="C518" s="5">
        <v>93</v>
      </c>
      <c r="D518" s="4">
        <v>95</v>
      </c>
      <c r="E518" s="2">
        <v>62</v>
      </c>
    </row>
    <row r="519" spans="1:5" x14ac:dyDescent="0.45">
      <c r="A519" s="2">
        <v>518</v>
      </c>
      <c r="B519" s="2">
        <v>74</v>
      </c>
      <c r="C519" s="5">
        <v>95</v>
      </c>
      <c r="D519" s="4">
        <v>91</v>
      </c>
      <c r="E519" s="2">
        <v>82</v>
      </c>
    </row>
    <row r="520" spans="1:5" x14ac:dyDescent="0.45">
      <c r="A520" s="2">
        <v>519</v>
      </c>
      <c r="B520" s="2">
        <v>50</v>
      </c>
      <c r="C520" s="5">
        <v>96</v>
      </c>
      <c r="D520" s="4">
        <v>93</v>
      </c>
      <c r="E520" s="2">
        <v>64</v>
      </c>
    </row>
    <row r="521" spans="1:5" x14ac:dyDescent="0.45">
      <c r="A521" s="2">
        <v>520</v>
      </c>
      <c r="B521" s="2">
        <v>57</v>
      </c>
      <c r="C521" s="5">
        <v>97</v>
      </c>
      <c r="D521" s="4">
        <v>81</v>
      </c>
      <c r="E521" s="2">
        <v>79</v>
      </c>
    </row>
    <row r="522" spans="1:5" x14ac:dyDescent="0.45">
      <c r="A522" s="2">
        <v>521</v>
      </c>
      <c r="B522" s="2">
        <v>76</v>
      </c>
      <c r="C522" s="5">
        <v>35</v>
      </c>
      <c r="D522" s="4">
        <v>97</v>
      </c>
      <c r="E522" s="2">
        <v>97</v>
      </c>
    </row>
    <row r="523" spans="1:5" x14ac:dyDescent="0.45">
      <c r="A523" s="2">
        <v>522</v>
      </c>
      <c r="B523" s="2">
        <v>60</v>
      </c>
      <c r="C523" s="5">
        <v>37</v>
      </c>
      <c r="D523" s="4">
        <v>81</v>
      </c>
      <c r="E523" s="2">
        <v>46</v>
      </c>
    </row>
    <row r="524" spans="1:5" x14ac:dyDescent="0.45">
      <c r="A524" s="2">
        <v>523</v>
      </c>
      <c r="B524" s="2">
        <v>37</v>
      </c>
      <c r="C524" s="5">
        <v>39</v>
      </c>
      <c r="D524" s="4">
        <v>93</v>
      </c>
      <c r="E524" s="2">
        <v>93</v>
      </c>
    </row>
    <row r="525" spans="1:5" x14ac:dyDescent="0.45">
      <c r="A525" s="2">
        <v>524</v>
      </c>
      <c r="B525" s="2">
        <v>41</v>
      </c>
      <c r="C525" s="5">
        <v>40</v>
      </c>
      <c r="D525" s="4">
        <v>95</v>
      </c>
      <c r="E525" s="2">
        <v>69</v>
      </c>
    </row>
    <row r="526" spans="1:5" x14ac:dyDescent="0.45">
      <c r="A526" s="2">
        <v>525</v>
      </c>
      <c r="B526" s="2">
        <v>85</v>
      </c>
      <c r="C526" s="5">
        <v>45</v>
      </c>
      <c r="D526" s="4">
        <v>98</v>
      </c>
      <c r="E526" s="2">
        <v>98</v>
      </c>
    </row>
    <row r="527" spans="1:5" x14ac:dyDescent="0.45">
      <c r="A527" s="2">
        <v>526</v>
      </c>
      <c r="B527" s="2">
        <v>6</v>
      </c>
      <c r="C527" s="5">
        <v>47</v>
      </c>
      <c r="D527" s="4">
        <v>68</v>
      </c>
      <c r="E527" s="2">
        <v>68</v>
      </c>
    </row>
    <row r="528" spans="1:5" x14ac:dyDescent="0.45">
      <c r="A528" s="2">
        <v>527</v>
      </c>
      <c r="B528" s="2">
        <v>3</v>
      </c>
      <c r="C528" s="5">
        <v>49</v>
      </c>
      <c r="D528" s="4">
        <v>98</v>
      </c>
      <c r="E528" s="2">
        <v>42</v>
      </c>
    </row>
    <row r="529" spans="1:5" x14ac:dyDescent="0.45">
      <c r="A529" s="2">
        <v>528</v>
      </c>
      <c r="B529" s="2">
        <v>21</v>
      </c>
      <c r="C529" s="5">
        <v>52</v>
      </c>
      <c r="D529" s="4">
        <v>78</v>
      </c>
      <c r="E529" s="2">
        <v>67</v>
      </c>
    </row>
    <row r="530" spans="1:5" x14ac:dyDescent="0.45">
      <c r="A530" s="2">
        <v>529</v>
      </c>
      <c r="B530" s="2">
        <v>91</v>
      </c>
      <c r="C530" s="5">
        <v>59</v>
      </c>
      <c r="D530" s="4">
        <v>68</v>
      </c>
      <c r="E530" s="2">
        <v>41</v>
      </c>
    </row>
    <row r="531" spans="1:5" x14ac:dyDescent="0.45">
      <c r="A531" s="2">
        <v>530</v>
      </c>
      <c r="B531" s="2">
        <v>16</v>
      </c>
      <c r="C531" s="5">
        <v>60</v>
      </c>
      <c r="D531" s="4">
        <v>91</v>
      </c>
      <c r="E531" s="2">
        <v>51</v>
      </c>
    </row>
    <row r="532" spans="1:5" x14ac:dyDescent="0.45">
      <c r="A532" s="2">
        <v>531</v>
      </c>
      <c r="B532" s="2">
        <v>66</v>
      </c>
      <c r="C532" s="5">
        <v>61</v>
      </c>
      <c r="D532" s="4">
        <v>88</v>
      </c>
      <c r="E532" s="2">
        <v>39</v>
      </c>
    </row>
    <row r="533" spans="1:5" x14ac:dyDescent="0.45">
      <c r="A533" s="2">
        <v>532</v>
      </c>
      <c r="B533" s="2">
        <v>20</v>
      </c>
      <c r="C533" s="5">
        <v>63</v>
      </c>
      <c r="D533" s="4">
        <v>78</v>
      </c>
      <c r="E533" s="2">
        <v>78</v>
      </c>
    </row>
    <row r="534" spans="1:5" x14ac:dyDescent="0.45">
      <c r="A534" s="2">
        <v>533</v>
      </c>
      <c r="B534" s="2">
        <v>0</v>
      </c>
      <c r="C534" s="5">
        <v>64</v>
      </c>
      <c r="D534" s="4">
        <v>77</v>
      </c>
      <c r="E534" s="2">
        <v>77</v>
      </c>
    </row>
    <row r="535" spans="1:5" x14ac:dyDescent="0.45">
      <c r="A535" s="2">
        <v>534</v>
      </c>
      <c r="B535" s="2">
        <v>68</v>
      </c>
      <c r="C535" s="5">
        <v>65</v>
      </c>
      <c r="D535" s="4">
        <v>75</v>
      </c>
      <c r="E535" s="2">
        <v>59</v>
      </c>
    </row>
    <row r="536" spans="1:5" x14ac:dyDescent="0.45">
      <c r="A536" s="2">
        <v>535</v>
      </c>
      <c r="B536" s="2">
        <v>59</v>
      </c>
      <c r="C536" s="5">
        <v>67</v>
      </c>
      <c r="D536" s="4">
        <v>71</v>
      </c>
      <c r="E536" s="2">
        <v>84</v>
      </c>
    </row>
    <row r="537" spans="1:5" x14ac:dyDescent="0.45">
      <c r="A537" s="2">
        <v>536</v>
      </c>
      <c r="B537" s="2">
        <v>31</v>
      </c>
      <c r="C537" s="5">
        <v>68</v>
      </c>
      <c r="D537" s="4">
        <v>85</v>
      </c>
      <c r="E537" s="2">
        <v>61</v>
      </c>
    </row>
    <row r="538" spans="1:5" x14ac:dyDescent="0.45">
      <c r="A538" s="2">
        <v>537</v>
      </c>
      <c r="B538" s="2">
        <v>60</v>
      </c>
      <c r="C538" s="5">
        <v>70</v>
      </c>
      <c r="D538" s="4">
        <v>93</v>
      </c>
      <c r="E538" s="2">
        <v>93</v>
      </c>
    </row>
    <row r="539" spans="1:5" x14ac:dyDescent="0.45">
      <c r="A539" s="2">
        <v>538</v>
      </c>
      <c r="B539" s="2">
        <v>56</v>
      </c>
      <c r="C539" s="5">
        <v>71</v>
      </c>
      <c r="D539" s="4">
        <v>80</v>
      </c>
      <c r="E539" s="2">
        <v>80</v>
      </c>
    </row>
    <row r="540" spans="1:5" x14ac:dyDescent="0.45">
      <c r="A540" s="2">
        <v>539</v>
      </c>
      <c r="B540" s="2">
        <v>24</v>
      </c>
      <c r="C540" s="5">
        <v>77</v>
      </c>
      <c r="D540" s="4">
        <v>75</v>
      </c>
      <c r="E540" s="2">
        <v>75</v>
      </c>
    </row>
    <row r="541" spans="1:5" x14ac:dyDescent="0.45">
      <c r="A541" s="2">
        <v>540</v>
      </c>
      <c r="B541" s="2">
        <v>9</v>
      </c>
      <c r="C541" s="5">
        <v>79</v>
      </c>
      <c r="D541" s="4">
        <v>86</v>
      </c>
      <c r="E541" s="2">
        <v>86</v>
      </c>
    </row>
    <row r="542" spans="1:5" x14ac:dyDescent="0.45">
      <c r="A542" s="2">
        <v>541</v>
      </c>
      <c r="B542" s="2">
        <v>15</v>
      </c>
      <c r="C542" s="5">
        <v>80</v>
      </c>
      <c r="D542" s="4">
        <v>93</v>
      </c>
      <c r="E542" s="2">
        <v>52</v>
      </c>
    </row>
    <row r="543" spans="1:5" x14ac:dyDescent="0.45">
      <c r="A543" s="2">
        <v>542</v>
      </c>
      <c r="B543" s="2">
        <v>24</v>
      </c>
      <c r="C543" s="5">
        <v>82</v>
      </c>
      <c r="D543" s="4">
        <v>78</v>
      </c>
      <c r="E543" s="2">
        <v>94</v>
      </c>
    </row>
    <row r="544" spans="1:5" x14ac:dyDescent="0.45">
      <c r="A544" s="2">
        <v>543</v>
      </c>
      <c r="B544" s="2">
        <v>11</v>
      </c>
      <c r="C544" s="5">
        <v>86</v>
      </c>
      <c r="D544" s="4">
        <v>88</v>
      </c>
      <c r="E544" s="2">
        <v>65</v>
      </c>
    </row>
    <row r="545" spans="1:5" x14ac:dyDescent="0.45">
      <c r="A545" s="2">
        <v>544</v>
      </c>
      <c r="B545" s="2">
        <v>14</v>
      </c>
      <c r="C545" s="5">
        <v>87</v>
      </c>
      <c r="D545" s="4">
        <v>89</v>
      </c>
      <c r="E545" s="2">
        <v>64</v>
      </c>
    </row>
    <row r="546" spans="1:5" x14ac:dyDescent="0.45">
      <c r="A546" s="2">
        <v>545</v>
      </c>
      <c r="B546" s="2">
        <v>81</v>
      </c>
      <c r="C546" s="5">
        <v>88</v>
      </c>
      <c r="D546" s="4">
        <v>78</v>
      </c>
      <c r="E546" s="2">
        <v>52</v>
      </c>
    </row>
    <row r="547" spans="1:5" x14ac:dyDescent="0.45">
      <c r="A547" s="2">
        <v>546</v>
      </c>
      <c r="B547" s="2">
        <v>54</v>
      </c>
      <c r="C547" s="5">
        <v>89</v>
      </c>
      <c r="D547" s="4">
        <v>84</v>
      </c>
      <c r="E547" s="2">
        <v>62</v>
      </c>
    </row>
    <row r="548" spans="1:5" x14ac:dyDescent="0.45">
      <c r="A548" s="2">
        <v>547</v>
      </c>
      <c r="B548" s="2">
        <v>87</v>
      </c>
      <c r="C548" s="5">
        <v>94</v>
      </c>
      <c r="D548" s="4">
        <v>95</v>
      </c>
      <c r="E548" s="2">
        <v>20</v>
      </c>
    </row>
    <row r="549" spans="1:5" x14ac:dyDescent="0.45">
      <c r="A549" s="2">
        <v>548</v>
      </c>
      <c r="B549" s="2">
        <v>34</v>
      </c>
      <c r="C549" s="5">
        <v>98</v>
      </c>
      <c r="D549" s="4">
        <v>93</v>
      </c>
      <c r="E549" s="2">
        <v>66</v>
      </c>
    </row>
    <row r="550" spans="1:5" x14ac:dyDescent="0.45">
      <c r="A550" s="2">
        <v>549</v>
      </c>
      <c r="B550" s="2">
        <v>3</v>
      </c>
      <c r="C550" s="5">
        <v>99</v>
      </c>
      <c r="D550" s="4">
        <v>89</v>
      </c>
      <c r="E550" s="2">
        <v>89</v>
      </c>
    </row>
    <row r="551" spans="1:5" x14ac:dyDescent="0.45">
      <c r="A551" s="2">
        <v>550</v>
      </c>
      <c r="B551" s="2">
        <v>19</v>
      </c>
      <c r="C551" s="5">
        <v>33</v>
      </c>
      <c r="D551" s="4">
        <v>93</v>
      </c>
      <c r="E551" s="2">
        <v>90</v>
      </c>
    </row>
    <row r="552" spans="1:5" x14ac:dyDescent="0.45">
      <c r="A552" s="2">
        <v>551</v>
      </c>
      <c r="B552" s="2">
        <v>31</v>
      </c>
      <c r="C552" s="5">
        <v>41</v>
      </c>
      <c r="D552" s="4">
        <v>93</v>
      </c>
      <c r="E552" s="2">
        <v>93</v>
      </c>
    </row>
    <row r="553" spans="1:5" x14ac:dyDescent="0.45">
      <c r="A553" s="2">
        <v>552</v>
      </c>
      <c r="B553" s="2">
        <v>35</v>
      </c>
      <c r="C553" s="5">
        <v>42</v>
      </c>
      <c r="D553" s="4">
        <v>93</v>
      </c>
      <c r="E553" s="2">
        <v>93</v>
      </c>
    </row>
    <row r="554" spans="1:5" x14ac:dyDescent="0.45">
      <c r="A554" s="2">
        <v>553</v>
      </c>
      <c r="B554" s="2">
        <v>6</v>
      </c>
      <c r="C554" s="5">
        <v>46</v>
      </c>
      <c r="D554" s="4">
        <v>93</v>
      </c>
      <c r="E554" s="2">
        <v>81</v>
      </c>
    </row>
    <row r="555" spans="1:5" x14ac:dyDescent="0.45">
      <c r="A555" s="2">
        <v>554</v>
      </c>
      <c r="B555" s="2">
        <v>30</v>
      </c>
      <c r="C555" s="5">
        <v>48</v>
      </c>
      <c r="D555" s="4">
        <v>88</v>
      </c>
      <c r="E555" s="2">
        <v>88</v>
      </c>
    </row>
    <row r="556" spans="1:5" x14ac:dyDescent="0.45">
      <c r="A556" s="2">
        <v>555</v>
      </c>
      <c r="B556" s="2">
        <v>69</v>
      </c>
      <c r="C556" s="5">
        <v>50</v>
      </c>
      <c r="D556" s="4">
        <v>73</v>
      </c>
      <c r="E556" s="2">
        <v>73</v>
      </c>
    </row>
    <row r="557" spans="1:5" x14ac:dyDescent="0.45">
      <c r="A557" s="2">
        <v>556</v>
      </c>
      <c r="B557" s="2">
        <v>92</v>
      </c>
      <c r="C557" s="5">
        <v>51</v>
      </c>
      <c r="D557" s="4">
        <v>71</v>
      </c>
      <c r="E557" s="2">
        <v>83</v>
      </c>
    </row>
    <row r="558" spans="1:5" x14ac:dyDescent="0.45">
      <c r="A558" s="2">
        <v>557</v>
      </c>
      <c r="B558" s="2">
        <v>41</v>
      </c>
      <c r="C558" s="5">
        <v>53</v>
      </c>
      <c r="D558" s="4">
        <v>90</v>
      </c>
      <c r="E558" s="2">
        <v>90</v>
      </c>
    </row>
    <row r="559" spans="1:5" x14ac:dyDescent="0.45">
      <c r="A559" s="2">
        <v>558</v>
      </c>
      <c r="B559" s="2">
        <v>31</v>
      </c>
      <c r="C559" s="5">
        <v>54</v>
      </c>
      <c r="D559" s="4">
        <v>92</v>
      </c>
      <c r="E559" s="2">
        <v>92</v>
      </c>
    </row>
    <row r="560" spans="1:5" x14ac:dyDescent="0.45">
      <c r="A560" s="2">
        <v>559</v>
      </c>
      <c r="B560" s="2">
        <v>6</v>
      </c>
      <c r="C560" s="5">
        <v>57</v>
      </c>
      <c r="D560" s="4">
        <v>75</v>
      </c>
      <c r="E560" s="2">
        <v>75</v>
      </c>
    </row>
    <row r="561" spans="1:5" x14ac:dyDescent="0.45">
      <c r="A561" s="2">
        <v>560</v>
      </c>
      <c r="B561" s="2">
        <v>27</v>
      </c>
      <c r="C561" s="5">
        <v>62</v>
      </c>
      <c r="D561" s="4">
        <v>73</v>
      </c>
      <c r="E561" s="2">
        <v>60</v>
      </c>
    </row>
    <row r="562" spans="1:5" x14ac:dyDescent="0.45">
      <c r="A562" s="2">
        <v>561</v>
      </c>
      <c r="B562" s="2">
        <v>93</v>
      </c>
      <c r="C562" s="5">
        <v>66</v>
      </c>
      <c r="D562" s="4">
        <v>98</v>
      </c>
      <c r="E562" s="2">
        <v>36</v>
      </c>
    </row>
    <row r="563" spans="1:5" x14ac:dyDescent="0.45">
      <c r="A563" s="2">
        <v>562</v>
      </c>
      <c r="B563" s="2">
        <v>70</v>
      </c>
      <c r="C563" s="5">
        <v>69</v>
      </c>
      <c r="D563" s="4">
        <v>98</v>
      </c>
      <c r="E563" s="2">
        <v>67</v>
      </c>
    </row>
    <row r="564" spans="1:5" x14ac:dyDescent="0.45">
      <c r="A564" s="2">
        <v>563</v>
      </c>
      <c r="B564" s="2">
        <v>41</v>
      </c>
      <c r="C564" s="5">
        <v>72</v>
      </c>
      <c r="D564" s="4">
        <v>87</v>
      </c>
      <c r="E564" s="2">
        <v>87</v>
      </c>
    </row>
    <row r="565" spans="1:5" x14ac:dyDescent="0.45">
      <c r="A565" s="2">
        <v>564</v>
      </c>
      <c r="B565" s="2">
        <v>45</v>
      </c>
      <c r="C565" s="5">
        <v>73</v>
      </c>
      <c r="D565" s="4">
        <v>88</v>
      </c>
      <c r="E565" s="2">
        <v>88</v>
      </c>
    </row>
    <row r="566" spans="1:5" x14ac:dyDescent="0.45">
      <c r="A566" s="2">
        <v>565</v>
      </c>
      <c r="B566" s="2">
        <v>74</v>
      </c>
      <c r="C566" s="5">
        <v>74</v>
      </c>
      <c r="D566" s="4">
        <v>77</v>
      </c>
      <c r="E566" s="2">
        <v>33</v>
      </c>
    </row>
    <row r="567" spans="1:5" x14ac:dyDescent="0.45">
      <c r="A567" s="2">
        <v>566</v>
      </c>
      <c r="B567" s="2">
        <v>10</v>
      </c>
      <c r="C567" s="5">
        <v>75</v>
      </c>
      <c r="D567" s="4">
        <v>71</v>
      </c>
      <c r="E567" s="2">
        <v>56</v>
      </c>
    </row>
    <row r="568" spans="1:5" x14ac:dyDescent="0.45">
      <c r="A568" s="2">
        <v>567</v>
      </c>
      <c r="B568" s="2">
        <v>10</v>
      </c>
      <c r="C568" s="5">
        <v>76</v>
      </c>
      <c r="D568" s="4">
        <v>71</v>
      </c>
      <c r="E568" s="2">
        <v>50</v>
      </c>
    </row>
    <row r="569" spans="1:5" x14ac:dyDescent="0.45">
      <c r="A569" s="2">
        <v>568</v>
      </c>
      <c r="B569" s="2">
        <v>20</v>
      </c>
      <c r="C569" s="5">
        <v>78</v>
      </c>
      <c r="D569" s="4">
        <v>87</v>
      </c>
      <c r="E569" s="2">
        <v>46</v>
      </c>
    </row>
    <row r="570" spans="1:5" x14ac:dyDescent="0.45">
      <c r="A570" s="2">
        <v>569</v>
      </c>
      <c r="B570" s="2">
        <v>16</v>
      </c>
      <c r="C570" s="5">
        <v>81</v>
      </c>
      <c r="D570" s="4">
        <v>93</v>
      </c>
      <c r="E570" s="2">
        <v>96</v>
      </c>
    </row>
    <row r="571" spans="1:5" x14ac:dyDescent="0.45">
      <c r="A571" s="2">
        <v>570</v>
      </c>
      <c r="B571" s="2">
        <v>44</v>
      </c>
      <c r="C571" s="5">
        <v>83</v>
      </c>
      <c r="D571" s="4">
        <v>77</v>
      </c>
      <c r="E571" s="2">
        <v>77</v>
      </c>
    </row>
    <row r="572" spans="1:5" x14ac:dyDescent="0.45">
      <c r="A572" s="2">
        <v>571</v>
      </c>
      <c r="B572" s="2">
        <v>21</v>
      </c>
      <c r="C572" s="5">
        <v>84</v>
      </c>
      <c r="D572" s="4">
        <v>75</v>
      </c>
      <c r="E572" s="2">
        <v>69</v>
      </c>
    </row>
    <row r="573" spans="1:5" x14ac:dyDescent="0.45">
      <c r="A573" s="2">
        <v>572</v>
      </c>
      <c r="B573" s="2">
        <v>89</v>
      </c>
      <c r="C573" s="5">
        <v>85</v>
      </c>
      <c r="D573" s="4">
        <v>89</v>
      </c>
      <c r="E573" s="2">
        <v>42</v>
      </c>
    </row>
    <row r="574" spans="1:5" x14ac:dyDescent="0.45">
      <c r="A574" s="2">
        <v>573</v>
      </c>
      <c r="B574" s="2">
        <v>29</v>
      </c>
      <c r="C574" s="5">
        <v>90</v>
      </c>
      <c r="D574" s="4">
        <v>99</v>
      </c>
      <c r="E574" s="2">
        <v>99</v>
      </c>
    </row>
    <row r="575" spans="1:5" x14ac:dyDescent="0.45">
      <c r="A575" s="2">
        <v>574</v>
      </c>
      <c r="B575" s="2">
        <v>46</v>
      </c>
      <c r="C575" s="5">
        <v>91</v>
      </c>
      <c r="D575" s="4">
        <v>98</v>
      </c>
      <c r="E575" s="2">
        <v>38</v>
      </c>
    </row>
    <row r="576" spans="1:5" x14ac:dyDescent="0.45">
      <c r="A576" s="2">
        <v>575</v>
      </c>
      <c r="B576" s="2">
        <v>13</v>
      </c>
      <c r="C576" s="5">
        <v>92</v>
      </c>
      <c r="D576" s="4">
        <v>95</v>
      </c>
      <c r="E576" s="2">
        <v>49</v>
      </c>
    </row>
    <row r="577" spans="1:5" x14ac:dyDescent="0.45">
      <c r="A577" s="2">
        <v>576</v>
      </c>
      <c r="B577" s="2">
        <v>55</v>
      </c>
      <c r="C577" s="5">
        <v>93</v>
      </c>
      <c r="D577" s="4">
        <v>81</v>
      </c>
      <c r="E577" s="2">
        <v>56</v>
      </c>
    </row>
    <row r="578" spans="1:5" x14ac:dyDescent="0.45">
      <c r="A578" s="2">
        <v>577</v>
      </c>
      <c r="B578" s="2">
        <v>63</v>
      </c>
      <c r="C578" s="5">
        <v>95</v>
      </c>
      <c r="D578" s="4">
        <v>95</v>
      </c>
      <c r="E578" s="2">
        <v>57</v>
      </c>
    </row>
    <row r="579" spans="1:5" x14ac:dyDescent="0.45">
      <c r="A579" s="2">
        <v>578</v>
      </c>
      <c r="B579" s="2">
        <v>63</v>
      </c>
      <c r="C579" s="5">
        <v>96</v>
      </c>
      <c r="D579" s="4">
        <v>84</v>
      </c>
      <c r="E579" s="2">
        <v>84</v>
      </c>
    </row>
    <row r="580" spans="1:5" x14ac:dyDescent="0.45">
      <c r="A580" s="2">
        <v>579</v>
      </c>
      <c r="B580" s="2">
        <v>8</v>
      </c>
      <c r="C580" s="5">
        <v>97</v>
      </c>
      <c r="D580" s="4">
        <v>78</v>
      </c>
      <c r="E580" s="2">
        <v>12</v>
      </c>
    </row>
    <row r="581" spans="1:5" x14ac:dyDescent="0.45">
      <c r="A581" s="2">
        <v>580</v>
      </c>
      <c r="B581" s="2">
        <v>20</v>
      </c>
      <c r="C581" s="5">
        <v>35</v>
      </c>
      <c r="D581" s="4">
        <v>88</v>
      </c>
      <c r="E581" s="2">
        <v>47</v>
      </c>
    </row>
    <row r="582" spans="1:5" x14ac:dyDescent="0.45">
      <c r="A582" s="2">
        <v>581</v>
      </c>
      <c r="B582" s="2">
        <v>42</v>
      </c>
      <c r="C582" s="5">
        <v>37</v>
      </c>
      <c r="D582" s="4">
        <v>95</v>
      </c>
      <c r="E582" s="2">
        <v>72</v>
      </c>
    </row>
    <row r="583" spans="1:5" x14ac:dyDescent="0.45">
      <c r="A583" s="2">
        <v>582</v>
      </c>
      <c r="B583" s="2">
        <v>65</v>
      </c>
      <c r="C583" s="5">
        <v>38</v>
      </c>
      <c r="D583" s="4">
        <v>91</v>
      </c>
      <c r="E583" s="2">
        <v>62</v>
      </c>
    </row>
    <row r="584" spans="1:5" x14ac:dyDescent="0.45">
      <c r="A584" s="2">
        <v>583</v>
      </c>
      <c r="B584" s="2">
        <v>23</v>
      </c>
      <c r="C584" s="5">
        <v>39</v>
      </c>
      <c r="D584" s="4">
        <v>78</v>
      </c>
      <c r="E584" s="2">
        <v>40</v>
      </c>
    </row>
    <row r="585" spans="1:5" x14ac:dyDescent="0.45">
      <c r="A585" s="2">
        <v>584</v>
      </c>
      <c r="B585" s="2">
        <v>15</v>
      </c>
      <c r="C585" s="5">
        <v>40</v>
      </c>
      <c r="D585" s="4">
        <v>93</v>
      </c>
      <c r="E585" s="2">
        <v>43</v>
      </c>
    </row>
    <row r="586" spans="1:5" x14ac:dyDescent="0.45">
      <c r="A586" s="2">
        <v>585</v>
      </c>
      <c r="B586" s="2">
        <v>67</v>
      </c>
      <c r="C586" s="5">
        <v>45</v>
      </c>
      <c r="D586" s="4">
        <v>93</v>
      </c>
      <c r="E586" s="2">
        <v>66</v>
      </c>
    </row>
    <row r="587" spans="1:5" x14ac:dyDescent="0.45">
      <c r="A587" s="2">
        <v>586</v>
      </c>
      <c r="B587" s="2">
        <v>21</v>
      </c>
      <c r="C587" s="5">
        <v>47</v>
      </c>
      <c r="D587" s="4">
        <v>88</v>
      </c>
      <c r="E587" s="2">
        <v>62</v>
      </c>
    </row>
    <row r="588" spans="1:5" x14ac:dyDescent="0.45">
      <c r="A588" s="2">
        <v>587</v>
      </c>
      <c r="B588" s="2">
        <v>84</v>
      </c>
      <c r="C588" s="5">
        <v>49</v>
      </c>
      <c r="D588" s="4">
        <v>85</v>
      </c>
      <c r="E588" s="2">
        <v>35</v>
      </c>
    </row>
    <row r="589" spans="1:5" x14ac:dyDescent="0.45">
      <c r="A589" s="2">
        <v>588</v>
      </c>
      <c r="B589" s="2">
        <v>64</v>
      </c>
      <c r="C589" s="5">
        <v>52</v>
      </c>
      <c r="D589" s="4">
        <v>91</v>
      </c>
      <c r="E589" s="2">
        <v>67</v>
      </c>
    </row>
    <row r="590" spans="1:5" x14ac:dyDescent="0.45">
      <c r="A590" s="2">
        <v>589</v>
      </c>
      <c r="B590" s="2">
        <v>72</v>
      </c>
      <c r="C590" s="5">
        <v>56</v>
      </c>
      <c r="D590" s="4">
        <v>95</v>
      </c>
      <c r="E590" s="2">
        <v>92</v>
      </c>
    </row>
    <row r="591" spans="1:5" x14ac:dyDescent="0.45">
      <c r="A591" s="2">
        <v>590</v>
      </c>
      <c r="B591" s="2">
        <v>90</v>
      </c>
      <c r="C591" s="5">
        <v>58</v>
      </c>
      <c r="D591" s="4">
        <v>91</v>
      </c>
      <c r="E591" s="2">
        <v>96</v>
      </c>
    </row>
    <row r="592" spans="1:5" x14ac:dyDescent="0.45">
      <c r="A592" s="2">
        <v>591</v>
      </c>
      <c r="B592" s="2">
        <v>68</v>
      </c>
      <c r="C592" s="5">
        <v>59</v>
      </c>
      <c r="D592" s="4">
        <v>74</v>
      </c>
      <c r="E592" s="2">
        <v>74</v>
      </c>
    </row>
    <row r="593" spans="1:5" x14ac:dyDescent="0.45">
      <c r="A593" s="2">
        <v>592</v>
      </c>
      <c r="B593" s="2">
        <v>73</v>
      </c>
      <c r="C593" s="5">
        <v>60</v>
      </c>
      <c r="D593" s="4">
        <v>98</v>
      </c>
      <c r="E593" s="2">
        <v>65</v>
      </c>
    </row>
    <row r="594" spans="1:5" x14ac:dyDescent="0.45">
      <c r="A594" s="2">
        <v>593</v>
      </c>
      <c r="B594" s="2">
        <v>98</v>
      </c>
      <c r="C594" s="5">
        <v>61</v>
      </c>
      <c r="D594" s="4">
        <v>80</v>
      </c>
      <c r="E594" s="2">
        <v>47</v>
      </c>
    </row>
    <row r="595" spans="1:5" x14ac:dyDescent="0.45">
      <c r="A595" s="2">
        <v>594</v>
      </c>
      <c r="B595" s="2">
        <v>79</v>
      </c>
      <c r="C595" s="5">
        <v>63</v>
      </c>
      <c r="D595" s="4">
        <v>83</v>
      </c>
      <c r="E595" s="2">
        <v>65</v>
      </c>
    </row>
    <row r="596" spans="1:5" x14ac:dyDescent="0.45">
      <c r="A596" s="2">
        <v>595</v>
      </c>
      <c r="B596" s="2">
        <v>55</v>
      </c>
      <c r="C596" s="5">
        <v>64</v>
      </c>
      <c r="D596" s="4">
        <v>91</v>
      </c>
      <c r="E596" s="2">
        <v>40</v>
      </c>
    </row>
    <row r="597" spans="1:5" x14ac:dyDescent="0.45">
      <c r="A597" s="2">
        <v>596</v>
      </c>
      <c r="B597" s="2">
        <v>28</v>
      </c>
      <c r="C597" s="5">
        <v>65</v>
      </c>
      <c r="D597" s="4">
        <v>71</v>
      </c>
      <c r="E597" s="2">
        <v>67</v>
      </c>
    </row>
    <row r="598" spans="1:5" x14ac:dyDescent="0.45">
      <c r="A598" s="2">
        <v>597</v>
      </c>
      <c r="B598" s="2">
        <v>63</v>
      </c>
      <c r="C598" s="5">
        <v>67</v>
      </c>
      <c r="D598" s="4">
        <v>93</v>
      </c>
      <c r="E598" s="2">
        <v>90</v>
      </c>
    </row>
    <row r="599" spans="1:5" x14ac:dyDescent="0.45">
      <c r="A599" s="2">
        <v>598</v>
      </c>
      <c r="B599" s="2">
        <v>30</v>
      </c>
      <c r="C599" s="5">
        <v>68</v>
      </c>
      <c r="D599" s="4">
        <v>83</v>
      </c>
      <c r="E599" s="2">
        <v>83</v>
      </c>
    </row>
    <row r="600" spans="1:5" x14ac:dyDescent="0.45">
      <c r="A600" s="2">
        <v>599</v>
      </c>
      <c r="B600" s="2">
        <v>87</v>
      </c>
      <c r="C600" s="5">
        <v>70</v>
      </c>
      <c r="D600" s="4">
        <v>89</v>
      </c>
      <c r="E600" s="2">
        <v>89</v>
      </c>
    </row>
    <row r="601" spans="1:5" x14ac:dyDescent="0.45">
      <c r="A601" s="2">
        <v>600</v>
      </c>
      <c r="B601" s="2">
        <v>50</v>
      </c>
      <c r="C601" s="5">
        <v>71</v>
      </c>
      <c r="D601" s="4">
        <v>77</v>
      </c>
      <c r="E601" s="2">
        <v>40</v>
      </c>
    </row>
    <row r="602" spans="1:5" x14ac:dyDescent="0.45">
      <c r="A602" s="2">
        <v>601</v>
      </c>
      <c r="B602" s="2">
        <v>78</v>
      </c>
      <c r="C602" s="5">
        <v>77</v>
      </c>
      <c r="D602" s="4">
        <v>91</v>
      </c>
      <c r="E602" s="2">
        <v>61</v>
      </c>
    </row>
    <row r="603" spans="1:5" x14ac:dyDescent="0.45">
      <c r="A603" s="2">
        <v>602</v>
      </c>
      <c r="B603" s="2">
        <v>36</v>
      </c>
      <c r="C603" s="5">
        <v>79</v>
      </c>
      <c r="D603" s="4">
        <v>95</v>
      </c>
      <c r="E603" s="2">
        <v>76</v>
      </c>
    </row>
    <row r="604" spans="1:5" x14ac:dyDescent="0.45">
      <c r="A604" s="2">
        <v>603</v>
      </c>
      <c r="B604" s="2">
        <v>23</v>
      </c>
      <c r="C604" s="5">
        <v>80</v>
      </c>
      <c r="D604" s="4">
        <v>98</v>
      </c>
      <c r="E604" s="2">
        <v>52</v>
      </c>
    </row>
    <row r="605" spans="1:5" x14ac:dyDescent="0.45">
      <c r="A605" s="2">
        <v>604</v>
      </c>
      <c r="B605" s="2">
        <v>4</v>
      </c>
      <c r="C605" s="5">
        <v>82</v>
      </c>
      <c r="D605" s="4">
        <v>75</v>
      </c>
      <c r="E605" s="2">
        <v>75</v>
      </c>
    </row>
    <row r="606" spans="1:5" x14ac:dyDescent="0.45">
      <c r="A606" s="2">
        <v>605</v>
      </c>
      <c r="B606" s="2">
        <v>47</v>
      </c>
      <c r="C606" s="5">
        <v>86</v>
      </c>
      <c r="D606" s="4">
        <v>98</v>
      </c>
      <c r="E606" s="2">
        <v>98</v>
      </c>
    </row>
    <row r="607" spans="1:5" x14ac:dyDescent="0.45">
      <c r="A607" s="2">
        <v>606</v>
      </c>
      <c r="B607" s="2">
        <v>58</v>
      </c>
      <c r="C607" s="5">
        <v>87</v>
      </c>
      <c r="D607" s="4">
        <v>95</v>
      </c>
      <c r="E607" s="2">
        <v>68</v>
      </c>
    </row>
    <row r="608" spans="1:5" x14ac:dyDescent="0.45">
      <c r="A608" s="2">
        <v>607</v>
      </c>
      <c r="B608" s="2">
        <v>0</v>
      </c>
      <c r="C608" s="5">
        <v>88</v>
      </c>
      <c r="D608" s="4">
        <v>93</v>
      </c>
      <c r="E608" s="2">
        <v>96</v>
      </c>
    </row>
    <row r="609" spans="1:5" x14ac:dyDescent="0.45">
      <c r="A609" s="2">
        <v>608</v>
      </c>
      <c r="B609" s="2">
        <v>19</v>
      </c>
      <c r="C609" s="5">
        <v>89</v>
      </c>
      <c r="D609" s="4">
        <v>98</v>
      </c>
      <c r="E609" s="2">
        <v>98</v>
      </c>
    </row>
    <row r="610" spans="1:5" x14ac:dyDescent="0.45">
      <c r="A610" s="2">
        <v>609</v>
      </c>
      <c r="B610" s="2">
        <v>12</v>
      </c>
      <c r="C610" s="5">
        <v>94</v>
      </c>
      <c r="D610" s="4">
        <v>70</v>
      </c>
      <c r="E610" s="2">
        <v>70</v>
      </c>
    </row>
    <row r="611" spans="1:5" x14ac:dyDescent="0.45">
      <c r="A611" s="2">
        <v>610</v>
      </c>
      <c r="B611" s="2">
        <v>70</v>
      </c>
      <c r="C611" s="5">
        <v>98</v>
      </c>
      <c r="D611" s="4">
        <v>71</v>
      </c>
      <c r="E611" s="2">
        <v>40</v>
      </c>
    </row>
    <row r="612" spans="1:5" x14ac:dyDescent="0.45">
      <c r="A612" s="2">
        <v>611</v>
      </c>
      <c r="B612" s="2">
        <v>91</v>
      </c>
      <c r="C612" s="5">
        <v>99</v>
      </c>
      <c r="D612" s="4">
        <v>93</v>
      </c>
      <c r="E612" s="2">
        <v>43</v>
      </c>
    </row>
    <row r="613" spans="1:5" x14ac:dyDescent="0.45">
      <c r="A613" s="2">
        <v>612</v>
      </c>
      <c r="B613" s="2">
        <v>83</v>
      </c>
      <c r="C613" s="5">
        <v>33</v>
      </c>
      <c r="D613" s="4">
        <v>71</v>
      </c>
      <c r="E613" s="2">
        <v>57</v>
      </c>
    </row>
    <row r="614" spans="1:5" x14ac:dyDescent="0.45">
      <c r="A614" s="2">
        <v>613</v>
      </c>
      <c r="B614" s="2">
        <v>8</v>
      </c>
      <c r="C614" s="5">
        <v>34</v>
      </c>
      <c r="D614" s="4">
        <v>98</v>
      </c>
      <c r="E614" s="2">
        <v>33</v>
      </c>
    </row>
    <row r="615" spans="1:5" x14ac:dyDescent="0.45">
      <c r="A615" s="2">
        <v>614</v>
      </c>
      <c r="B615" s="2">
        <v>85</v>
      </c>
      <c r="C615" s="5">
        <v>41</v>
      </c>
      <c r="D615" s="4">
        <v>83</v>
      </c>
      <c r="E615" s="2">
        <v>83</v>
      </c>
    </row>
    <row r="616" spans="1:5" x14ac:dyDescent="0.45">
      <c r="A616" s="2">
        <v>615</v>
      </c>
      <c r="B616" s="2">
        <v>73</v>
      </c>
      <c r="C616" s="5">
        <v>42</v>
      </c>
      <c r="D616" s="4">
        <v>93</v>
      </c>
      <c r="E616" s="2">
        <v>39</v>
      </c>
    </row>
    <row r="617" spans="1:5" x14ac:dyDescent="0.45">
      <c r="A617" s="2">
        <v>616</v>
      </c>
      <c r="B617" s="2">
        <v>5</v>
      </c>
      <c r="C617" s="5">
        <v>44</v>
      </c>
      <c r="D617" s="4">
        <v>93</v>
      </c>
      <c r="E617" s="2">
        <v>63</v>
      </c>
    </row>
    <row r="618" spans="1:5" x14ac:dyDescent="0.45">
      <c r="A618" s="2">
        <v>617</v>
      </c>
      <c r="B618" s="2">
        <v>58</v>
      </c>
      <c r="C618" s="5">
        <v>46</v>
      </c>
      <c r="D618" s="4">
        <v>78</v>
      </c>
      <c r="E618" s="2">
        <v>78</v>
      </c>
    </row>
    <row r="619" spans="1:5" x14ac:dyDescent="0.45">
      <c r="A619" s="2">
        <v>618</v>
      </c>
      <c r="B619" s="2">
        <v>27</v>
      </c>
      <c r="C619" s="5">
        <v>48</v>
      </c>
      <c r="D619" s="4">
        <v>93</v>
      </c>
      <c r="E619" s="2">
        <v>74</v>
      </c>
    </row>
    <row r="620" spans="1:5" x14ac:dyDescent="0.45">
      <c r="A620" s="2">
        <v>619</v>
      </c>
      <c r="B620" s="2">
        <v>45</v>
      </c>
      <c r="C620" s="5">
        <v>50</v>
      </c>
      <c r="D620" s="4">
        <v>88</v>
      </c>
      <c r="E620" s="2">
        <v>35</v>
      </c>
    </row>
    <row r="621" spans="1:5" x14ac:dyDescent="0.45">
      <c r="A621" s="2">
        <v>620</v>
      </c>
      <c r="B621" s="2">
        <v>51</v>
      </c>
      <c r="C621" s="5">
        <v>51</v>
      </c>
      <c r="D621" s="4">
        <v>81</v>
      </c>
      <c r="E621" s="2">
        <v>34</v>
      </c>
    </row>
    <row r="622" spans="1:5" x14ac:dyDescent="0.45">
      <c r="A622" s="2">
        <v>621</v>
      </c>
      <c r="B622" s="2">
        <v>57</v>
      </c>
      <c r="C622" s="5">
        <v>53</v>
      </c>
      <c r="D622" s="4">
        <v>78</v>
      </c>
      <c r="E622" s="2">
        <v>96</v>
      </c>
    </row>
    <row r="623" spans="1:5" x14ac:dyDescent="0.45">
      <c r="A623" s="2">
        <v>622</v>
      </c>
      <c r="B623" s="2">
        <v>41</v>
      </c>
      <c r="C623" s="5">
        <v>54</v>
      </c>
      <c r="D623" s="4">
        <v>75</v>
      </c>
      <c r="E623" s="2">
        <v>58</v>
      </c>
    </row>
    <row r="624" spans="1:5" x14ac:dyDescent="0.45">
      <c r="A624" s="2">
        <v>623</v>
      </c>
      <c r="B624" s="2">
        <v>75</v>
      </c>
      <c r="C624" s="5">
        <v>57</v>
      </c>
      <c r="D624" s="4">
        <v>95</v>
      </c>
      <c r="E624" s="2">
        <v>50</v>
      </c>
    </row>
    <row r="625" spans="1:5" x14ac:dyDescent="0.45">
      <c r="A625" s="2">
        <v>624</v>
      </c>
      <c r="B625" s="2">
        <v>64</v>
      </c>
      <c r="C625" s="5">
        <v>62</v>
      </c>
      <c r="D625" s="4">
        <v>75</v>
      </c>
      <c r="E625" s="2">
        <v>75</v>
      </c>
    </row>
    <row r="626" spans="1:5" x14ac:dyDescent="0.45">
      <c r="A626" s="2">
        <v>625</v>
      </c>
      <c r="B626" s="2">
        <v>17</v>
      </c>
      <c r="C626" s="5">
        <v>66</v>
      </c>
      <c r="D626" s="4">
        <v>77</v>
      </c>
      <c r="E626" s="2">
        <v>38</v>
      </c>
    </row>
    <row r="627" spans="1:5" x14ac:dyDescent="0.45">
      <c r="A627" s="2">
        <v>626</v>
      </c>
      <c r="B627" s="2">
        <v>71</v>
      </c>
      <c r="C627" s="5">
        <v>69</v>
      </c>
      <c r="D627" s="4">
        <v>77</v>
      </c>
      <c r="E627" s="2">
        <v>82</v>
      </c>
    </row>
    <row r="628" spans="1:5" x14ac:dyDescent="0.45">
      <c r="A628" s="2">
        <v>627</v>
      </c>
      <c r="B628" s="2">
        <v>28</v>
      </c>
      <c r="C628" s="5">
        <v>72</v>
      </c>
      <c r="D628" s="4">
        <v>75</v>
      </c>
      <c r="E628" s="2">
        <v>52</v>
      </c>
    </row>
    <row r="629" spans="1:5" x14ac:dyDescent="0.45">
      <c r="A629" s="2">
        <v>628</v>
      </c>
      <c r="B629" s="2">
        <v>83</v>
      </c>
      <c r="C629" s="5">
        <v>73</v>
      </c>
      <c r="D629" s="4">
        <v>80</v>
      </c>
      <c r="E629" s="2">
        <v>80</v>
      </c>
    </row>
    <row r="630" spans="1:5" x14ac:dyDescent="0.45">
      <c r="A630" s="2">
        <v>629</v>
      </c>
      <c r="B630" s="2">
        <v>85</v>
      </c>
      <c r="C630" s="5">
        <v>74</v>
      </c>
      <c r="D630" s="4">
        <v>91</v>
      </c>
      <c r="E630" s="2">
        <v>52</v>
      </c>
    </row>
    <row r="631" spans="1:5" x14ac:dyDescent="0.45">
      <c r="A631" s="2">
        <v>630</v>
      </c>
      <c r="B631" s="2">
        <v>36</v>
      </c>
      <c r="C631" s="5">
        <v>75</v>
      </c>
      <c r="D631" s="4">
        <v>88</v>
      </c>
      <c r="E631" s="2">
        <v>88</v>
      </c>
    </row>
    <row r="632" spans="1:5" x14ac:dyDescent="0.45">
      <c r="A632" s="2">
        <v>631</v>
      </c>
      <c r="B632" s="2">
        <v>6</v>
      </c>
      <c r="C632" s="5">
        <v>76</v>
      </c>
      <c r="D632" s="4">
        <v>97</v>
      </c>
      <c r="E632" s="2">
        <v>45</v>
      </c>
    </row>
    <row r="633" spans="1:5" x14ac:dyDescent="0.45">
      <c r="A633" s="2">
        <v>632</v>
      </c>
      <c r="B633" s="2">
        <v>78</v>
      </c>
      <c r="C633" s="5">
        <v>78</v>
      </c>
      <c r="D633" s="4">
        <v>83</v>
      </c>
      <c r="E633" s="2">
        <v>48</v>
      </c>
    </row>
    <row r="634" spans="1:5" x14ac:dyDescent="0.45">
      <c r="A634" s="2">
        <v>633</v>
      </c>
      <c r="B634" s="2">
        <v>80</v>
      </c>
      <c r="C634" s="5">
        <v>81</v>
      </c>
      <c r="D634" s="4">
        <v>93</v>
      </c>
      <c r="E634" s="2">
        <v>46</v>
      </c>
    </row>
    <row r="635" spans="1:5" x14ac:dyDescent="0.45">
      <c r="A635" s="2">
        <v>634</v>
      </c>
      <c r="B635" s="2">
        <v>21</v>
      </c>
      <c r="C635" s="5">
        <v>83</v>
      </c>
      <c r="D635" s="4">
        <v>88</v>
      </c>
      <c r="E635" s="2">
        <v>33</v>
      </c>
    </row>
    <row r="636" spans="1:5" x14ac:dyDescent="0.45">
      <c r="A636" s="2">
        <v>635</v>
      </c>
      <c r="B636" s="2">
        <v>29</v>
      </c>
      <c r="C636" s="5">
        <v>84</v>
      </c>
      <c r="D636" s="4">
        <v>80</v>
      </c>
      <c r="E636" s="2">
        <v>45</v>
      </c>
    </row>
    <row r="637" spans="1:5" x14ac:dyDescent="0.45">
      <c r="A637" s="2">
        <v>636</v>
      </c>
      <c r="B637" s="2">
        <v>1</v>
      </c>
      <c r="C637" s="5">
        <v>85</v>
      </c>
      <c r="D637" s="4">
        <v>95</v>
      </c>
      <c r="E637" s="2">
        <v>63</v>
      </c>
    </row>
    <row r="638" spans="1:5" x14ac:dyDescent="0.45">
      <c r="A638" s="2">
        <v>637</v>
      </c>
      <c r="B638" s="2">
        <v>50</v>
      </c>
      <c r="C638" s="5">
        <v>90</v>
      </c>
      <c r="D638" s="4">
        <v>98</v>
      </c>
      <c r="E638" s="2">
        <v>34</v>
      </c>
    </row>
    <row r="639" spans="1:5" x14ac:dyDescent="0.45">
      <c r="A639" s="2">
        <v>638</v>
      </c>
      <c r="B639" s="2">
        <v>39</v>
      </c>
      <c r="C639" s="5">
        <v>91</v>
      </c>
      <c r="D639" s="4">
        <v>87</v>
      </c>
      <c r="E639" s="2">
        <v>43</v>
      </c>
    </row>
    <row r="640" spans="1:5" x14ac:dyDescent="0.45">
      <c r="A640" s="2">
        <v>639</v>
      </c>
      <c r="B640" s="2">
        <v>49</v>
      </c>
      <c r="C640" s="5">
        <v>92</v>
      </c>
      <c r="D640" s="4">
        <v>41</v>
      </c>
      <c r="E640" s="2">
        <v>41</v>
      </c>
    </row>
    <row r="641" spans="1:5" x14ac:dyDescent="0.45">
      <c r="A641" s="2">
        <v>640</v>
      </c>
      <c r="B641" s="2">
        <v>37</v>
      </c>
      <c r="C641" s="5">
        <v>93</v>
      </c>
      <c r="D641" s="4">
        <v>93</v>
      </c>
      <c r="E641" s="2">
        <v>65</v>
      </c>
    </row>
    <row r="642" spans="1:5" x14ac:dyDescent="0.45">
      <c r="A642" s="2">
        <v>641</v>
      </c>
      <c r="B642" s="2">
        <v>46</v>
      </c>
      <c r="C642" s="5">
        <v>95</v>
      </c>
      <c r="D642" s="4">
        <v>88</v>
      </c>
      <c r="E642" s="2">
        <v>88</v>
      </c>
    </row>
    <row r="643" spans="1:5" x14ac:dyDescent="0.45">
      <c r="A643" s="2">
        <v>642</v>
      </c>
      <c r="B643" s="2">
        <v>26</v>
      </c>
      <c r="C643" s="5">
        <v>96</v>
      </c>
      <c r="D643" s="4">
        <v>69</v>
      </c>
      <c r="E643" s="2">
        <v>79</v>
      </c>
    </row>
    <row r="644" spans="1:5" x14ac:dyDescent="0.45">
      <c r="A644" s="2">
        <v>643</v>
      </c>
      <c r="B644" s="2">
        <v>44</v>
      </c>
      <c r="C644" s="5">
        <v>97</v>
      </c>
      <c r="D644" s="4">
        <v>83</v>
      </c>
      <c r="E644" s="2">
        <v>52</v>
      </c>
    </row>
    <row r="645" spans="1:5" x14ac:dyDescent="0.45">
      <c r="A645" s="2">
        <v>644</v>
      </c>
      <c r="B645" s="2">
        <v>23</v>
      </c>
      <c r="C645" s="5">
        <v>35</v>
      </c>
      <c r="D645" s="4">
        <v>77</v>
      </c>
      <c r="E645" s="2">
        <v>42</v>
      </c>
    </row>
    <row r="646" spans="1:5" x14ac:dyDescent="0.45">
      <c r="A646" s="2">
        <v>645</v>
      </c>
      <c r="B646" s="2">
        <v>68</v>
      </c>
      <c r="C646" s="5">
        <v>36</v>
      </c>
      <c r="D646" s="4">
        <v>78</v>
      </c>
      <c r="E646" s="2">
        <v>78</v>
      </c>
    </row>
    <row r="647" spans="1:5" x14ac:dyDescent="0.45">
      <c r="A647" s="2">
        <v>646</v>
      </c>
      <c r="B647" s="2">
        <v>52</v>
      </c>
      <c r="C647" s="5">
        <v>37</v>
      </c>
      <c r="D647" s="4">
        <v>71</v>
      </c>
      <c r="E647" s="2">
        <v>30</v>
      </c>
    </row>
    <row r="648" spans="1:5" x14ac:dyDescent="0.45">
      <c r="A648" s="2">
        <v>647</v>
      </c>
      <c r="B648" s="2">
        <v>9</v>
      </c>
      <c r="C648" s="5">
        <v>38</v>
      </c>
      <c r="D648" s="4">
        <v>98</v>
      </c>
      <c r="E648" s="2">
        <v>70</v>
      </c>
    </row>
    <row r="649" spans="1:5" x14ac:dyDescent="0.45">
      <c r="A649" s="2">
        <v>648</v>
      </c>
      <c r="B649" s="2">
        <v>55</v>
      </c>
      <c r="C649" s="5">
        <v>39</v>
      </c>
      <c r="D649" s="4">
        <v>77</v>
      </c>
      <c r="E649" s="2">
        <v>54</v>
      </c>
    </row>
    <row r="650" spans="1:5" x14ac:dyDescent="0.45">
      <c r="A650" s="2">
        <v>649</v>
      </c>
      <c r="B650" s="2">
        <v>55</v>
      </c>
      <c r="C650" s="5">
        <v>40</v>
      </c>
      <c r="D650" s="4">
        <v>98</v>
      </c>
      <c r="E650" s="2">
        <v>72</v>
      </c>
    </row>
    <row r="651" spans="1:5" x14ac:dyDescent="0.45">
      <c r="A651" s="2">
        <v>650</v>
      </c>
      <c r="B651" s="2">
        <v>93</v>
      </c>
      <c r="C651" s="5">
        <v>45</v>
      </c>
      <c r="D651" s="4">
        <v>71</v>
      </c>
      <c r="E651" s="2">
        <v>71</v>
      </c>
    </row>
    <row r="652" spans="1:5" x14ac:dyDescent="0.45">
      <c r="A652" s="2">
        <v>651</v>
      </c>
      <c r="B652" s="2">
        <v>75</v>
      </c>
      <c r="C652" s="5">
        <v>47</v>
      </c>
      <c r="D652" s="4">
        <v>88</v>
      </c>
      <c r="E652" s="2">
        <v>13</v>
      </c>
    </row>
    <row r="653" spans="1:5" x14ac:dyDescent="0.45">
      <c r="A653" s="2">
        <v>652</v>
      </c>
      <c r="B653" s="2">
        <v>57</v>
      </c>
      <c r="C653" s="5">
        <v>49</v>
      </c>
      <c r="D653" s="4">
        <v>99</v>
      </c>
      <c r="E653" s="2">
        <v>99</v>
      </c>
    </row>
    <row r="654" spans="1:5" x14ac:dyDescent="0.45">
      <c r="A654" s="2">
        <v>653</v>
      </c>
      <c r="B654" s="2">
        <v>55</v>
      </c>
      <c r="C654" s="5">
        <v>52</v>
      </c>
      <c r="D654" s="4">
        <v>95</v>
      </c>
      <c r="E654" s="2">
        <v>35</v>
      </c>
    </row>
    <row r="655" spans="1:5" x14ac:dyDescent="0.45">
      <c r="A655" s="2">
        <v>654</v>
      </c>
      <c r="B655" s="2">
        <v>42</v>
      </c>
      <c r="C655" s="5">
        <v>55</v>
      </c>
      <c r="D655" s="4">
        <v>98</v>
      </c>
      <c r="E655" s="2">
        <v>69</v>
      </c>
    </row>
    <row r="656" spans="1:5" x14ac:dyDescent="0.45">
      <c r="A656" s="2">
        <v>655</v>
      </c>
      <c r="B656" s="2">
        <v>99</v>
      </c>
      <c r="C656" s="5">
        <v>56</v>
      </c>
      <c r="D656" s="4">
        <v>91</v>
      </c>
      <c r="E656" s="2">
        <v>76</v>
      </c>
    </row>
    <row r="657" spans="1:5" x14ac:dyDescent="0.45">
      <c r="A657" s="2">
        <v>656</v>
      </c>
      <c r="B657" s="2">
        <v>14</v>
      </c>
      <c r="C657" s="5">
        <v>58</v>
      </c>
      <c r="D657" s="4">
        <v>90</v>
      </c>
      <c r="E657" s="2">
        <v>62</v>
      </c>
    </row>
    <row r="658" spans="1:5" x14ac:dyDescent="0.45">
      <c r="A658" s="2">
        <v>657</v>
      </c>
      <c r="B658" s="2">
        <v>41</v>
      </c>
      <c r="C658" s="5">
        <v>59</v>
      </c>
      <c r="D658" s="4">
        <v>71</v>
      </c>
      <c r="E658" s="2">
        <v>49</v>
      </c>
    </row>
    <row r="659" spans="1:5" x14ac:dyDescent="0.45">
      <c r="A659" s="2">
        <v>658</v>
      </c>
      <c r="B659" s="2">
        <v>50</v>
      </c>
      <c r="C659" s="5">
        <v>60</v>
      </c>
      <c r="D659" s="4">
        <v>98</v>
      </c>
      <c r="E659" s="2">
        <v>98</v>
      </c>
    </row>
    <row r="660" spans="1:5" x14ac:dyDescent="0.45">
      <c r="A660" s="2">
        <v>659</v>
      </c>
      <c r="B660" s="2">
        <v>44</v>
      </c>
      <c r="C660" s="5">
        <v>61</v>
      </c>
      <c r="D660" s="4">
        <v>92</v>
      </c>
      <c r="E660" s="2">
        <v>92</v>
      </c>
    </row>
    <row r="661" spans="1:5" x14ac:dyDescent="0.45">
      <c r="A661" s="2">
        <v>660</v>
      </c>
      <c r="B661" s="2">
        <v>99</v>
      </c>
      <c r="C661" s="5">
        <v>63</v>
      </c>
      <c r="D661" s="4">
        <v>81</v>
      </c>
      <c r="E661" s="2">
        <v>35</v>
      </c>
    </row>
    <row r="662" spans="1:5" x14ac:dyDescent="0.45">
      <c r="A662" s="2">
        <v>661</v>
      </c>
      <c r="B662" s="2">
        <v>68</v>
      </c>
      <c r="C662" s="5">
        <v>64</v>
      </c>
      <c r="D662" s="4">
        <v>77</v>
      </c>
      <c r="E662" s="2">
        <v>26</v>
      </c>
    </row>
    <row r="663" spans="1:5" x14ac:dyDescent="0.45">
      <c r="A663" s="2">
        <v>662</v>
      </c>
      <c r="B663" s="2">
        <v>14</v>
      </c>
      <c r="C663" s="5">
        <v>65</v>
      </c>
      <c r="D663" s="4">
        <v>71</v>
      </c>
      <c r="E663" s="2">
        <v>99</v>
      </c>
    </row>
    <row r="664" spans="1:5" x14ac:dyDescent="0.45">
      <c r="A664" s="2">
        <v>663</v>
      </c>
      <c r="B664" s="2">
        <v>64</v>
      </c>
      <c r="C664" s="5">
        <v>67</v>
      </c>
      <c r="D664" s="4">
        <v>95</v>
      </c>
      <c r="E664" s="2">
        <v>53</v>
      </c>
    </row>
    <row r="665" spans="1:5" x14ac:dyDescent="0.45">
      <c r="A665" s="2">
        <v>664</v>
      </c>
      <c r="B665" s="2">
        <v>62</v>
      </c>
      <c r="C665" s="5">
        <v>68</v>
      </c>
      <c r="D665" s="4">
        <v>95</v>
      </c>
      <c r="E665" s="2">
        <v>95</v>
      </c>
    </row>
    <row r="666" spans="1:5" x14ac:dyDescent="0.45">
      <c r="A666" s="2">
        <v>665</v>
      </c>
      <c r="B666" s="2">
        <v>38</v>
      </c>
      <c r="C666" s="5">
        <v>70</v>
      </c>
      <c r="D666" s="4">
        <v>91</v>
      </c>
      <c r="E666" s="2">
        <v>93</v>
      </c>
    </row>
    <row r="667" spans="1:5" x14ac:dyDescent="0.45">
      <c r="A667" s="2">
        <v>666</v>
      </c>
      <c r="B667" s="2">
        <v>77</v>
      </c>
      <c r="C667" s="5">
        <v>71</v>
      </c>
      <c r="D667" s="4">
        <v>80</v>
      </c>
      <c r="E667" s="2">
        <v>80</v>
      </c>
    </row>
    <row r="668" spans="1:5" x14ac:dyDescent="0.45">
      <c r="A668" s="2">
        <v>667</v>
      </c>
      <c r="B668" s="2">
        <v>92</v>
      </c>
      <c r="C668" s="5">
        <v>77</v>
      </c>
      <c r="D668" s="4">
        <v>93</v>
      </c>
      <c r="E668" s="2">
        <v>96</v>
      </c>
    </row>
    <row r="669" spans="1:5" x14ac:dyDescent="0.45">
      <c r="A669" s="2">
        <v>668</v>
      </c>
      <c r="B669" s="2">
        <v>88</v>
      </c>
      <c r="C669" s="5">
        <v>79</v>
      </c>
      <c r="D669" s="4">
        <v>80</v>
      </c>
      <c r="E669" s="2">
        <v>38</v>
      </c>
    </row>
    <row r="670" spans="1:5" x14ac:dyDescent="0.45">
      <c r="A670" s="2">
        <v>669</v>
      </c>
      <c r="B670" s="2">
        <v>47</v>
      </c>
      <c r="C670" s="5">
        <v>80</v>
      </c>
      <c r="D670" s="4">
        <v>98</v>
      </c>
      <c r="E670" s="2">
        <v>65</v>
      </c>
    </row>
    <row r="671" spans="1:5" x14ac:dyDescent="0.45">
      <c r="A671" s="2">
        <v>670</v>
      </c>
      <c r="B671" s="2">
        <v>77</v>
      </c>
      <c r="C671" s="5">
        <v>82</v>
      </c>
      <c r="D671" s="4">
        <v>75</v>
      </c>
      <c r="E671" s="2">
        <v>75</v>
      </c>
    </row>
    <row r="672" spans="1:5" x14ac:dyDescent="0.45">
      <c r="A672" s="2">
        <v>671</v>
      </c>
      <c r="B672" s="2">
        <v>96</v>
      </c>
      <c r="C672" s="5">
        <v>86</v>
      </c>
      <c r="D672" s="4">
        <v>88</v>
      </c>
      <c r="E672" s="2">
        <v>51</v>
      </c>
    </row>
    <row r="673" spans="1:5" x14ac:dyDescent="0.45">
      <c r="A673" s="2">
        <v>672</v>
      </c>
      <c r="B673" s="2">
        <v>20</v>
      </c>
      <c r="C673" s="5">
        <v>87</v>
      </c>
      <c r="D673" s="4">
        <v>85</v>
      </c>
      <c r="E673" s="2">
        <v>85</v>
      </c>
    </row>
    <row r="674" spans="1:5" x14ac:dyDescent="0.45">
      <c r="A674" s="2">
        <v>673</v>
      </c>
      <c r="B674" s="2">
        <v>99</v>
      </c>
      <c r="C674" s="5">
        <v>88</v>
      </c>
      <c r="D674" s="4">
        <v>70</v>
      </c>
      <c r="E674" s="2">
        <v>59</v>
      </c>
    </row>
    <row r="675" spans="1:5" x14ac:dyDescent="0.45">
      <c r="A675" s="2">
        <v>674</v>
      </c>
      <c r="B675" s="2">
        <v>18</v>
      </c>
      <c r="C675" s="5">
        <v>89</v>
      </c>
      <c r="D675" s="4">
        <v>71</v>
      </c>
      <c r="E675" s="2">
        <v>33</v>
      </c>
    </row>
    <row r="676" spans="1:5" x14ac:dyDescent="0.45">
      <c r="A676" s="2">
        <v>675</v>
      </c>
      <c r="B676" s="2">
        <v>71</v>
      </c>
      <c r="C676" s="5">
        <v>94</v>
      </c>
      <c r="D676" s="4">
        <v>81</v>
      </c>
      <c r="E676" s="2">
        <v>72</v>
      </c>
    </row>
    <row r="677" spans="1:5" x14ac:dyDescent="0.45">
      <c r="A677" s="2">
        <v>676</v>
      </c>
      <c r="B677" s="2">
        <v>39</v>
      </c>
      <c r="C677" s="5">
        <v>98</v>
      </c>
      <c r="D677" s="4">
        <v>94</v>
      </c>
      <c r="E677" s="2">
        <v>94</v>
      </c>
    </row>
    <row r="678" spans="1:5" x14ac:dyDescent="0.45">
      <c r="A678" s="2">
        <v>677</v>
      </c>
      <c r="B678" s="2">
        <v>51</v>
      </c>
      <c r="C678" s="5">
        <v>99</v>
      </c>
      <c r="D678" s="4">
        <v>90</v>
      </c>
      <c r="E678" s="2">
        <v>90</v>
      </c>
    </row>
    <row r="679" spans="1:5" x14ac:dyDescent="0.45">
      <c r="A679" s="2">
        <v>678</v>
      </c>
      <c r="B679" s="2">
        <v>81</v>
      </c>
      <c r="C679" s="5">
        <v>12</v>
      </c>
      <c r="D679" s="4">
        <v>95</v>
      </c>
      <c r="E679" s="2">
        <v>39</v>
      </c>
    </row>
    <row r="680" spans="1:5" x14ac:dyDescent="0.45">
      <c r="A680" s="2">
        <v>679</v>
      </c>
      <c r="B680" s="2">
        <v>14</v>
      </c>
      <c r="C680" s="5">
        <v>14</v>
      </c>
      <c r="D680" s="4">
        <v>84</v>
      </c>
      <c r="E680" s="2">
        <v>44</v>
      </c>
    </row>
    <row r="681" spans="1:5" x14ac:dyDescent="0.45">
      <c r="A681" s="2">
        <v>680</v>
      </c>
      <c r="B681" s="2">
        <v>18</v>
      </c>
      <c r="C681" s="5">
        <v>33</v>
      </c>
      <c r="D681" s="4">
        <v>85</v>
      </c>
      <c r="E681" s="2">
        <v>85</v>
      </c>
    </row>
    <row r="682" spans="1:5" x14ac:dyDescent="0.45">
      <c r="A682" s="2">
        <v>681</v>
      </c>
      <c r="B682" s="2">
        <v>55</v>
      </c>
      <c r="C682" s="5">
        <v>34</v>
      </c>
      <c r="D682" s="4">
        <v>78</v>
      </c>
      <c r="E682" s="2">
        <v>62</v>
      </c>
    </row>
    <row r="683" spans="1:5" x14ac:dyDescent="0.45">
      <c r="A683" s="2">
        <v>682</v>
      </c>
      <c r="B683" s="2">
        <v>78</v>
      </c>
      <c r="C683" s="5">
        <v>41</v>
      </c>
      <c r="D683" s="4">
        <v>96</v>
      </c>
      <c r="E683" s="2">
        <v>21</v>
      </c>
    </row>
    <row r="684" spans="1:5" x14ac:dyDescent="0.45">
      <c r="A684" s="2">
        <v>683</v>
      </c>
      <c r="B684" s="2">
        <v>98</v>
      </c>
      <c r="C684" s="5">
        <v>42</v>
      </c>
      <c r="D684" s="4">
        <v>93</v>
      </c>
      <c r="E684" s="2">
        <v>93</v>
      </c>
    </row>
    <row r="685" spans="1:5" x14ac:dyDescent="0.45">
      <c r="A685" s="2">
        <v>684</v>
      </c>
      <c r="B685" s="2">
        <v>37</v>
      </c>
      <c r="C685" s="5">
        <v>43</v>
      </c>
      <c r="D685" s="4">
        <v>78</v>
      </c>
      <c r="E685" s="2">
        <v>86</v>
      </c>
    </row>
    <row r="686" spans="1:5" x14ac:dyDescent="0.45">
      <c r="A686" s="2">
        <v>685</v>
      </c>
      <c r="B686" s="2">
        <v>23</v>
      </c>
      <c r="C686" s="5">
        <v>44</v>
      </c>
      <c r="D686" s="4">
        <v>93</v>
      </c>
      <c r="E686" s="2">
        <v>69</v>
      </c>
    </row>
    <row r="687" spans="1:5" x14ac:dyDescent="0.45">
      <c r="A687" s="2">
        <v>686</v>
      </c>
      <c r="B687" s="2">
        <v>81</v>
      </c>
      <c r="C687" s="5">
        <v>46</v>
      </c>
      <c r="D687" s="4">
        <v>53</v>
      </c>
      <c r="E687" s="2">
        <v>53</v>
      </c>
    </row>
    <row r="688" spans="1:5" x14ac:dyDescent="0.45">
      <c r="A688" s="2">
        <v>687</v>
      </c>
      <c r="B688" s="2">
        <v>6</v>
      </c>
      <c r="C688" s="5">
        <v>48</v>
      </c>
      <c r="D688" s="4">
        <v>80</v>
      </c>
      <c r="E688" s="2">
        <v>37</v>
      </c>
    </row>
    <row r="689" spans="1:5" x14ac:dyDescent="0.45">
      <c r="A689" s="2">
        <v>688</v>
      </c>
      <c r="B689" s="2">
        <v>9</v>
      </c>
      <c r="C689" s="5">
        <v>50</v>
      </c>
      <c r="D689" s="4">
        <v>73</v>
      </c>
      <c r="E689" s="2">
        <v>54</v>
      </c>
    </row>
    <row r="690" spans="1:5" x14ac:dyDescent="0.45">
      <c r="A690" s="2">
        <v>689</v>
      </c>
      <c r="B690" s="2">
        <v>19</v>
      </c>
      <c r="C690" s="5">
        <v>51</v>
      </c>
      <c r="D690" s="4">
        <v>95</v>
      </c>
      <c r="E690" s="2">
        <v>53</v>
      </c>
    </row>
    <row r="691" spans="1:5" x14ac:dyDescent="0.45">
      <c r="A691" s="2">
        <v>690</v>
      </c>
      <c r="B691" s="2">
        <v>64</v>
      </c>
      <c r="C691" s="5">
        <v>53</v>
      </c>
      <c r="D691" s="4">
        <v>77</v>
      </c>
      <c r="E691" s="2">
        <v>64</v>
      </c>
    </row>
    <row r="692" spans="1:5" x14ac:dyDescent="0.45">
      <c r="A692" s="2">
        <v>691</v>
      </c>
      <c r="B692" s="2">
        <v>74</v>
      </c>
      <c r="C692" s="5">
        <v>54</v>
      </c>
      <c r="D692" s="4">
        <v>83</v>
      </c>
      <c r="E692" s="2">
        <v>76</v>
      </c>
    </row>
    <row r="693" spans="1:5" x14ac:dyDescent="0.45">
      <c r="A693" s="2">
        <v>692</v>
      </c>
      <c r="B693" s="2">
        <v>80</v>
      </c>
      <c r="C693" s="5">
        <v>57</v>
      </c>
      <c r="D693" s="4">
        <v>93</v>
      </c>
      <c r="E693" s="2">
        <v>84</v>
      </c>
    </row>
    <row r="694" spans="1:5" x14ac:dyDescent="0.45">
      <c r="A694" s="2">
        <v>693</v>
      </c>
      <c r="B694" s="2">
        <v>95</v>
      </c>
      <c r="C694" s="5">
        <v>62</v>
      </c>
      <c r="D694" s="4">
        <v>87</v>
      </c>
      <c r="E694" s="2">
        <v>87</v>
      </c>
    </row>
    <row r="695" spans="1:5" x14ac:dyDescent="0.45">
      <c r="A695" s="2">
        <v>694</v>
      </c>
      <c r="B695" s="2">
        <v>86</v>
      </c>
      <c r="C695" s="5">
        <v>66</v>
      </c>
      <c r="D695" s="4">
        <v>93</v>
      </c>
      <c r="E695" s="2">
        <v>68</v>
      </c>
    </row>
    <row r="696" spans="1:5" x14ac:dyDescent="0.45">
      <c r="A696" s="2">
        <v>695</v>
      </c>
      <c r="B696" s="2">
        <v>79</v>
      </c>
      <c r="C696" s="5">
        <v>69</v>
      </c>
      <c r="D696" s="4">
        <v>81</v>
      </c>
      <c r="E696" s="2">
        <v>86</v>
      </c>
    </row>
    <row r="697" spans="1:5" x14ac:dyDescent="0.45">
      <c r="A697" s="2">
        <v>696</v>
      </c>
      <c r="B697" s="2">
        <v>65</v>
      </c>
      <c r="C697" s="5">
        <v>72</v>
      </c>
      <c r="D697" s="4">
        <v>91</v>
      </c>
      <c r="E697" s="2">
        <v>50</v>
      </c>
    </row>
    <row r="698" spans="1:5" x14ac:dyDescent="0.45">
      <c r="A698" s="2">
        <v>697</v>
      </c>
      <c r="B698" s="2">
        <v>6</v>
      </c>
      <c r="C698" s="5">
        <v>73</v>
      </c>
      <c r="D698" s="4">
        <v>83</v>
      </c>
      <c r="E698" s="2">
        <v>85</v>
      </c>
    </row>
    <row r="699" spans="1:5" x14ac:dyDescent="0.45">
      <c r="A699" s="2">
        <v>698</v>
      </c>
      <c r="B699" s="2">
        <v>55</v>
      </c>
      <c r="C699" s="5">
        <v>74</v>
      </c>
      <c r="D699" s="4">
        <v>83</v>
      </c>
      <c r="E699" s="2">
        <v>62</v>
      </c>
    </row>
    <row r="700" spans="1:5" x14ac:dyDescent="0.45">
      <c r="A700" s="2">
        <v>699</v>
      </c>
      <c r="B700" s="2">
        <v>97</v>
      </c>
      <c r="C700" s="5">
        <v>75</v>
      </c>
      <c r="D700" s="4">
        <v>95</v>
      </c>
      <c r="E700" s="2">
        <v>95</v>
      </c>
    </row>
    <row r="701" spans="1:5" x14ac:dyDescent="0.45">
      <c r="A701" s="2">
        <v>700</v>
      </c>
      <c r="B701" s="2">
        <v>87</v>
      </c>
      <c r="C701" s="5">
        <v>76</v>
      </c>
      <c r="D701" s="4">
        <v>98</v>
      </c>
      <c r="E701" s="2">
        <v>45</v>
      </c>
    </row>
    <row r="702" spans="1:5" x14ac:dyDescent="0.45">
      <c r="A702" s="2">
        <v>701</v>
      </c>
      <c r="B702" s="2">
        <v>39</v>
      </c>
      <c r="C702" s="5">
        <v>78</v>
      </c>
      <c r="D702" s="4">
        <v>94</v>
      </c>
      <c r="E702" s="2">
        <v>49</v>
      </c>
    </row>
    <row r="703" spans="1:5" x14ac:dyDescent="0.45">
      <c r="A703" s="2">
        <v>702</v>
      </c>
      <c r="B703" s="2">
        <v>50</v>
      </c>
      <c r="C703" s="5">
        <v>81</v>
      </c>
      <c r="D703" s="4">
        <v>98</v>
      </c>
      <c r="E703" s="2">
        <v>98</v>
      </c>
    </row>
    <row r="704" spans="1:5" x14ac:dyDescent="0.45">
      <c r="A704" s="2">
        <v>703</v>
      </c>
      <c r="B704" s="2">
        <v>23</v>
      </c>
      <c r="C704" s="5">
        <v>83</v>
      </c>
      <c r="D704" s="4">
        <v>83</v>
      </c>
      <c r="E704" s="2">
        <v>76</v>
      </c>
    </row>
    <row r="705" spans="1:5" x14ac:dyDescent="0.45">
      <c r="A705" s="2">
        <v>704</v>
      </c>
      <c r="B705" s="2">
        <v>88</v>
      </c>
      <c r="C705" s="5">
        <v>84</v>
      </c>
      <c r="D705" s="4">
        <v>78</v>
      </c>
      <c r="E705" s="2">
        <v>86</v>
      </c>
    </row>
    <row r="706" spans="1:5" x14ac:dyDescent="0.45">
      <c r="A706" s="2">
        <v>705</v>
      </c>
      <c r="B706" s="2">
        <v>84</v>
      </c>
      <c r="C706" s="5">
        <v>85</v>
      </c>
      <c r="D706" s="4">
        <v>77</v>
      </c>
      <c r="E706" s="2">
        <v>59</v>
      </c>
    </row>
    <row r="707" spans="1:5" x14ac:dyDescent="0.45">
      <c r="A707" s="2">
        <v>706</v>
      </c>
      <c r="B707" s="2">
        <v>95</v>
      </c>
      <c r="C707" s="5">
        <v>90</v>
      </c>
      <c r="D707" s="4">
        <v>78</v>
      </c>
      <c r="E707" s="2">
        <v>73</v>
      </c>
    </row>
    <row r="708" spans="1:5" x14ac:dyDescent="0.45">
      <c r="A708" s="2">
        <v>707</v>
      </c>
      <c r="B708" s="2">
        <v>4</v>
      </c>
      <c r="C708" s="5">
        <v>91</v>
      </c>
      <c r="D708" s="4">
        <v>83</v>
      </c>
      <c r="E708" s="2">
        <v>61</v>
      </c>
    </row>
    <row r="709" spans="1:5" x14ac:dyDescent="0.45">
      <c r="A709" s="2">
        <v>708</v>
      </c>
      <c r="B709" s="2">
        <v>44</v>
      </c>
      <c r="C709" s="5">
        <v>92</v>
      </c>
      <c r="D709" s="4">
        <v>76</v>
      </c>
      <c r="E709" s="2">
        <v>66</v>
      </c>
    </row>
    <row r="710" spans="1:5" x14ac:dyDescent="0.45">
      <c r="A710" s="2">
        <v>709</v>
      </c>
      <c r="B710" s="2">
        <v>21</v>
      </c>
      <c r="C710" s="5">
        <v>93</v>
      </c>
      <c r="D710" s="4">
        <v>88</v>
      </c>
      <c r="E710" s="2">
        <v>39</v>
      </c>
    </row>
    <row r="711" spans="1:5" x14ac:dyDescent="0.45">
      <c r="A711" s="2">
        <v>710</v>
      </c>
      <c r="B711" s="2">
        <v>16</v>
      </c>
      <c r="C711" s="5">
        <v>95</v>
      </c>
      <c r="D711" s="4">
        <v>99</v>
      </c>
      <c r="E711" s="2">
        <v>99</v>
      </c>
    </row>
    <row r="712" spans="1:5" x14ac:dyDescent="0.45">
      <c r="A712" s="2">
        <v>711</v>
      </c>
      <c r="B712" s="2">
        <v>95</v>
      </c>
      <c r="C712" s="5">
        <v>96</v>
      </c>
      <c r="D712" s="4">
        <v>70</v>
      </c>
      <c r="E712" s="2">
        <v>25</v>
      </c>
    </row>
    <row r="713" spans="1:5" x14ac:dyDescent="0.45">
      <c r="A713" s="2">
        <v>712</v>
      </c>
      <c r="B713" s="2">
        <v>94</v>
      </c>
      <c r="C713" s="5">
        <v>97</v>
      </c>
      <c r="D713" s="4">
        <v>93</v>
      </c>
      <c r="E713" s="2">
        <v>93</v>
      </c>
    </row>
    <row r="714" spans="1:5" x14ac:dyDescent="0.45">
      <c r="A714" s="2">
        <v>713</v>
      </c>
      <c r="B714" s="2">
        <v>30</v>
      </c>
      <c r="C714" s="5">
        <v>9</v>
      </c>
      <c r="D714" s="4">
        <v>70</v>
      </c>
      <c r="E714" s="2">
        <v>72</v>
      </c>
    </row>
    <row r="715" spans="1:5" x14ac:dyDescent="0.45">
      <c r="A715" s="2">
        <v>714</v>
      </c>
      <c r="B715" s="2">
        <v>51</v>
      </c>
      <c r="C715" s="5">
        <v>16</v>
      </c>
      <c r="D715" s="4">
        <v>75</v>
      </c>
      <c r="E715" s="2">
        <v>75</v>
      </c>
    </row>
    <row r="716" spans="1:5" x14ac:dyDescent="0.45">
      <c r="A716" s="2">
        <v>715</v>
      </c>
      <c r="B716" s="2">
        <v>86</v>
      </c>
      <c r="C716" s="5">
        <v>30</v>
      </c>
      <c r="D716" s="4">
        <v>85</v>
      </c>
      <c r="E716" s="2">
        <v>85</v>
      </c>
    </row>
    <row r="717" spans="1:5" x14ac:dyDescent="0.45">
      <c r="A717" s="2">
        <v>716</v>
      </c>
      <c r="B717" s="2">
        <v>61</v>
      </c>
      <c r="C717" s="5">
        <v>31</v>
      </c>
      <c r="D717" s="4">
        <v>98</v>
      </c>
      <c r="E717" s="2">
        <v>66</v>
      </c>
    </row>
    <row r="718" spans="1:5" x14ac:dyDescent="0.45">
      <c r="A718" s="2">
        <v>717</v>
      </c>
      <c r="B718" s="2">
        <v>58</v>
      </c>
      <c r="C718" s="5">
        <v>35</v>
      </c>
      <c r="D718" s="4">
        <v>93</v>
      </c>
      <c r="E718" s="2">
        <v>79</v>
      </c>
    </row>
    <row r="719" spans="1:5" x14ac:dyDescent="0.45">
      <c r="A719" s="2">
        <v>718</v>
      </c>
      <c r="B719" s="2">
        <v>95</v>
      </c>
      <c r="C719" s="5">
        <v>36</v>
      </c>
      <c r="D719" s="4">
        <v>69</v>
      </c>
      <c r="E719" s="2">
        <v>69</v>
      </c>
    </row>
    <row r="720" spans="1:5" x14ac:dyDescent="0.45">
      <c r="A720" s="2">
        <v>719</v>
      </c>
      <c r="B720" s="2">
        <v>70</v>
      </c>
      <c r="C720" s="5">
        <v>37</v>
      </c>
      <c r="D720" s="4">
        <v>75</v>
      </c>
      <c r="E720" s="2">
        <v>45</v>
      </c>
    </row>
    <row r="721" spans="1:5" x14ac:dyDescent="0.45">
      <c r="A721" s="2">
        <v>720</v>
      </c>
      <c r="B721" s="2">
        <v>75</v>
      </c>
      <c r="C721" s="5">
        <v>38</v>
      </c>
      <c r="D721" s="4">
        <v>91</v>
      </c>
      <c r="E721" s="2">
        <v>68</v>
      </c>
    </row>
    <row r="722" spans="1:5" x14ac:dyDescent="0.45">
      <c r="A722" s="2">
        <v>721</v>
      </c>
      <c r="B722" s="2">
        <v>25</v>
      </c>
      <c r="C722" s="5">
        <v>39</v>
      </c>
      <c r="D722" s="4">
        <v>88</v>
      </c>
      <c r="E722" s="2">
        <v>54</v>
      </c>
    </row>
    <row r="723" spans="1:5" x14ac:dyDescent="0.45">
      <c r="A723" s="2">
        <v>722</v>
      </c>
      <c r="B723" s="2">
        <v>28</v>
      </c>
      <c r="C723" s="5">
        <v>40</v>
      </c>
      <c r="D723" s="4">
        <v>80</v>
      </c>
      <c r="E723" s="2">
        <v>58</v>
      </c>
    </row>
    <row r="724" spans="1:5" x14ac:dyDescent="0.45">
      <c r="A724" s="2">
        <v>723</v>
      </c>
      <c r="B724" s="2">
        <v>76</v>
      </c>
      <c r="C724" s="5">
        <v>45</v>
      </c>
      <c r="D724" s="4">
        <v>98</v>
      </c>
      <c r="E724" s="2">
        <v>4</v>
      </c>
    </row>
    <row r="725" spans="1:5" x14ac:dyDescent="0.45">
      <c r="A725" s="2">
        <v>724</v>
      </c>
      <c r="B725" s="2">
        <v>81</v>
      </c>
      <c r="C725" s="5">
        <v>47</v>
      </c>
      <c r="D725" s="4">
        <v>95</v>
      </c>
      <c r="E725" s="2">
        <v>60</v>
      </c>
    </row>
    <row r="726" spans="1:5" x14ac:dyDescent="0.45">
      <c r="A726" s="2">
        <v>725</v>
      </c>
      <c r="B726" s="2">
        <v>20</v>
      </c>
      <c r="C726" s="5">
        <v>49</v>
      </c>
      <c r="D726" s="4">
        <v>92</v>
      </c>
      <c r="E726" s="2">
        <v>92</v>
      </c>
    </row>
    <row r="727" spans="1:5" x14ac:dyDescent="0.45">
      <c r="A727" s="2">
        <v>726</v>
      </c>
      <c r="B727" s="2">
        <v>36</v>
      </c>
      <c r="C727" s="5">
        <v>52</v>
      </c>
      <c r="D727" s="4">
        <v>78</v>
      </c>
      <c r="E727" s="2">
        <v>46</v>
      </c>
    </row>
    <row r="728" spans="1:5" x14ac:dyDescent="0.45">
      <c r="A728" s="2">
        <v>727</v>
      </c>
      <c r="B728" s="2">
        <v>3</v>
      </c>
      <c r="C728" s="5">
        <v>55</v>
      </c>
      <c r="D728" s="4">
        <v>91</v>
      </c>
      <c r="E728" s="2">
        <v>51</v>
      </c>
    </row>
    <row r="729" spans="1:5" x14ac:dyDescent="0.45">
      <c r="A729" s="2">
        <v>728</v>
      </c>
      <c r="B729" s="2">
        <v>92</v>
      </c>
      <c r="C729" s="5">
        <v>56</v>
      </c>
      <c r="D729" s="4">
        <v>91</v>
      </c>
      <c r="E729" s="2">
        <v>91</v>
      </c>
    </row>
    <row r="730" spans="1:5" x14ac:dyDescent="0.45">
      <c r="A730" s="2">
        <v>729</v>
      </c>
      <c r="B730" s="2">
        <v>26</v>
      </c>
      <c r="C730" s="5">
        <v>58</v>
      </c>
      <c r="D730" s="4">
        <v>78</v>
      </c>
      <c r="E730" s="2">
        <v>74</v>
      </c>
    </row>
    <row r="731" spans="1:5" x14ac:dyDescent="0.45">
      <c r="A731" s="2">
        <v>730</v>
      </c>
      <c r="B731" s="2">
        <v>5</v>
      </c>
      <c r="C731" s="5">
        <v>59</v>
      </c>
      <c r="D731" s="4">
        <v>98</v>
      </c>
      <c r="E731" s="2">
        <v>50</v>
      </c>
    </row>
    <row r="732" spans="1:5" x14ac:dyDescent="0.45">
      <c r="A732" s="2">
        <v>731</v>
      </c>
      <c r="B732" s="2">
        <v>10</v>
      </c>
      <c r="C732" s="5">
        <v>60</v>
      </c>
      <c r="D732" s="4">
        <v>93</v>
      </c>
      <c r="E732" s="2">
        <v>53</v>
      </c>
    </row>
    <row r="733" spans="1:5" x14ac:dyDescent="0.45">
      <c r="A733" s="2">
        <v>732</v>
      </c>
      <c r="B733" s="2">
        <v>79</v>
      </c>
      <c r="C733" s="5">
        <v>61</v>
      </c>
      <c r="D733" s="4">
        <v>91</v>
      </c>
      <c r="E733" s="2">
        <v>90</v>
      </c>
    </row>
    <row r="734" spans="1:5" x14ac:dyDescent="0.45">
      <c r="A734" s="2">
        <v>733</v>
      </c>
      <c r="B734" s="2">
        <v>50</v>
      </c>
      <c r="C734" s="5">
        <v>63</v>
      </c>
      <c r="D734" s="4">
        <v>93</v>
      </c>
      <c r="E734" s="2">
        <v>74</v>
      </c>
    </row>
    <row r="735" spans="1:5" x14ac:dyDescent="0.45">
      <c r="A735" s="2">
        <v>734</v>
      </c>
      <c r="B735" s="2">
        <v>49</v>
      </c>
      <c r="C735" s="5">
        <v>64</v>
      </c>
      <c r="D735" s="4">
        <v>71</v>
      </c>
      <c r="E735" s="2">
        <v>66</v>
      </c>
    </row>
    <row r="736" spans="1:5" x14ac:dyDescent="0.45">
      <c r="A736" s="2">
        <v>735</v>
      </c>
      <c r="B736" s="2">
        <v>29</v>
      </c>
      <c r="C736" s="5">
        <v>65</v>
      </c>
      <c r="D736" s="4">
        <v>93</v>
      </c>
      <c r="E736" s="2">
        <v>40</v>
      </c>
    </row>
    <row r="737" spans="1:5" x14ac:dyDescent="0.45">
      <c r="A737" s="2">
        <v>736</v>
      </c>
      <c r="B737" s="2">
        <v>10</v>
      </c>
      <c r="C737" s="5">
        <v>67</v>
      </c>
      <c r="D737" s="4">
        <v>78</v>
      </c>
      <c r="E737" s="2">
        <v>79</v>
      </c>
    </row>
    <row r="738" spans="1:5" x14ac:dyDescent="0.45">
      <c r="A738" s="2">
        <v>737</v>
      </c>
      <c r="B738" s="2">
        <v>98</v>
      </c>
      <c r="C738" s="5">
        <v>68</v>
      </c>
      <c r="D738" s="4">
        <v>91</v>
      </c>
      <c r="E738" s="2">
        <v>46</v>
      </c>
    </row>
    <row r="739" spans="1:5" x14ac:dyDescent="0.45">
      <c r="A739" s="2">
        <v>738</v>
      </c>
      <c r="B739" s="2">
        <v>43</v>
      </c>
      <c r="C739" s="5">
        <v>70</v>
      </c>
      <c r="D739" s="4">
        <v>72</v>
      </c>
      <c r="E739" s="2">
        <v>72</v>
      </c>
    </row>
    <row r="740" spans="1:5" x14ac:dyDescent="0.45">
      <c r="A740" s="2">
        <v>739</v>
      </c>
      <c r="B740" s="2">
        <v>85</v>
      </c>
      <c r="C740" s="5">
        <v>71</v>
      </c>
      <c r="D740" s="4">
        <v>95</v>
      </c>
      <c r="E740" s="2">
        <v>95</v>
      </c>
    </row>
    <row r="741" spans="1:5" x14ac:dyDescent="0.45">
      <c r="A741" s="2">
        <v>740</v>
      </c>
      <c r="B741" s="2">
        <v>58</v>
      </c>
      <c r="C741" s="5">
        <v>77</v>
      </c>
      <c r="D741" s="4">
        <v>91</v>
      </c>
      <c r="E741" s="2">
        <v>49</v>
      </c>
    </row>
    <row r="742" spans="1:5" x14ac:dyDescent="0.45">
      <c r="A742" s="2">
        <v>741</v>
      </c>
      <c r="B742" s="2">
        <v>27</v>
      </c>
      <c r="C742" s="5">
        <v>79</v>
      </c>
      <c r="D742" s="4">
        <v>87</v>
      </c>
      <c r="E742" s="2">
        <v>87</v>
      </c>
    </row>
    <row r="743" spans="1:5" x14ac:dyDescent="0.45">
      <c r="A743" s="2">
        <v>742</v>
      </c>
      <c r="B743" s="2">
        <v>41</v>
      </c>
      <c r="C743" s="5">
        <v>80</v>
      </c>
      <c r="D743" s="4">
        <v>93</v>
      </c>
      <c r="E743" s="2">
        <v>94</v>
      </c>
    </row>
    <row r="744" spans="1:5" x14ac:dyDescent="0.45">
      <c r="A744" s="2">
        <v>743</v>
      </c>
      <c r="B744" s="2">
        <v>86</v>
      </c>
      <c r="C744" s="5">
        <v>82</v>
      </c>
      <c r="D744" s="4">
        <v>77</v>
      </c>
      <c r="E744" s="2">
        <v>99</v>
      </c>
    </row>
    <row r="745" spans="1:5" x14ac:dyDescent="0.45">
      <c r="A745" s="2">
        <v>744</v>
      </c>
      <c r="B745" s="2">
        <v>1</v>
      </c>
      <c r="C745" s="5">
        <v>86</v>
      </c>
      <c r="D745" s="4">
        <v>93</v>
      </c>
      <c r="E745" s="2">
        <v>42</v>
      </c>
    </row>
    <row r="746" spans="1:5" x14ac:dyDescent="0.45">
      <c r="A746" s="2">
        <v>745</v>
      </c>
      <c r="B746" s="2">
        <v>8</v>
      </c>
      <c r="C746" s="5">
        <v>87</v>
      </c>
      <c r="D746" s="4">
        <v>77</v>
      </c>
      <c r="E746" s="2">
        <v>66</v>
      </c>
    </row>
    <row r="747" spans="1:5" x14ac:dyDescent="0.45">
      <c r="A747" s="2">
        <v>746</v>
      </c>
      <c r="B747" s="2">
        <v>46</v>
      </c>
      <c r="C747" s="5">
        <v>88</v>
      </c>
      <c r="D747" s="4">
        <v>72</v>
      </c>
      <c r="E747" s="2">
        <v>72</v>
      </c>
    </row>
    <row r="748" spans="1:5" x14ac:dyDescent="0.45">
      <c r="A748" s="2">
        <v>747</v>
      </c>
      <c r="B748" s="2">
        <v>84</v>
      </c>
      <c r="C748" s="5">
        <v>89</v>
      </c>
      <c r="D748" s="4">
        <v>91</v>
      </c>
      <c r="E748" s="2">
        <v>48</v>
      </c>
    </row>
    <row r="749" spans="1:5" x14ac:dyDescent="0.45">
      <c r="A749" s="2">
        <v>748</v>
      </c>
      <c r="B749" s="2">
        <v>95</v>
      </c>
      <c r="C749" s="5">
        <v>94</v>
      </c>
      <c r="D749" s="4">
        <v>94</v>
      </c>
      <c r="E749" s="2">
        <v>94</v>
      </c>
    </row>
    <row r="750" spans="1:5" x14ac:dyDescent="0.45">
      <c r="A750" s="2">
        <v>749</v>
      </c>
      <c r="B750" s="2">
        <v>10</v>
      </c>
      <c r="C750" s="5">
        <v>98</v>
      </c>
      <c r="D750" s="4">
        <v>87</v>
      </c>
      <c r="E750" s="2">
        <v>33</v>
      </c>
    </row>
    <row r="751" spans="1:5" x14ac:dyDescent="0.45">
      <c r="A751" s="2">
        <v>750</v>
      </c>
      <c r="B751" s="2">
        <v>48</v>
      </c>
      <c r="C751" s="5">
        <v>99</v>
      </c>
      <c r="D751" s="4">
        <v>97</v>
      </c>
      <c r="E751" s="2">
        <v>96</v>
      </c>
    </row>
    <row r="752" spans="1:5" x14ac:dyDescent="0.45">
      <c r="A752" s="2">
        <v>751</v>
      </c>
      <c r="B752" s="2">
        <v>35</v>
      </c>
      <c r="C752" s="5">
        <v>12</v>
      </c>
      <c r="D752" s="4">
        <v>71</v>
      </c>
      <c r="E752" s="2">
        <v>30</v>
      </c>
    </row>
    <row r="753" spans="1:5" x14ac:dyDescent="0.45">
      <c r="A753" s="2">
        <v>752</v>
      </c>
      <c r="B753" s="2">
        <v>44</v>
      </c>
      <c r="C753" s="5">
        <v>14</v>
      </c>
      <c r="D753" s="4">
        <v>83</v>
      </c>
      <c r="E753" s="2">
        <v>55</v>
      </c>
    </row>
    <row r="754" spans="1:5" x14ac:dyDescent="0.45">
      <c r="A754" s="2">
        <v>753</v>
      </c>
      <c r="B754" s="2">
        <v>39</v>
      </c>
      <c r="C754" s="5">
        <v>22</v>
      </c>
      <c r="D754" s="4">
        <v>93</v>
      </c>
      <c r="E754" s="2">
        <v>24</v>
      </c>
    </row>
    <row r="755" spans="1:5" x14ac:dyDescent="0.45">
      <c r="A755" s="2">
        <v>754</v>
      </c>
      <c r="B755" s="2">
        <v>14</v>
      </c>
      <c r="C755" s="5">
        <v>28</v>
      </c>
      <c r="D755" s="4">
        <v>98</v>
      </c>
      <c r="E755" s="2">
        <v>35</v>
      </c>
    </row>
    <row r="756" spans="1:5" x14ac:dyDescent="0.45">
      <c r="A756" s="2">
        <v>755</v>
      </c>
      <c r="B756" s="2">
        <v>52</v>
      </c>
      <c r="C756" s="5">
        <v>33</v>
      </c>
      <c r="D756" s="4">
        <v>71</v>
      </c>
      <c r="E756" s="2">
        <v>97</v>
      </c>
    </row>
    <row r="757" spans="1:5" x14ac:dyDescent="0.45">
      <c r="A757" s="2">
        <v>756</v>
      </c>
      <c r="B757" s="2">
        <v>61</v>
      </c>
      <c r="C757" s="5">
        <v>34</v>
      </c>
      <c r="D757" s="4">
        <v>98</v>
      </c>
      <c r="E757" s="2">
        <v>79</v>
      </c>
    </row>
    <row r="758" spans="1:5" x14ac:dyDescent="0.45">
      <c r="A758" s="2">
        <v>757</v>
      </c>
      <c r="B758" s="2">
        <v>12</v>
      </c>
      <c r="C758" s="5">
        <v>41</v>
      </c>
      <c r="D758" s="4">
        <v>95</v>
      </c>
      <c r="E758" s="2">
        <v>54</v>
      </c>
    </row>
    <row r="759" spans="1:5" x14ac:dyDescent="0.45">
      <c r="A759" s="2">
        <v>758</v>
      </c>
      <c r="B759" s="2">
        <v>95</v>
      </c>
      <c r="C759" s="5">
        <v>42</v>
      </c>
      <c r="D759" s="4">
        <v>71</v>
      </c>
      <c r="E759" s="2">
        <v>41</v>
      </c>
    </row>
    <row r="760" spans="1:5" x14ac:dyDescent="0.45">
      <c r="A760" s="2">
        <v>759</v>
      </c>
      <c r="B760" s="2">
        <v>25</v>
      </c>
      <c r="C760" s="5">
        <v>43</v>
      </c>
      <c r="D760" s="4">
        <v>95</v>
      </c>
      <c r="E760" s="2">
        <v>95</v>
      </c>
    </row>
    <row r="761" spans="1:5" x14ac:dyDescent="0.45">
      <c r="A761" s="2">
        <v>760</v>
      </c>
      <c r="B761" s="2">
        <v>53</v>
      </c>
      <c r="C761" s="5">
        <v>44</v>
      </c>
      <c r="D761" s="4">
        <v>92</v>
      </c>
      <c r="E761" s="2">
        <v>50</v>
      </c>
    </row>
    <row r="762" spans="1:5" x14ac:dyDescent="0.45">
      <c r="A762" s="2">
        <v>761</v>
      </c>
      <c r="B762" s="2">
        <v>97</v>
      </c>
      <c r="C762" s="5">
        <v>46</v>
      </c>
      <c r="D762" s="4">
        <v>98</v>
      </c>
      <c r="E762" s="2">
        <v>57</v>
      </c>
    </row>
    <row r="763" spans="1:5" x14ac:dyDescent="0.45">
      <c r="A763" s="2">
        <v>762</v>
      </c>
      <c r="B763" s="2">
        <v>20</v>
      </c>
      <c r="C763" s="5">
        <v>48</v>
      </c>
      <c r="D763" s="4">
        <v>94</v>
      </c>
      <c r="E763" s="2">
        <v>94</v>
      </c>
    </row>
    <row r="764" spans="1:5" x14ac:dyDescent="0.45">
      <c r="A764" s="2">
        <v>763</v>
      </c>
      <c r="B764" s="2">
        <v>27</v>
      </c>
      <c r="C764" s="5">
        <v>50</v>
      </c>
      <c r="D764" s="4">
        <v>81</v>
      </c>
      <c r="E764" s="2">
        <v>81</v>
      </c>
    </row>
    <row r="765" spans="1:5" x14ac:dyDescent="0.45">
      <c r="A765" s="2">
        <v>764</v>
      </c>
      <c r="B765" s="2">
        <v>90</v>
      </c>
      <c r="C765" s="5">
        <v>51</v>
      </c>
      <c r="D765" s="4">
        <v>88</v>
      </c>
      <c r="E765" s="2">
        <v>36</v>
      </c>
    </row>
    <row r="766" spans="1:5" x14ac:dyDescent="0.45">
      <c r="A766" s="2">
        <v>765</v>
      </c>
      <c r="B766" s="2">
        <v>88</v>
      </c>
      <c r="C766" s="5">
        <v>53</v>
      </c>
      <c r="D766" s="4">
        <v>92</v>
      </c>
      <c r="E766" s="2">
        <v>82</v>
      </c>
    </row>
    <row r="767" spans="1:5" x14ac:dyDescent="0.45">
      <c r="A767" s="2">
        <v>766</v>
      </c>
      <c r="B767" s="2">
        <v>95</v>
      </c>
      <c r="C767" s="5">
        <v>54</v>
      </c>
      <c r="D767" s="4">
        <v>91</v>
      </c>
      <c r="E767" s="2">
        <v>9</v>
      </c>
    </row>
    <row r="768" spans="1:5" x14ac:dyDescent="0.45">
      <c r="A768" s="2">
        <v>767</v>
      </c>
      <c r="B768" s="2">
        <v>82</v>
      </c>
      <c r="C768" s="5">
        <v>57</v>
      </c>
      <c r="D768" s="4">
        <v>78</v>
      </c>
      <c r="E768" s="2">
        <v>33</v>
      </c>
    </row>
    <row r="769" spans="1:5" x14ac:dyDescent="0.45">
      <c r="A769" s="2">
        <v>768</v>
      </c>
      <c r="B769" s="2">
        <v>43</v>
      </c>
      <c r="C769" s="5">
        <v>62</v>
      </c>
      <c r="D769" s="4">
        <v>81</v>
      </c>
      <c r="E769" s="2">
        <v>59</v>
      </c>
    </row>
    <row r="770" spans="1:5" x14ac:dyDescent="0.45">
      <c r="A770" s="2">
        <v>769</v>
      </c>
      <c r="B770" s="2">
        <v>61</v>
      </c>
      <c r="C770" s="5">
        <v>66</v>
      </c>
      <c r="D770" s="4">
        <v>98</v>
      </c>
      <c r="E770" s="2">
        <v>98</v>
      </c>
    </row>
    <row r="771" spans="1:5" x14ac:dyDescent="0.45">
      <c r="A771" s="2">
        <v>770</v>
      </c>
      <c r="B771" s="2">
        <v>74</v>
      </c>
      <c r="C771" s="5">
        <v>69</v>
      </c>
      <c r="D771" s="4">
        <v>75</v>
      </c>
      <c r="E771" s="2">
        <v>28</v>
      </c>
    </row>
    <row r="772" spans="1:5" x14ac:dyDescent="0.45">
      <c r="A772" s="2">
        <v>771</v>
      </c>
      <c r="B772" s="2">
        <v>79</v>
      </c>
      <c r="C772" s="5">
        <v>72</v>
      </c>
      <c r="D772" s="4">
        <v>90</v>
      </c>
      <c r="E772" s="2">
        <v>90</v>
      </c>
    </row>
    <row r="773" spans="1:5" x14ac:dyDescent="0.45">
      <c r="A773" s="2">
        <v>772</v>
      </c>
      <c r="B773" s="2">
        <v>20</v>
      </c>
      <c r="C773" s="5">
        <v>73</v>
      </c>
      <c r="D773" s="4">
        <v>81</v>
      </c>
      <c r="E773" s="2">
        <v>81</v>
      </c>
    </row>
    <row r="774" spans="1:5" x14ac:dyDescent="0.45">
      <c r="A774" s="2">
        <v>773</v>
      </c>
      <c r="B774" s="2">
        <v>33</v>
      </c>
      <c r="C774" s="5">
        <v>74</v>
      </c>
      <c r="D774" s="4">
        <v>83</v>
      </c>
      <c r="E774" s="2">
        <v>49</v>
      </c>
    </row>
    <row r="775" spans="1:5" x14ac:dyDescent="0.45">
      <c r="A775" s="2">
        <v>774</v>
      </c>
      <c r="B775" s="2">
        <v>77</v>
      </c>
      <c r="C775" s="5">
        <v>75</v>
      </c>
      <c r="D775" s="4">
        <v>81</v>
      </c>
      <c r="E775" s="2">
        <v>81</v>
      </c>
    </row>
    <row r="776" spans="1:5" x14ac:dyDescent="0.45">
      <c r="A776" s="2">
        <v>775</v>
      </c>
      <c r="B776" s="2">
        <v>45</v>
      </c>
      <c r="C776" s="5">
        <v>76</v>
      </c>
      <c r="D776" s="4">
        <v>98</v>
      </c>
      <c r="E776" s="2">
        <v>65</v>
      </c>
    </row>
    <row r="777" spans="1:5" x14ac:dyDescent="0.45">
      <c r="A777" s="2">
        <v>776</v>
      </c>
      <c r="B777" s="2">
        <v>93</v>
      </c>
      <c r="C777" s="5">
        <v>78</v>
      </c>
      <c r="D777" s="4">
        <v>83</v>
      </c>
      <c r="E777" s="2">
        <v>74</v>
      </c>
    </row>
    <row r="778" spans="1:5" x14ac:dyDescent="0.45">
      <c r="A778" s="2">
        <v>777</v>
      </c>
      <c r="B778" s="2">
        <v>25</v>
      </c>
      <c r="C778" s="5">
        <v>81</v>
      </c>
      <c r="D778" s="4">
        <v>78</v>
      </c>
      <c r="E778" s="2">
        <v>50</v>
      </c>
    </row>
    <row r="779" spans="1:5" x14ac:dyDescent="0.45">
      <c r="A779" s="2">
        <v>778</v>
      </c>
      <c r="B779" s="2">
        <v>86</v>
      </c>
      <c r="C779" s="5">
        <v>83</v>
      </c>
      <c r="D779" s="4">
        <v>91</v>
      </c>
      <c r="E779" s="2">
        <v>40</v>
      </c>
    </row>
    <row r="780" spans="1:5" x14ac:dyDescent="0.45">
      <c r="A780" s="2">
        <v>779</v>
      </c>
      <c r="B780" s="2">
        <v>24</v>
      </c>
      <c r="C780" s="5">
        <v>84</v>
      </c>
      <c r="D780" s="4">
        <v>93</v>
      </c>
      <c r="E780" s="2">
        <v>51</v>
      </c>
    </row>
    <row r="781" spans="1:5" x14ac:dyDescent="0.45">
      <c r="A781" s="2">
        <v>780</v>
      </c>
      <c r="B781" s="2">
        <v>17</v>
      </c>
      <c r="C781" s="5">
        <v>85</v>
      </c>
      <c r="D781" s="4">
        <v>79</v>
      </c>
      <c r="E781" s="2">
        <v>79</v>
      </c>
    </row>
    <row r="782" spans="1:5" x14ac:dyDescent="0.45">
      <c r="A782" s="2">
        <v>781</v>
      </c>
      <c r="B782" s="2">
        <v>36</v>
      </c>
      <c r="C782" s="5">
        <v>90</v>
      </c>
      <c r="D782" s="4">
        <v>90</v>
      </c>
      <c r="E782" s="2">
        <v>90</v>
      </c>
    </row>
    <row r="783" spans="1:5" x14ac:dyDescent="0.45">
      <c r="A783" s="2">
        <v>782</v>
      </c>
      <c r="B783" s="2">
        <v>16</v>
      </c>
      <c r="C783" s="5">
        <v>91</v>
      </c>
      <c r="D783" s="4">
        <v>95</v>
      </c>
      <c r="E783" s="2">
        <v>80</v>
      </c>
    </row>
    <row r="784" spans="1:5" x14ac:dyDescent="0.45">
      <c r="A784" s="2">
        <v>783</v>
      </c>
      <c r="B784" s="2">
        <v>24</v>
      </c>
      <c r="C784" s="5">
        <v>92</v>
      </c>
      <c r="D784" s="4">
        <v>98</v>
      </c>
      <c r="E784" s="2">
        <v>66</v>
      </c>
    </row>
    <row r="785" spans="1:5" x14ac:dyDescent="0.45">
      <c r="A785" s="2">
        <v>784</v>
      </c>
      <c r="B785" s="2">
        <v>92</v>
      </c>
      <c r="C785" s="5">
        <v>93</v>
      </c>
      <c r="D785" s="4">
        <v>81</v>
      </c>
      <c r="E785" s="2">
        <v>37</v>
      </c>
    </row>
    <row r="786" spans="1:5" x14ac:dyDescent="0.45">
      <c r="A786" s="2">
        <v>785</v>
      </c>
      <c r="B786" s="2">
        <v>22</v>
      </c>
      <c r="C786" s="5">
        <v>95</v>
      </c>
      <c r="D786" s="4">
        <v>78</v>
      </c>
      <c r="E786" s="2">
        <v>82</v>
      </c>
    </row>
    <row r="787" spans="1:5" x14ac:dyDescent="0.45">
      <c r="A787" s="2">
        <v>786</v>
      </c>
      <c r="B787" s="2">
        <v>12</v>
      </c>
      <c r="C787" s="5">
        <v>96</v>
      </c>
      <c r="D787" s="4">
        <v>93</v>
      </c>
      <c r="E787" s="2">
        <v>41</v>
      </c>
    </row>
    <row r="788" spans="1:5" x14ac:dyDescent="0.45">
      <c r="A788" s="2">
        <v>787</v>
      </c>
      <c r="B788" s="2">
        <v>2</v>
      </c>
      <c r="C788" s="5">
        <v>97</v>
      </c>
      <c r="D788" s="4">
        <v>78</v>
      </c>
      <c r="E788" s="2">
        <v>44</v>
      </c>
    </row>
    <row r="789" spans="1:5" x14ac:dyDescent="0.45">
      <c r="A789" s="2">
        <v>788</v>
      </c>
      <c r="B789" s="2">
        <v>53</v>
      </c>
      <c r="C789" s="5">
        <v>9</v>
      </c>
      <c r="D789" s="4">
        <v>77</v>
      </c>
      <c r="E789" s="2">
        <v>77</v>
      </c>
    </row>
    <row r="790" spans="1:5" x14ac:dyDescent="0.45">
      <c r="A790" s="2">
        <v>789</v>
      </c>
      <c r="B790" s="2">
        <v>30</v>
      </c>
      <c r="C790" s="5">
        <v>16</v>
      </c>
      <c r="D790" s="4">
        <v>91</v>
      </c>
      <c r="E790" s="2">
        <v>49</v>
      </c>
    </row>
    <row r="791" spans="1:5" x14ac:dyDescent="0.45">
      <c r="A791" s="2">
        <v>790</v>
      </c>
      <c r="B791" s="2">
        <v>84</v>
      </c>
      <c r="C791" s="5">
        <v>18</v>
      </c>
      <c r="D791" s="4">
        <v>77</v>
      </c>
      <c r="E791" s="2">
        <v>97</v>
      </c>
    </row>
    <row r="792" spans="1:5" x14ac:dyDescent="0.45">
      <c r="A792" s="2">
        <v>791</v>
      </c>
      <c r="B792" s="2">
        <v>29</v>
      </c>
      <c r="C792" s="5">
        <v>30</v>
      </c>
      <c r="D792" s="4">
        <v>93</v>
      </c>
      <c r="E792" s="2">
        <v>56</v>
      </c>
    </row>
    <row r="793" spans="1:5" x14ac:dyDescent="0.45">
      <c r="A793" s="2">
        <v>792</v>
      </c>
      <c r="B793" s="2">
        <v>30</v>
      </c>
      <c r="C793" s="5">
        <v>31</v>
      </c>
      <c r="D793" s="4">
        <v>78</v>
      </c>
      <c r="E793" s="2">
        <v>22</v>
      </c>
    </row>
    <row r="794" spans="1:5" x14ac:dyDescent="0.45">
      <c r="A794" s="2">
        <v>793</v>
      </c>
      <c r="B794" s="2">
        <v>44</v>
      </c>
      <c r="C794" s="5">
        <v>35</v>
      </c>
      <c r="D794" s="4">
        <v>93</v>
      </c>
      <c r="E794" s="2">
        <v>60</v>
      </c>
    </row>
    <row r="795" spans="1:5" x14ac:dyDescent="0.45">
      <c r="A795" s="2">
        <v>794</v>
      </c>
      <c r="B795" s="2">
        <v>95</v>
      </c>
      <c r="C795" s="5">
        <v>36</v>
      </c>
      <c r="D795" s="4">
        <v>78</v>
      </c>
      <c r="E795" s="2">
        <v>78</v>
      </c>
    </row>
    <row r="796" spans="1:5" x14ac:dyDescent="0.45">
      <c r="A796" s="2">
        <v>795</v>
      </c>
      <c r="B796" s="2">
        <v>27</v>
      </c>
      <c r="C796" s="5">
        <v>37</v>
      </c>
      <c r="D796" s="4">
        <v>88</v>
      </c>
      <c r="E796" s="2">
        <v>66</v>
      </c>
    </row>
    <row r="797" spans="1:5" x14ac:dyDescent="0.45">
      <c r="A797" s="2">
        <v>796</v>
      </c>
      <c r="B797" s="2">
        <v>31</v>
      </c>
      <c r="C797" s="5">
        <v>38</v>
      </c>
      <c r="D797" s="4">
        <v>88</v>
      </c>
      <c r="E797" s="2">
        <v>88</v>
      </c>
    </row>
    <row r="798" spans="1:5" x14ac:dyDescent="0.45">
      <c r="A798" s="2">
        <v>797</v>
      </c>
      <c r="B798" s="2">
        <v>79</v>
      </c>
      <c r="C798" s="5">
        <v>39</v>
      </c>
      <c r="D798" s="4">
        <v>78</v>
      </c>
      <c r="E798" s="2">
        <v>96</v>
      </c>
    </row>
    <row r="799" spans="1:5" x14ac:dyDescent="0.45">
      <c r="A799" s="2">
        <v>798</v>
      </c>
      <c r="B799" s="2">
        <v>4</v>
      </c>
      <c r="C799" s="5">
        <v>40</v>
      </c>
      <c r="D799" s="4">
        <v>90</v>
      </c>
      <c r="E799" s="2">
        <v>90</v>
      </c>
    </row>
    <row r="800" spans="1:5" x14ac:dyDescent="0.45">
      <c r="A800" s="2">
        <v>799</v>
      </c>
      <c r="B800" s="2">
        <v>37</v>
      </c>
      <c r="C800" s="5">
        <v>45</v>
      </c>
      <c r="D800" s="4">
        <v>81</v>
      </c>
      <c r="E800" s="2">
        <v>77</v>
      </c>
    </row>
    <row r="801" spans="1:5" x14ac:dyDescent="0.45">
      <c r="A801" s="2">
        <v>800</v>
      </c>
      <c r="B801" s="2">
        <v>42</v>
      </c>
      <c r="C801" s="5">
        <v>47</v>
      </c>
      <c r="D801" s="4">
        <v>93</v>
      </c>
      <c r="E801" s="2">
        <v>69</v>
      </c>
    </row>
    <row r="802" spans="1:5" x14ac:dyDescent="0.45">
      <c r="A802" s="2">
        <v>801</v>
      </c>
      <c r="B802" s="2">
        <v>6</v>
      </c>
      <c r="C802" s="5">
        <v>49</v>
      </c>
      <c r="D802" s="4">
        <v>91</v>
      </c>
      <c r="E802" s="2">
        <v>76</v>
      </c>
    </row>
    <row r="803" spans="1:5" x14ac:dyDescent="0.45">
      <c r="A803" s="2">
        <v>802</v>
      </c>
      <c r="B803" s="2">
        <v>9</v>
      </c>
      <c r="C803" s="5">
        <v>52</v>
      </c>
      <c r="D803" s="4">
        <v>67</v>
      </c>
      <c r="E803" s="2">
        <v>67</v>
      </c>
    </row>
    <row r="804" spans="1:5" x14ac:dyDescent="0.45">
      <c r="A804" s="2">
        <v>803</v>
      </c>
      <c r="B804" s="2">
        <v>62</v>
      </c>
      <c r="C804" s="5">
        <v>55</v>
      </c>
      <c r="D804" s="4">
        <v>98</v>
      </c>
      <c r="E804" s="2">
        <v>71</v>
      </c>
    </row>
    <row r="805" spans="1:5" x14ac:dyDescent="0.45">
      <c r="A805" s="2">
        <v>804</v>
      </c>
      <c r="B805" s="2">
        <v>6</v>
      </c>
      <c r="C805" s="5">
        <v>56</v>
      </c>
      <c r="D805" s="4">
        <v>98</v>
      </c>
      <c r="E805" s="2">
        <v>63</v>
      </c>
    </row>
    <row r="806" spans="1:5" x14ac:dyDescent="0.45">
      <c r="A806" s="2">
        <v>805</v>
      </c>
      <c r="B806" s="2">
        <v>82</v>
      </c>
      <c r="C806" s="5">
        <v>58</v>
      </c>
      <c r="D806" s="4">
        <v>78</v>
      </c>
      <c r="E806" s="2">
        <v>80</v>
      </c>
    </row>
    <row r="807" spans="1:5" x14ac:dyDescent="0.45">
      <c r="A807" s="2">
        <v>806</v>
      </c>
      <c r="B807" s="2">
        <v>24</v>
      </c>
      <c r="C807" s="5">
        <v>59</v>
      </c>
      <c r="D807" s="4">
        <v>78</v>
      </c>
      <c r="E807" s="2">
        <v>78</v>
      </c>
    </row>
    <row r="808" spans="1:5" x14ac:dyDescent="0.45">
      <c r="A808" s="2">
        <v>807</v>
      </c>
      <c r="B808" s="2">
        <v>32</v>
      </c>
      <c r="C808" s="5">
        <v>60</v>
      </c>
      <c r="D808" s="4">
        <v>77</v>
      </c>
      <c r="E808" s="2">
        <v>40</v>
      </c>
    </row>
    <row r="809" spans="1:5" x14ac:dyDescent="0.45">
      <c r="A809" s="2">
        <v>808</v>
      </c>
      <c r="B809" s="2">
        <v>73</v>
      </c>
      <c r="C809" s="5">
        <v>61</v>
      </c>
      <c r="D809" s="4">
        <v>82</v>
      </c>
      <c r="E809" s="2">
        <v>82</v>
      </c>
    </row>
    <row r="810" spans="1:5" x14ac:dyDescent="0.45">
      <c r="A810" s="2">
        <v>809</v>
      </c>
      <c r="B810" s="2">
        <v>59</v>
      </c>
      <c r="C810" s="5">
        <v>63</v>
      </c>
      <c r="D810" s="4">
        <v>48</v>
      </c>
      <c r="E810" s="2">
        <v>48</v>
      </c>
    </row>
    <row r="811" spans="1:5" x14ac:dyDescent="0.45">
      <c r="A811" s="2">
        <v>810</v>
      </c>
      <c r="B811" s="2">
        <v>66</v>
      </c>
      <c r="C811" s="5">
        <v>64</v>
      </c>
      <c r="D811" s="4">
        <v>75</v>
      </c>
      <c r="E811" s="2">
        <v>45</v>
      </c>
    </row>
    <row r="812" spans="1:5" x14ac:dyDescent="0.45">
      <c r="A812" s="2">
        <v>811</v>
      </c>
      <c r="B812" s="2">
        <v>34</v>
      </c>
      <c r="C812" s="5">
        <v>65</v>
      </c>
      <c r="D812" s="4">
        <v>91</v>
      </c>
      <c r="E812" s="2">
        <v>16</v>
      </c>
    </row>
    <row r="813" spans="1:5" x14ac:dyDescent="0.45">
      <c r="A813" s="2">
        <v>812</v>
      </c>
      <c r="B813" s="2">
        <v>72</v>
      </c>
      <c r="C813" s="5">
        <v>67</v>
      </c>
      <c r="D813" s="4">
        <v>71</v>
      </c>
      <c r="E813" s="2">
        <v>55</v>
      </c>
    </row>
    <row r="814" spans="1:5" x14ac:dyDescent="0.45">
      <c r="A814" s="2">
        <v>813</v>
      </c>
      <c r="B814" s="2">
        <v>90</v>
      </c>
      <c r="C814" s="5">
        <v>68</v>
      </c>
      <c r="D814" s="4">
        <v>80</v>
      </c>
      <c r="E814" s="2">
        <v>61</v>
      </c>
    </row>
    <row r="815" spans="1:5" x14ac:dyDescent="0.45">
      <c r="A815" s="2">
        <v>814</v>
      </c>
      <c r="B815" s="2">
        <v>49</v>
      </c>
      <c r="C815" s="5">
        <v>70</v>
      </c>
      <c r="D815" s="4">
        <v>73</v>
      </c>
      <c r="E815" s="2">
        <v>73</v>
      </c>
    </row>
    <row r="816" spans="1:5" x14ac:dyDescent="0.45">
      <c r="A816" s="2">
        <v>815</v>
      </c>
      <c r="B816" s="2">
        <v>57</v>
      </c>
      <c r="C816" s="5">
        <v>71</v>
      </c>
      <c r="D816" s="4">
        <v>95</v>
      </c>
      <c r="E816" s="2">
        <v>62</v>
      </c>
    </row>
    <row r="817" spans="1:5" x14ac:dyDescent="0.45">
      <c r="A817" s="2">
        <v>816</v>
      </c>
      <c r="B817" s="2">
        <v>3</v>
      </c>
      <c r="C817" s="5">
        <v>77</v>
      </c>
      <c r="D817" s="4">
        <v>89</v>
      </c>
      <c r="E817" s="2">
        <v>54</v>
      </c>
    </row>
    <row r="818" spans="1:5" x14ac:dyDescent="0.45">
      <c r="A818" s="2">
        <v>817</v>
      </c>
      <c r="B818" s="2">
        <v>12</v>
      </c>
      <c r="C818" s="5">
        <v>79</v>
      </c>
      <c r="D818" s="4">
        <v>98</v>
      </c>
      <c r="E818" s="2">
        <v>43</v>
      </c>
    </row>
    <row r="819" spans="1:5" x14ac:dyDescent="0.45">
      <c r="A819" s="2">
        <v>818</v>
      </c>
      <c r="B819" s="2">
        <v>6</v>
      </c>
      <c r="C819" s="5">
        <v>80</v>
      </c>
      <c r="D819" s="4">
        <v>81</v>
      </c>
      <c r="E819" s="2">
        <v>37</v>
      </c>
    </row>
    <row r="820" spans="1:5" x14ac:dyDescent="0.45">
      <c r="A820" s="2">
        <v>819</v>
      </c>
      <c r="B820" s="2">
        <v>87</v>
      </c>
      <c r="C820" s="5">
        <v>82</v>
      </c>
      <c r="D820" s="4">
        <v>70</v>
      </c>
      <c r="E820" s="2">
        <v>41</v>
      </c>
    </row>
    <row r="821" spans="1:5" x14ac:dyDescent="0.45">
      <c r="A821" s="2">
        <v>820</v>
      </c>
      <c r="B821" s="2">
        <v>80</v>
      </c>
      <c r="C821" s="5">
        <v>86</v>
      </c>
      <c r="D821" s="4">
        <v>91</v>
      </c>
      <c r="E821" s="2">
        <v>42</v>
      </c>
    </row>
    <row r="822" spans="1:5" x14ac:dyDescent="0.45">
      <c r="A822" s="2">
        <v>821</v>
      </c>
      <c r="B822" s="2">
        <v>48</v>
      </c>
      <c r="C822" s="5">
        <v>87</v>
      </c>
      <c r="D822" s="4">
        <v>97</v>
      </c>
      <c r="E822" s="2">
        <v>97</v>
      </c>
    </row>
    <row r="823" spans="1:5" x14ac:dyDescent="0.45">
      <c r="A823" s="2">
        <v>822</v>
      </c>
      <c r="B823" s="2">
        <v>21</v>
      </c>
      <c r="C823" s="5">
        <v>88</v>
      </c>
      <c r="D823" s="4">
        <v>95</v>
      </c>
      <c r="E823" s="2">
        <v>95</v>
      </c>
    </row>
    <row r="824" spans="1:5" x14ac:dyDescent="0.45">
      <c r="A824" s="2">
        <v>823</v>
      </c>
      <c r="B824" s="2">
        <v>9</v>
      </c>
      <c r="C824" s="5">
        <v>89</v>
      </c>
      <c r="D824" s="4">
        <v>71</v>
      </c>
      <c r="E824" s="2">
        <v>71</v>
      </c>
    </row>
    <row r="825" spans="1:5" x14ac:dyDescent="0.45">
      <c r="A825" s="2">
        <v>824</v>
      </c>
      <c r="B825" s="2">
        <v>84</v>
      </c>
      <c r="C825" s="5">
        <v>94</v>
      </c>
      <c r="D825" s="4">
        <v>71</v>
      </c>
      <c r="E825" s="2">
        <v>36</v>
      </c>
    </row>
    <row r="826" spans="1:5" x14ac:dyDescent="0.45">
      <c r="A826" s="2">
        <v>825</v>
      </c>
      <c r="B826" s="2">
        <v>63</v>
      </c>
      <c r="C826" s="5">
        <v>98</v>
      </c>
      <c r="D826" s="4">
        <v>85</v>
      </c>
      <c r="E826" s="2">
        <v>85</v>
      </c>
    </row>
    <row r="827" spans="1:5" x14ac:dyDescent="0.45">
      <c r="A827" s="2">
        <v>826</v>
      </c>
      <c r="B827" s="2">
        <v>92</v>
      </c>
      <c r="C827" s="5">
        <v>99</v>
      </c>
      <c r="D827" s="4">
        <v>98</v>
      </c>
      <c r="E827" s="2">
        <v>92</v>
      </c>
    </row>
    <row r="828" spans="1:5" x14ac:dyDescent="0.45">
      <c r="A828" s="2">
        <v>827</v>
      </c>
      <c r="B828" s="2">
        <v>38</v>
      </c>
      <c r="C828" s="5">
        <v>12</v>
      </c>
      <c r="D828" s="4">
        <v>81</v>
      </c>
      <c r="E828" s="2">
        <v>86</v>
      </c>
    </row>
    <row r="829" spans="1:5" x14ac:dyDescent="0.45">
      <c r="A829" s="2">
        <v>828</v>
      </c>
      <c r="B829" s="2">
        <v>84</v>
      </c>
      <c r="C829" s="5">
        <v>13</v>
      </c>
      <c r="D829" s="4">
        <v>78</v>
      </c>
      <c r="E829" s="2">
        <v>54</v>
      </c>
    </row>
    <row r="830" spans="1:5" x14ac:dyDescent="0.45">
      <c r="A830" s="2">
        <v>829</v>
      </c>
      <c r="B830" s="2">
        <v>98</v>
      </c>
      <c r="C830" s="5">
        <v>14</v>
      </c>
      <c r="D830" s="4">
        <v>91</v>
      </c>
      <c r="E830" s="2">
        <v>76</v>
      </c>
    </row>
    <row r="831" spans="1:5" x14ac:dyDescent="0.45">
      <c r="A831" s="2">
        <v>830</v>
      </c>
      <c r="B831" s="2">
        <v>0</v>
      </c>
      <c r="C831" s="5">
        <v>22</v>
      </c>
      <c r="D831" s="4">
        <v>73</v>
      </c>
      <c r="E831" s="2">
        <v>47</v>
      </c>
    </row>
    <row r="832" spans="1:5" x14ac:dyDescent="0.45">
      <c r="A832" s="2">
        <v>831</v>
      </c>
      <c r="B832" s="2">
        <v>19</v>
      </c>
      <c r="C832" s="5">
        <v>28</v>
      </c>
      <c r="D832" s="4">
        <v>89</v>
      </c>
      <c r="E832" s="2">
        <v>39</v>
      </c>
    </row>
    <row r="833" spans="1:5" x14ac:dyDescent="0.45">
      <c r="A833" s="2">
        <v>832</v>
      </c>
      <c r="B833" s="2">
        <v>41</v>
      </c>
      <c r="C833" s="5">
        <v>33</v>
      </c>
      <c r="D833" s="4">
        <v>88</v>
      </c>
      <c r="E833" s="2">
        <v>54</v>
      </c>
    </row>
    <row r="834" spans="1:5" x14ac:dyDescent="0.45">
      <c r="A834" s="2">
        <v>833</v>
      </c>
      <c r="B834" s="2">
        <v>76</v>
      </c>
      <c r="C834" s="5">
        <v>34</v>
      </c>
      <c r="D834" s="4">
        <v>75</v>
      </c>
      <c r="E834" s="2">
        <v>57</v>
      </c>
    </row>
    <row r="835" spans="1:5" x14ac:dyDescent="0.45">
      <c r="A835" s="2">
        <v>834</v>
      </c>
      <c r="B835" s="2">
        <v>92</v>
      </c>
      <c r="C835" s="5">
        <v>41</v>
      </c>
      <c r="D835" s="4">
        <v>77</v>
      </c>
      <c r="E835" s="2">
        <v>55</v>
      </c>
    </row>
    <row r="836" spans="1:5" x14ac:dyDescent="0.45">
      <c r="A836" s="2">
        <v>835</v>
      </c>
      <c r="B836" s="2">
        <v>75</v>
      </c>
      <c r="C836" s="5">
        <v>42</v>
      </c>
      <c r="D836" s="4">
        <v>96</v>
      </c>
      <c r="E836" s="2">
        <v>96</v>
      </c>
    </row>
    <row r="837" spans="1:5" x14ac:dyDescent="0.45">
      <c r="A837" s="2">
        <v>836</v>
      </c>
      <c r="B837" s="2">
        <v>3</v>
      </c>
      <c r="C837" s="5">
        <v>43</v>
      </c>
      <c r="D837" s="4">
        <v>75</v>
      </c>
      <c r="E837" s="2">
        <v>79</v>
      </c>
    </row>
    <row r="838" spans="1:5" x14ac:dyDescent="0.45">
      <c r="A838" s="2">
        <v>837</v>
      </c>
      <c r="B838" s="2">
        <v>15</v>
      </c>
      <c r="C838" s="5">
        <v>44</v>
      </c>
      <c r="D838" s="4">
        <v>93</v>
      </c>
      <c r="E838" s="2">
        <v>93</v>
      </c>
    </row>
    <row r="839" spans="1:5" x14ac:dyDescent="0.45">
      <c r="A839" s="2">
        <v>838</v>
      </c>
      <c r="B839" s="2">
        <v>92</v>
      </c>
      <c r="C839" s="5">
        <v>46</v>
      </c>
      <c r="D839" s="4">
        <v>97</v>
      </c>
      <c r="E839" s="2">
        <v>27</v>
      </c>
    </row>
    <row r="840" spans="1:5" x14ac:dyDescent="0.45">
      <c r="A840" s="2">
        <v>839</v>
      </c>
      <c r="B840" s="2">
        <v>11</v>
      </c>
      <c r="C840" s="5">
        <v>48</v>
      </c>
      <c r="D840" s="4">
        <v>97</v>
      </c>
      <c r="E840" s="2">
        <v>25</v>
      </c>
    </row>
    <row r="841" spans="1:5" x14ac:dyDescent="0.45">
      <c r="A841" s="2">
        <v>840</v>
      </c>
      <c r="B841" s="2">
        <v>72</v>
      </c>
      <c r="C841" s="5">
        <v>50</v>
      </c>
      <c r="D841" s="4">
        <v>72</v>
      </c>
      <c r="E841" s="2">
        <v>24</v>
      </c>
    </row>
    <row r="842" spans="1:5" x14ac:dyDescent="0.45">
      <c r="A842" s="2">
        <v>841</v>
      </c>
      <c r="B842" s="2">
        <v>15</v>
      </c>
      <c r="C842" s="5">
        <v>51</v>
      </c>
      <c r="D842" s="4">
        <v>88</v>
      </c>
      <c r="E842" s="2">
        <v>94</v>
      </c>
    </row>
    <row r="843" spans="1:5" x14ac:dyDescent="0.45">
      <c r="A843" s="2">
        <v>842</v>
      </c>
      <c r="B843" s="2">
        <v>54</v>
      </c>
      <c r="C843" s="5">
        <v>53</v>
      </c>
      <c r="D843" s="4">
        <v>85</v>
      </c>
      <c r="E843" s="2">
        <v>30</v>
      </c>
    </row>
    <row r="844" spans="1:5" x14ac:dyDescent="0.45">
      <c r="A844" s="2">
        <v>843</v>
      </c>
      <c r="B844" s="2">
        <v>79</v>
      </c>
      <c r="C844" s="5">
        <v>54</v>
      </c>
      <c r="D844" s="4">
        <v>78</v>
      </c>
      <c r="E844" s="2">
        <v>70</v>
      </c>
    </row>
    <row r="845" spans="1:5" x14ac:dyDescent="0.45">
      <c r="A845" s="2">
        <v>844</v>
      </c>
      <c r="B845" s="2">
        <v>71</v>
      </c>
      <c r="C845" s="5">
        <v>57</v>
      </c>
      <c r="D845" s="4">
        <v>78</v>
      </c>
      <c r="E845" s="2">
        <v>51</v>
      </c>
    </row>
    <row r="846" spans="1:5" x14ac:dyDescent="0.45">
      <c r="A846" s="2">
        <v>845</v>
      </c>
      <c r="B846" s="2">
        <v>18</v>
      </c>
      <c r="C846" s="5">
        <v>62</v>
      </c>
      <c r="D846" s="4">
        <v>90</v>
      </c>
      <c r="E846" s="2">
        <v>56</v>
      </c>
    </row>
    <row r="847" spans="1:5" x14ac:dyDescent="0.45">
      <c r="A847" s="2">
        <v>846</v>
      </c>
      <c r="B847" s="2">
        <v>26</v>
      </c>
      <c r="C847" s="5">
        <v>66</v>
      </c>
      <c r="D847" s="4">
        <v>98</v>
      </c>
      <c r="E847" s="2">
        <v>63</v>
      </c>
    </row>
    <row r="848" spans="1:5" x14ac:dyDescent="0.45">
      <c r="A848" s="2">
        <v>847</v>
      </c>
      <c r="B848" s="2">
        <v>99</v>
      </c>
      <c r="C848" s="5">
        <v>69</v>
      </c>
      <c r="D848" s="4">
        <v>88</v>
      </c>
      <c r="E848" s="2">
        <v>97</v>
      </c>
    </row>
    <row r="849" spans="1:5" x14ac:dyDescent="0.45">
      <c r="A849" s="2">
        <v>848</v>
      </c>
      <c r="B849" s="2">
        <v>42</v>
      </c>
      <c r="C849" s="5">
        <v>72</v>
      </c>
      <c r="D849" s="4">
        <v>93</v>
      </c>
      <c r="E849" s="2">
        <v>95</v>
      </c>
    </row>
    <row r="850" spans="1:5" x14ac:dyDescent="0.45">
      <c r="A850" s="2">
        <v>849</v>
      </c>
      <c r="B850" s="2">
        <v>15</v>
      </c>
      <c r="C850" s="5">
        <v>73</v>
      </c>
      <c r="D850" s="4">
        <v>98</v>
      </c>
      <c r="E850" s="2">
        <v>4</v>
      </c>
    </row>
    <row r="851" spans="1:5" x14ac:dyDescent="0.45">
      <c r="A851" s="2">
        <v>850</v>
      </c>
      <c r="B851" s="2">
        <v>6</v>
      </c>
      <c r="C851" s="5">
        <v>74</v>
      </c>
      <c r="D851" s="4">
        <v>94</v>
      </c>
      <c r="E851" s="2">
        <v>94</v>
      </c>
    </row>
    <row r="852" spans="1:5" x14ac:dyDescent="0.45">
      <c r="A852" s="2">
        <v>851</v>
      </c>
      <c r="B852" s="2">
        <v>77</v>
      </c>
      <c r="C852" s="5">
        <v>75</v>
      </c>
      <c r="D852" s="4">
        <v>73</v>
      </c>
      <c r="E852" s="2">
        <v>73</v>
      </c>
    </row>
    <row r="853" spans="1:5" x14ac:dyDescent="0.45">
      <c r="A853" s="2">
        <v>852</v>
      </c>
      <c r="B853" s="2">
        <v>24</v>
      </c>
      <c r="C853" s="5">
        <v>76</v>
      </c>
      <c r="D853" s="4">
        <v>75</v>
      </c>
      <c r="E853" s="2">
        <v>12</v>
      </c>
    </row>
    <row r="854" spans="1:5" x14ac:dyDescent="0.45">
      <c r="A854" s="2">
        <v>853</v>
      </c>
      <c r="B854" s="2">
        <v>98</v>
      </c>
      <c r="C854" s="5">
        <v>78</v>
      </c>
      <c r="D854" s="4">
        <v>88</v>
      </c>
      <c r="E854" s="2">
        <v>59</v>
      </c>
    </row>
    <row r="855" spans="1:5" x14ac:dyDescent="0.45">
      <c r="A855" s="2">
        <v>854</v>
      </c>
      <c r="B855" s="2">
        <v>24</v>
      </c>
      <c r="C855" s="5">
        <v>81</v>
      </c>
      <c r="D855" s="4">
        <v>94</v>
      </c>
      <c r="E855" s="2">
        <v>16</v>
      </c>
    </row>
    <row r="856" spans="1:5" x14ac:dyDescent="0.45">
      <c r="A856" s="2">
        <v>855</v>
      </c>
      <c r="B856" s="2">
        <v>12</v>
      </c>
      <c r="C856" s="5">
        <v>83</v>
      </c>
      <c r="D856" s="4">
        <v>81</v>
      </c>
      <c r="E856" s="2">
        <v>68</v>
      </c>
    </row>
    <row r="857" spans="1:5" x14ac:dyDescent="0.45">
      <c r="A857" s="2">
        <v>856</v>
      </c>
      <c r="B857" s="2">
        <v>82</v>
      </c>
      <c r="C857" s="5">
        <v>84</v>
      </c>
      <c r="D857" s="4">
        <v>78</v>
      </c>
      <c r="E857" s="2">
        <v>84</v>
      </c>
    </row>
    <row r="858" spans="1:5" x14ac:dyDescent="0.45">
      <c r="A858" s="2">
        <v>857</v>
      </c>
      <c r="B858" s="2">
        <v>51</v>
      </c>
      <c r="C858" s="5">
        <v>85</v>
      </c>
      <c r="D858" s="4">
        <v>89</v>
      </c>
      <c r="E858" s="2">
        <v>89</v>
      </c>
    </row>
    <row r="859" spans="1:5" x14ac:dyDescent="0.45">
      <c r="A859" s="2">
        <v>858</v>
      </c>
      <c r="B859" s="2">
        <v>22</v>
      </c>
      <c r="C859" s="5">
        <v>90</v>
      </c>
      <c r="D859" s="4">
        <v>95</v>
      </c>
      <c r="E859" s="2">
        <v>70</v>
      </c>
    </row>
    <row r="860" spans="1:5" x14ac:dyDescent="0.45">
      <c r="A860" s="2">
        <v>859</v>
      </c>
      <c r="B860" s="2">
        <v>65</v>
      </c>
      <c r="C860" s="5">
        <v>91</v>
      </c>
      <c r="D860" s="4">
        <v>98</v>
      </c>
      <c r="E860" s="2">
        <v>33</v>
      </c>
    </row>
    <row r="861" spans="1:5" x14ac:dyDescent="0.45">
      <c r="A861" s="2">
        <v>860</v>
      </c>
      <c r="B861" s="2">
        <v>51</v>
      </c>
      <c r="C861" s="5">
        <v>92</v>
      </c>
      <c r="D861" s="4">
        <v>89</v>
      </c>
      <c r="E861" s="2">
        <v>89</v>
      </c>
    </row>
    <row r="862" spans="1:5" x14ac:dyDescent="0.45">
      <c r="A862" s="2">
        <v>861</v>
      </c>
      <c r="B862" s="2">
        <v>97</v>
      </c>
      <c r="C862" s="5">
        <v>93</v>
      </c>
      <c r="D862" s="4">
        <v>75</v>
      </c>
      <c r="E862" s="2">
        <v>18</v>
      </c>
    </row>
    <row r="863" spans="1:5" x14ac:dyDescent="0.45">
      <c r="A863" s="2">
        <v>862</v>
      </c>
      <c r="B863" s="2">
        <v>94</v>
      </c>
      <c r="C863" s="5">
        <v>95</v>
      </c>
      <c r="D863" s="4">
        <v>74</v>
      </c>
      <c r="E863" s="2">
        <v>74</v>
      </c>
    </row>
    <row r="864" spans="1:5" x14ac:dyDescent="0.45">
      <c r="A864" s="2">
        <v>863</v>
      </c>
      <c r="B864" s="2">
        <v>32</v>
      </c>
      <c r="C864" s="5">
        <v>96</v>
      </c>
      <c r="D864" s="4">
        <v>88</v>
      </c>
      <c r="E864" s="2">
        <v>31</v>
      </c>
    </row>
    <row r="865" spans="1:5" x14ac:dyDescent="0.45">
      <c r="A865" s="2">
        <v>864</v>
      </c>
      <c r="B865" s="2">
        <v>45</v>
      </c>
      <c r="C865" s="5">
        <v>97</v>
      </c>
      <c r="D865" s="4">
        <v>89</v>
      </c>
      <c r="E865" s="2">
        <v>41</v>
      </c>
    </row>
    <row r="866" spans="1:5" x14ac:dyDescent="0.45">
      <c r="A866" s="2">
        <v>865</v>
      </c>
      <c r="B866" s="2">
        <v>40</v>
      </c>
      <c r="C866" s="5">
        <v>4</v>
      </c>
      <c r="D866" s="4">
        <v>71</v>
      </c>
      <c r="E866" s="2">
        <v>71</v>
      </c>
    </row>
    <row r="867" spans="1:5" x14ac:dyDescent="0.45">
      <c r="A867" s="2">
        <v>866</v>
      </c>
      <c r="B867" s="2">
        <v>23</v>
      </c>
      <c r="C867" s="5">
        <v>9</v>
      </c>
      <c r="D867" s="4">
        <v>67</v>
      </c>
      <c r="E867" s="2">
        <v>52</v>
      </c>
    </row>
    <row r="868" spans="1:5" x14ac:dyDescent="0.45">
      <c r="A868" s="2">
        <v>867</v>
      </c>
      <c r="B868" s="2">
        <v>57</v>
      </c>
      <c r="C868" s="5">
        <v>16</v>
      </c>
      <c r="D868" s="4">
        <v>77</v>
      </c>
      <c r="E868" s="2">
        <v>77</v>
      </c>
    </row>
    <row r="869" spans="1:5" x14ac:dyDescent="0.45">
      <c r="A869" s="2">
        <v>868</v>
      </c>
      <c r="B869" s="2">
        <v>89</v>
      </c>
      <c r="C869" s="5">
        <v>18</v>
      </c>
      <c r="D869" s="4">
        <v>68</v>
      </c>
      <c r="E869" s="2">
        <v>5</v>
      </c>
    </row>
    <row r="870" spans="1:5" x14ac:dyDescent="0.45">
      <c r="A870" s="2">
        <v>869</v>
      </c>
      <c r="B870" s="2">
        <v>20</v>
      </c>
      <c r="C870" s="5">
        <v>21</v>
      </c>
      <c r="D870" s="4">
        <v>94</v>
      </c>
      <c r="E870" s="2">
        <v>94</v>
      </c>
    </row>
    <row r="871" spans="1:5" x14ac:dyDescent="0.45">
      <c r="A871" s="2">
        <v>870</v>
      </c>
      <c r="B871" s="2">
        <v>2</v>
      </c>
      <c r="C871" s="5">
        <v>30</v>
      </c>
      <c r="D871" s="4">
        <v>91</v>
      </c>
      <c r="E871" s="2">
        <v>70</v>
      </c>
    </row>
    <row r="872" spans="1:5" x14ac:dyDescent="0.45">
      <c r="A872" s="2">
        <v>871</v>
      </c>
      <c r="B872" s="2">
        <v>81</v>
      </c>
      <c r="C872" s="5">
        <v>31</v>
      </c>
      <c r="D872" s="4">
        <v>98</v>
      </c>
      <c r="E872" s="2">
        <v>51</v>
      </c>
    </row>
    <row r="873" spans="1:5" x14ac:dyDescent="0.45">
      <c r="A873" s="2">
        <v>872</v>
      </c>
      <c r="B873" s="2">
        <v>5</v>
      </c>
      <c r="C873" s="5">
        <v>35</v>
      </c>
      <c r="D873" s="4">
        <v>77</v>
      </c>
      <c r="E873" s="2">
        <v>89</v>
      </c>
    </row>
    <row r="874" spans="1:5" x14ac:dyDescent="0.45">
      <c r="A874" s="2">
        <v>873</v>
      </c>
      <c r="B874" s="2">
        <v>97</v>
      </c>
      <c r="C874" s="5">
        <v>36</v>
      </c>
      <c r="D874" s="4">
        <v>84</v>
      </c>
      <c r="E874" s="2">
        <v>37</v>
      </c>
    </row>
    <row r="875" spans="1:5" x14ac:dyDescent="0.45">
      <c r="A875" s="2">
        <v>874</v>
      </c>
      <c r="B875" s="2">
        <v>29</v>
      </c>
      <c r="C875" s="5">
        <v>37</v>
      </c>
      <c r="D875" s="4">
        <v>89</v>
      </c>
      <c r="E875" s="2">
        <v>66</v>
      </c>
    </row>
    <row r="876" spans="1:5" x14ac:dyDescent="0.45">
      <c r="A876" s="2">
        <v>875</v>
      </c>
      <c r="B876" s="2">
        <v>7</v>
      </c>
      <c r="C876" s="5">
        <v>38</v>
      </c>
      <c r="D876" s="4">
        <v>88</v>
      </c>
      <c r="E876" s="2">
        <v>30</v>
      </c>
    </row>
    <row r="877" spans="1:5" x14ac:dyDescent="0.45">
      <c r="A877" s="2">
        <v>876</v>
      </c>
      <c r="B877" s="2">
        <v>67</v>
      </c>
      <c r="C877" s="5">
        <v>39</v>
      </c>
      <c r="D877" s="4">
        <v>83</v>
      </c>
      <c r="E877" s="2">
        <v>83</v>
      </c>
    </row>
    <row r="878" spans="1:5" x14ac:dyDescent="0.45">
      <c r="A878" s="2">
        <v>877</v>
      </c>
      <c r="B878" s="2">
        <v>27</v>
      </c>
      <c r="C878" s="5">
        <v>40</v>
      </c>
      <c r="D878" s="4">
        <v>72</v>
      </c>
      <c r="E878" s="2">
        <v>72</v>
      </c>
    </row>
    <row r="879" spans="1:5" x14ac:dyDescent="0.45">
      <c r="A879" s="2">
        <v>878</v>
      </c>
      <c r="B879" s="2">
        <v>36</v>
      </c>
      <c r="C879" s="5">
        <v>45</v>
      </c>
      <c r="D879" s="4">
        <v>81</v>
      </c>
      <c r="E879" s="2">
        <v>50</v>
      </c>
    </row>
    <row r="880" spans="1:5" x14ac:dyDescent="0.45">
      <c r="A880" s="2">
        <v>879</v>
      </c>
      <c r="B880" s="2">
        <v>95</v>
      </c>
      <c r="C880" s="5">
        <v>47</v>
      </c>
      <c r="D880" s="4">
        <v>98</v>
      </c>
      <c r="E880" s="2">
        <v>58</v>
      </c>
    </row>
    <row r="881" spans="1:5" x14ac:dyDescent="0.45">
      <c r="A881" s="2">
        <v>880</v>
      </c>
      <c r="B881" s="2">
        <v>52</v>
      </c>
      <c r="C881" s="5">
        <v>49</v>
      </c>
      <c r="D881" s="4">
        <v>90</v>
      </c>
      <c r="E881" s="2">
        <v>46</v>
      </c>
    </row>
    <row r="882" spans="1:5" x14ac:dyDescent="0.45">
      <c r="A882" s="2">
        <v>881</v>
      </c>
      <c r="B882" s="2">
        <v>91</v>
      </c>
      <c r="C882" s="5">
        <v>52</v>
      </c>
      <c r="D882" s="4">
        <v>89</v>
      </c>
      <c r="E882" s="2">
        <v>31</v>
      </c>
    </row>
    <row r="883" spans="1:5" x14ac:dyDescent="0.45">
      <c r="A883" s="2">
        <v>882</v>
      </c>
      <c r="B883" s="2">
        <v>16</v>
      </c>
      <c r="C883" s="5">
        <v>55</v>
      </c>
      <c r="D883" s="4">
        <v>80</v>
      </c>
      <c r="E883" s="2">
        <v>47</v>
      </c>
    </row>
    <row r="884" spans="1:5" x14ac:dyDescent="0.45">
      <c r="A884" s="2">
        <v>883</v>
      </c>
      <c r="B884" s="2">
        <v>19</v>
      </c>
      <c r="C884" s="5">
        <v>56</v>
      </c>
      <c r="D884" s="4">
        <v>70</v>
      </c>
      <c r="E884" s="2">
        <v>70</v>
      </c>
    </row>
    <row r="885" spans="1:5" x14ac:dyDescent="0.45">
      <c r="A885" s="2">
        <v>884</v>
      </c>
      <c r="B885" s="2">
        <v>42</v>
      </c>
      <c r="C885" s="5">
        <v>58</v>
      </c>
      <c r="D885" s="4">
        <v>78</v>
      </c>
      <c r="E885" s="2">
        <v>35</v>
      </c>
    </row>
    <row r="886" spans="1:5" x14ac:dyDescent="0.45">
      <c r="A886" s="2">
        <v>885</v>
      </c>
      <c r="B886" s="2">
        <v>59</v>
      </c>
      <c r="C886" s="5">
        <v>59</v>
      </c>
      <c r="D886" s="4">
        <v>80</v>
      </c>
      <c r="E886" s="2">
        <v>80</v>
      </c>
    </row>
    <row r="887" spans="1:5" x14ac:dyDescent="0.45">
      <c r="A887" s="2">
        <v>886</v>
      </c>
      <c r="B887" s="2">
        <v>34</v>
      </c>
      <c r="C887" s="5">
        <v>60</v>
      </c>
      <c r="D887" s="4">
        <v>98</v>
      </c>
      <c r="E887" s="2">
        <v>76</v>
      </c>
    </row>
    <row r="888" spans="1:5" x14ac:dyDescent="0.45">
      <c r="A888" s="2">
        <v>887</v>
      </c>
      <c r="B888" s="2">
        <v>28</v>
      </c>
      <c r="C888" s="5">
        <v>61</v>
      </c>
      <c r="D888" s="4">
        <v>91</v>
      </c>
      <c r="E888" s="2">
        <v>91</v>
      </c>
    </row>
    <row r="889" spans="1:5" x14ac:dyDescent="0.45">
      <c r="A889" s="2">
        <v>888</v>
      </c>
      <c r="B889" s="2">
        <v>77</v>
      </c>
      <c r="C889" s="5">
        <v>63</v>
      </c>
      <c r="D889" s="4">
        <v>81</v>
      </c>
      <c r="E889" s="2">
        <v>64</v>
      </c>
    </row>
    <row r="890" spans="1:5" x14ac:dyDescent="0.45">
      <c r="A890" s="2">
        <v>889</v>
      </c>
      <c r="B890" s="2">
        <v>17</v>
      </c>
      <c r="C890" s="5">
        <v>64</v>
      </c>
      <c r="D890" s="4">
        <v>93</v>
      </c>
      <c r="E890" s="2">
        <v>33</v>
      </c>
    </row>
    <row r="891" spans="1:5" x14ac:dyDescent="0.45">
      <c r="A891" s="2">
        <v>890</v>
      </c>
      <c r="B891" s="2">
        <v>48</v>
      </c>
      <c r="C891" s="5">
        <v>65</v>
      </c>
      <c r="D891" s="4">
        <v>40</v>
      </c>
      <c r="E891" s="2">
        <v>40</v>
      </c>
    </row>
    <row r="892" spans="1:5" x14ac:dyDescent="0.45">
      <c r="A892" s="2">
        <v>891</v>
      </c>
      <c r="B892" s="2">
        <v>61</v>
      </c>
      <c r="C892" s="5">
        <v>67</v>
      </c>
      <c r="D892" s="4">
        <v>97</v>
      </c>
      <c r="E892" s="2">
        <v>97</v>
      </c>
    </row>
    <row r="893" spans="1:5" x14ac:dyDescent="0.45">
      <c r="A893" s="2">
        <v>892</v>
      </c>
      <c r="B893" s="2">
        <v>62</v>
      </c>
      <c r="C893" s="5">
        <v>68</v>
      </c>
      <c r="D893" s="4">
        <v>71</v>
      </c>
      <c r="E893" s="2">
        <v>44</v>
      </c>
    </row>
    <row r="894" spans="1:5" x14ac:dyDescent="0.45">
      <c r="A894" s="2">
        <v>893</v>
      </c>
      <c r="B894" s="2">
        <v>74</v>
      </c>
      <c r="C894" s="5">
        <v>70</v>
      </c>
      <c r="D894" s="4">
        <v>89</v>
      </c>
      <c r="E894" s="2">
        <v>89</v>
      </c>
    </row>
    <row r="895" spans="1:5" x14ac:dyDescent="0.45">
      <c r="A895" s="2">
        <v>894</v>
      </c>
      <c r="B895" s="2">
        <v>37</v>
      </c>
      <c r="C895" s="5">
        <v>71</v>
      </c>
      <c r="D895" s="4">
        <v>71</v>
      </c>
      <c r="E895" s="2">
        <v>71</v>
      </c>
    </row>
    <row r="896" spans="1:5" x14ac:dyDescent="0.45">
      <c r="A896" s="2">
        <v>895</v>
      </c>
      <c r="B896" s="2">
        <v>41</v>
      </c>
      <c r="C896" s="5">
        <v>77</v>
      </c>
      <c r="D896" s="4">
        <v>75</v>
      </c>
      <c r="E896" s="2">
        <v>18</v>
      </c>
    </row>
    <row r="897" spans="1:5" x14ac:dyDescent="0.45">
      <c r="A897" s="2">
        <v>896</v>
      </c>
      <c r="B897" s="2">
        <v>45</v>
      </c>
      <c r="C897" s="5">
        <v>79</v>
      </c>
      <c r="D897" s="4">
        <v>81</v>
      </c>
      <c r="E897" s="2">
        <v>81</v>
      </c>
    </row>
    <row r="898" spans="1:5" x14ac:dyDescent="0.45">
      <c r="A898" s="2">
        <v>897</v>
      </c>
      <c r="B898" s="2">
        <v>78</v>
      </c>
      <c r="C898" s="5">
        <v>80</v>
      </c>
      <c r="D898" s="4">
        <v>88</v>
      </c>
      <c r="E898" s="2">
        <v>44</v>
      </c>
    </row>
    <row r="899" spans="1:5" x14ac:dyDescent="0.45">
      <c r="A899" s="2">
        <v>898</v>
      </c>
      <c r="B899" s="2">
        <v>79</v>
      </c>
      <c r="C899" s="5">
        <v>82</v>
      </c>
      <c r="D899" s="4">
        <v>75</v>
      </c>
      <c r="E899" s="2">
        <v>75</v>
      </c>
    </row>
    <row r="900" spans="1:5" x14ac:dyDescent="0.45">
      <c r="A900" s="2">
        <v>899</v>
      </c>
      <c r="B900" s="2">
        <v>61</v>
      </c>
      <c r="C900" s="5">
        <v>86</v>
      </c>
      <c r="D900" s="4">
        <v>88</v>
      </c>
      <c r="E900" s="2">
        <v>33</v>
      </c>
    </row>
    <row r="901" spans="1:5" x14ac:dyDescent="0.45">
      <c r="A901" s="2">
        <v>900</v>
      </c>
      <c r="B901" s="2">
        <v>32</v>
      </c>
      <c r="C901" s="5">
        <v>87</v>
      </c>
      <c r="D901" s="4">
        <v>75</v>
      </c>
      <c r="E901" s="2">
        <v>47</v>
      </c>
    </row>
    <row r="902" spans="1:5" x14ac:dyDescent="0.45">
      <c r="A902" s="2">
        <v>901</v>
      </c>
      <c r="B902" s="2">
        <v>15</v>
      </c>
      <c r="C902" s="5">
        <v>88</v>
      </c>
      <c r="D902" s="4">
        <v>88</v>
      </c>
      <c r="E902" s="2">
        <v>9</v>
      </c>
    </row>
    <row r="903" spans="1:5" x14ac:dyDescent="0.45">
      <c r="A903" s="2">
        <v>902</v>
      </c>
      <c r="B903" s="2">
        <v>83</v>
      </c>
      <c r="C903" s="5">
        <v>89</v>
      </c>
      <c r="D903" s="4">
        <v>70</v>
      </c>
      <c r="E903" s="2">
        <v>38</v>
      </c>
    </row>
    <row r="904" spans="1:5" x14ac:dyDescent="0.45">
      <c r="A904" s="2">
        <v>903</v>
      </c>
      <c r="B904" s="2">
        <v>0</v>
      </c>
      <c r="C904" s="5">
        <v>94</v>
      </c>
      <c r="D904" s="4">
        <v>89</v>
      </c>
      <c r="E904" s="2">
        <v>84</v>
      </c>
    </row>
    <row r="905" spans="1:5" x14ac:dyDescent="0.45">
      <c r="A905" s="2">
        <v>904</v>
      </c>
      <c r="B905" s="2">
        <v>1</v>
      </c>
      <c r="C905" s="5">
        <v>98</v>
      </c>
      <c r="D905" s="4">
        <v>70</v>
      </c>
      <c r="E905" s="2">
        <v>70</v>
      </c>
    </row>
    <row r="906" spans="1:5" x14ac:dyDescent="0.45">
      <c r="A906" s="2">
        <v>905</v>
      </c>
      <c r="B906" s="2">
        <v>55</v>
      </c>
      <c r="C906" s="5">
        <v>99</v>
      </c>
      <c r="D906" s="4">
        <v>91</v>
      </c>
      <c r="E906" s="2">
        <v>91</v>
      </c>
    </row>
    <row r="907" spans="1:5" x14ac:dyDescent="0.45">
      <c r="A907" s="2">
        <v>906</v>
      </c>
      <c r="B907" s="2">
        <v>59</v>
      </c>
      <c r="C907" s="5">
        <v>0</v>
      </c>
      <c r="D907" s="4">
        <v>98</v>
      </c>
      <c r="E907" s="2">
        <v>30</v>
      </c>
    </row>
    <row r="908" spans="1:5" x14ac:dyDescent="0.45">
      <c r="A908" s="2">
        <v>907</v>
      </c>
      <c r="B908" s="2">
        <v>31</v>
      </c>
      <c r="C908" s="5">
        <v>12</v>
      </c>
      <c r="D908" s="4">
        <v>81</v>
      </c>
      <c r="E908" s="2">
        <v>87</v>
      </c>
    </row>
    <row r="909" spans="1:5" x14ac:dyDescent="0.45">
      <c r="A909" s="2">
        <v>908</v>
      </c>
      <c r="B909" s="2">
        <v>56</v>
      </c>
      <c r="C909" s="5">
        <v>13</v>
      </c>
      <c r="D909" s="4">
        <v>82</v>
      </c>
      <c r="E909" s="2">
        <v>82</v>
      </c>
    </row>
    <row r="910" spans="1:5" x14ac:dyDescent="0.45">
      <c r="A910" s="2">
        <v>909</v>
      </c>
      <c r="B910" s="2">
        <v>81</v>
      </c>
      <c r="C910" s="5">
        <v>14</v>
      </c>
      <c r="D910" s="4">
        <v>88</v>
      </c>
      <c r="E910" s="2">
        <v>42</v>
      </c>
    </row>
    <row r="911" spans="1:5" x14ac:dyDescent="0.45">
      <c r="A911" s="2">
        <v>910</v>
      </c>
      <c r="B911" s="2">
        <v>34</v>
      </c>
      <c r="C911" s="5">
        <v>20</v>
      </c>
      <c r="D911" s="4">
        <v>85</v>
      </c>
      <c r="E911" s="2">
        <v>60</v>
      </c>
    </row>
    <row r="912" spans="1:5" x14ac:dyDescent="0.45">
      <c r="A912" s="2">
        <v>911</v>
      </c>
      <c r="B912" s="2">
        <v>40</v>
      </c>
      <c r="C912" s="5">
        <v>22</v>
      </c>
      <c r="D912" s="4">
        <v>71</v>
      </c>
      <c r="E912" s="2">
        <v>2</v>
      </c>
    </row>
    <row r="913" spans="1:5" x14ac:dyDescent="0.45">
      <c r="A913" s="2">
        <v>912</v>
      </c>
      <c r="B913" s="2">
        <v>88</v>
      </c>
      <c r="C913" s="5">
        <v>24</v>
      </c>
      <c r="D913" s="4">
        <v>83</v>
      </c>
      <c r="E913" s="2">
        <v>47</v>
      </c>
    </row>
    <row r="914" spans="1:5" x14ac:dyDescent="0.45">
      <c r="A914" s="2">
        <v>913</v>
      </c>
      <c r="B914" s="2">
        <v>73</v>
      </c>
      <c r="C914" s="5">
        <v>25</v>
      </c>
      <c r="D914" s="4">
        <v>78</v>
      </c>
      <c r="E914" s="2">
        <v>28</v>
      </c>
    </row>
    <row r="915" spans="1:5" x14ac:dyDescent="0.45">
      <c r="A915" s="2">
        <v>914</v>
      </c>
      <c r="B915" s="2">
        <v>32</v>
      </c>
      <c r="C915" s="5">
        <v>28</v>
      </c>
      <c r="D915" s="4">
        <v>88</v>
      </c>
      <c r="E915" s="2">
        <v>88</v>
      </c>
    </row>
    <row r="916" spans="1:5" x14ac:dyDescent="0.45">
      <c r="A916" s="2">
        <v>915</v>
      </c>
      <c r="B916" s="2">
        <v>6</v>
      </c>
      <c r="C916" s="5">
        <v>33</v>
      </c>
      <c r="D916" s="4">
        <v>95</v>
      </c>
      <c r="E916" s="2">
        <v>95</v>
      </c>
    </row>
    <row r="917" spans="1:5" x14ac:dyDescent="0.45">
      <c r="A917" s="2">
        <v>916</v>
      </c>
      <c r="B917" s="2">
        <v>50</v>
      </c>
      <c r="C917" s="5">
        <v>34</v>
      </c>
      <c r="D917" s="4">
        <v>95</v>
      </c>
      <c r="E917" s="2">
        <v>45</v>
      </c>
    </row>
    <row r="918" spans="1:5" x14ac:dyDescent="0.45">
      <c r="A918" s="2">
        <v>917</v>
      </c>
      <c r="B918" s="2">
        <v>81</v>
      </c>
      <c r="C918" s="5">
        <v>41</v>
      </c>
      <c r="D918" s="4">
        <v>91</v>
      </c>
      <c r="E918" s="2">
        <v>44</v>
      </c>
    </row>
    <row r="919" spans="1:5" x14ac:dyDescent="0.45">
      <c r="A919" s="2">
        <v>918</v>
      </c>
      <c r="B919" s="2">
        <v>53</v>
      </c>
      <c r="C919" s="5">
        <v>42</v>
      </c>
      <c r="D919" s="4">
        <v>95</v>
      </c>
      <c r="E919" s="2">
        <v>57</v>
      </c>
    </row>
    <row r="920" spans="1:5" x14ac:dyDescent="0.45">
      <c r="A920" s="2">
        <v>919</v>
      </c>
      <c r="B920" s="2">
        <v>21</v>
      </c>
      <c r="C920" s="5">
        <v>43</v>
      </c>
      <c r="D920" s="4">
        <v>93</v>
      </c>
      <c r="E920" s="2">
        <v>60</v>
      </c>
    </row>
    <row r="921" spans="1:5" x14ac:dyDescent="0.45">
      <c r="A921" s="2">
        <v>920</v>
      </c>
      <c r="B921" s="2">
        <v>82</v>
      </c>
      <c r="C921" s="5">
        <v>44</v>
      </c>
      <c r="D921" s="4">
        <v>85</v>
      </c>
      <c r="E921" s="2">
        <v>85</v>
      </c>
    </row>
    <row r="922" spans="1:5" x14ac:dyDescent="0.45">
      <c r="A922" s="2">
        <v>921</v>
      </c>
      <c r="B922" s="2">
        <v>41</v>
      </c>
      <c r="C922" s="5">
        <v>46</v>
      </c>
      <c r="D922" s="4">
        <v>95</v>
      </c>
      <c r="E922" s="2">
        <v>12</v>
      </c>
    </row>
    <row r="923" spans="1:5" x14ac:dyDescent="0.45">
      <c r="A923" s="2">
        <v>922</v>
      </c>
      <c r="B923" s="2">
        <v>25</v>
      </c>
      <c r="C923" s="5">
        <v>48</v>
      </c>
      <c r="D923" s="4">
        <v>93</v>
      </c>
      <c r="E923" s="2">
        <v>53</v>
      </c>
    </row>
    <row r="924" spans="1:5" x14ac:dyDescent="0.45">
      <c r="A924" s="2">
        <v>923</v>
      </c>
      <c r="B924" s="2">
        <v>20</v>
      </c>
      <c r="C924" s="5">
        <v>50</v>
      </c>
      <c r="D924" s="4">
        <v>88</v>
      </c>
      <c r="E924" s="2">
        <v>50</v>
      </c>
    </row>
    <row r="925" spans="1:5" x14ac:dyDescent="0.45">
      <c r="A925" s="2">
        <v>924</v>
      </c>
      <c r="B925" s="2">
        <v>21</v>
      </c>
      <c r="C925" s="5">
        <v>51</v>
      </c>
      <c r="D925" s="4">
        <v>66</v>
      </c>
      <c r="E925" s="2">
        <v>66</v>
      </c>
    </row>
    <row r="926" spans="1:5" x14ac:dyDescent="0.45">
      <c r="A926" s="2">
        <v>925</v>
      </c>
      <c r="B926" s="2">
        <v>81</v>
      </c>
      <c r="C926" s="5">
        <v>53</v>
      </c>
      <c r="D926" s="4">
        <v>80</v>
      </c>
      <c r="E926" s="2">
        <v>51</v>
      </c>
    </row>
    <row r="927" spans="1:5" x14ac:dyDescent="0.45">
      <c r="A927" s="2">
        <v>926</v>
      </c>
      <c r="B927" s="2">
        <v>57</v>
      </c>
      <c r="C927" s="5">
        <v>54</v>
      </c>
      <c r="D927" s="4">
        <v>98</v>
      </c>
      <c r="E927" s="2">
        <v>61</v>
      </c>
    </row>
    <row r="928" spans="1:5" x14ac:dyDescent="0.45">
      <c r="A928" s="2">
        <v>927</v>
      </c>
      <c r="B928" s="2">
        <v>47</v>
      </c>
      <c r="C928" s="5">
        <v>57</v>
      </c>
      <c r="D928" s="4">
        <v>93</v>
      </c>
      <c r="E928" s="2">
        <v>41</v>
      </c>
    </row>
    <row r="929" spans="1:5" x14ac:dyDescent="0.45">
      <c r="A929" s="2">
        <v>928</v>
      </c>
      <c r="B929" s="2">
        <v>49</v>
      </c>
      <c r="C929" s="5">
        <v>62</v>
      </c>
      <c r="D929" s="4">
        <v>98</v>
      </c>
      <c r="E929" s="2">
        <v>54</v>
      </c>
    </row>
    <row r="930" spans="1:5" x14ac:dyDescent="0.45">
      <c r="A930" s="2">
        <v>929</v>
      </c>
      <c r="B930" s="2">
        <v>5</v>
      </c>
      <c r="C930" s="5">
        <v>66</v>
      </c>
      <c r="D930" s="4">
        <v>78</v>
      </c>
      <c r="E930" s="2">
        <v>78</v>
      </c>
    </row>
    <row r="931" spans="1:5" x14ac:dyDescent="0.45">
      <c r="A931" s="2">
        <v>930</v>
      </c>
      <c r="B931" s="2">
        <v>97</v>
      </c>
      <c r="C931" s="5">
        <v>69</v>
      </c>
      <c r="D931" s="4">
        <v>96</v>
      </c>
      <c r="E931" s="2">
        <v>65</v>
      </c>
    </row>
    <row r="932" spans="1:5" x14ac:dyDescent="0.45">
      <c r="A932" s="2">
        <v>931</v>
      </c>
      <c r="B932" s="2">
        <v>44</v>
      </c>
      <c r="C932" s="5">
        <v>72</v>
      </c>
      <c r="D932" s="4">
        <v>71</v>
      </c>
      <c r="E932" s="2">
        <v>56</v>
      </c>
    </row>
    <row r="933" spans="1:5" x14ac:dyDescent="0.45">
      <c r="A933" s="2">
        <v>932</v>
      </c>
      <c r="B933" s="2">
        <v>61</v>
      </c>
      <c r="C933" s="5">
        <v>73</v>
      </c>
      <c r="D933" s="4">
        <v>91</v>
      </c>
      <c r="E933" s="2">
        <v>91</v>
      </c>
    </row>
    <row r="934" spans="1:5" x14ac:dyDescent="0.45">
      <c r="A934" s="2">
        <v>933</v>
      </c>
      <c r="B934" s="2">
        <v>19</v>
      </c>
      <c r="C934" s="5">
        <v>74</v>
      </c>
      <c r="D934" s="4">
        <v>81</v>
      </c>
      <c r="E934" s="2">
        <v>79</v>
      </c>
    </row>
    <row r="935" spans="1:5" x14ac:dyDescent="0.45">
      <c r="A935" s="2">
        <v>934</v>
      </c>
      <c r="B935" s="2">
        <v>43</v>
      </c>
      <c r="C935" s="5">
        <v>75</v>
      </c>
      <c r="D935" s="4">
        <v>98</v>
      </c>
      <c r="E935" s="2">
        <v>47</v>
      </c>
    </row>
    <row r="936" spans="1:5" x14ac:dyDescent="0.45">
      <c r="A936" s="2">
        <v>935</v>
      </c>
      <c r="B936" s="2">
        <v>72</v>
      </c>
      <c r="C936" s="5">
        <v>76</v>
      </c>
      <c r="D936" s="4">
        <v>98</v>
      </c>
      <c r="E936" s="2">
        <v>98</v>
      </c>
    </row>
    <row r="937" spans="1:5" x14ac:dyDescent="0.45">
      <c r="A937" s="2">
        <v>936</v>
      </c>
      <c r="B937" s="2">
        <v>59</v>
      </c>
      <c r="C937" s="5">
        <v>78</v>
      </c>
      <c r="D937" s="4">
        <v>83</v>
      </c>
      <c r="E937" s="2">
        <v>83</v>
      </c>
    </row>
    <row r="938" spans="1:5" x14ac:dyDescent="0.45">
      <c r="A938" s="2">
        <v>937</v>
      </c>
      <c r="B938" s="2">
        <v>12</v>
      </c>
      <c r="C938" s="5">
        <v>81</v>
      </c>
      <c r="D938" s="4">
        <v>71</v>
      </c>
      <c r="E938" s="2">
        <v>45</v>
      </c>
    </row>
    <row r="939" spans="1:5" x14ac:dyDescent="0.45">
      <c r="A939" s="2">
        <v>938</v>
      </c>
      <c r="B939" s="2">
        <v>30</v>
      </c>
      <c r="C939" s="5">
        <v>83</v>
      </c>
      <c r="D939" s="4">
        <v>83</v>
      </c>
      <c r="E939" s="2">
        <v>67</v>
      </c>
    </row>
    <row r="940" spans="1:5" x14ac:dyDescent="0.45">
      <c r="A940" s="2">
        <v>939</v>
      </c>
      <c r="B940" s="2">
        <v>69</v>
      </c>
      <c r="C940" s="5">
        <v>84</v>
      </c>
      <c r="D940" s="4">
        <v>81</v>
      </c>
      <c r="E940" s="2">
        <v>1</v>
      </c>
    </row>
    <row r="941" spans="1:5" x14ac:dyDescent="0.45">
      <c r="A941" s="2">
        <v>940</v>
      </c>
      <c r="B941" s="2">
        <v>88</v>
      </c>
      <c r="C941" s="5">
        <v>85</v>
      </c>
      <c r="D941" s="4">
        <v>95</v>
      </c>
      <c r="E941" s="2">
        <v>58</v>
      </c>
    </row>
    <row r="942" spans="1:5" x14ac:dyDescent="0.45">
      <c r="A942" s="2">
        <v>941</v>
      </c>
      <c r="B942" s="2">
        <v>90</v>
      </c>
      <c r="C942" s="5">
        <v>90</v>
      </c>
      <c r="D942" s="4">
        <v>83</v>
      </c>
      <c r="E942" s="2">
        <v>9</v>
      </c>
    </row>
    <row r="943" spans="1:5" x14ac:dyDescent="0.45">
      <c r="A943" s="2">
        <v>942</v>
      </c>
      <c r="B943" s="2">
        <v>94</v>
      </c>
      <c r="C943" s="5">
        <v>91</v>
      </c>
      <c r="D943" s="4">
        <v>95</v>
      </c>
      <c r="E943" s="2">
        <v>60</v>
      </c>
    </row>
    <row r="944" spans="1:5" x14ac:dyDescent="0.45">
      <c r="A944" s="2">
        <v>943</v>
      </c>
      <c r="B944" s="2">
        <v>91</v>
      </c>
      <c r="C944" s="5">
        <v>92</v>
      </c>
      <c r="D944" s="4">
        <v>72</v>
      </c>
      <c r="E944" s="2">
        <v>72</v>
      </c>
    </row>
    <row r="945" spans="1:5" x14ac:dyDescent="0.45">
      <c r="A945" s="2">
        <v>944</v>
      </c>
      <c r="B945" s="2">
        <v>40</v>
      </c>
      <c r="C945" s="5">
        <v>93</v>
      </c>
      <c r="D945" s="4">
        <v>91</v>
      </c>
      <c r="E945" s="2">
        <v>46</v>
      </c>
    </row>
    <row r="946" spans="1:5" x14ac:dyDescent="0.45">
      <c r="A946" s="2">
        <v>945</v>
      </c>
      <c r="B946" s="2">
        <v>35</v>
      </c>
      <c r="C946" s="5">
        <v>95</v>
      </c>
      <c r="D946" s="4">
        <v>89</v>
      </c>
      <c r="E946" s="2">
        <v>34</v>
      </c>
    </row>
    <row r="947" spans="1:5" x14ac:dyDescent="0.45">
      <c r="A947" s="2">
        <v>946</v>
      </c>
      <c r="B947" s="2">
        <v>98</v>
      </c>
      <c r="C947" s="5">
        <v>96</v>
      </c>
      <c r="D947" s="4">
        <v>89</v>
      </c>
      <c r="E947" s="2">
        <v>89</v>
      </c>
    </row>
    <row r="948" spans="1:5" x14ac:dyDescent="0.45">
      <c r="A948" s="2">
        <v>947</v>
      </c>
      <c r="B948" s="2">
        <v>6</v>
      </c>
      <c r="C948" s="5">
        <v>97</v>
      </c>
      <c r="D948" s="4">
        <v>77</v>
      </c>
      <c r="E948" s="2">
        <v>14</v>
      </c>
    </row>
    <row r="949" spans="1:5" x14ac:dyDescent="0.45">
      <c r="A949" s="2">
        <v>948</v>
      </c>
      <c r="B949" s="2">
        <v>93</v>
      </c>
      <c r="C949" s="5">
        <v>4</v>
      </c>
      <c r="D949" s="4">
        <v>71</v>
      </c>
      <c r="E949" s="2">
        <v>52</v>
      </c>
    </row>
    <row r="950" spans="1:5" x14ac:dyDescent="0.45">
      <c r="A950" s="2">
        <v>949</v>
      </c>
      <c r="B950" s="2">
        <v>90</v>
      </c>
      <c r="C950" s="5">
        <v>9</v>
      </c>
      <c r="D950" s="4">
        <v>80</v>
      </c>
      <c r="E950" s="2">
        <v>37</v>
      </c>
    </row>
    <row r="951" spans="1:5" x14ac:dyDescent="0.45">
      <c r="A951" s="2">
        <v>950</v>
      </c>
      <c r="B951" s="2">
        <v>48</v>
      </c>
      <c r="C951" s="5">
        <v>16</v>
      </c>
      <c r="D951" s="4">
        <v>95</v>
      </c>
      <c r="E951" s="2">
        <v>27</v>
      </c>
    </row>
    <row r="952" spans="1:5" x14ac:dyDescent="0.45">
      <c r="A952" s="2">
        <v>951</v>
      </c>
      <c r="B952" s="2">
        <v>87</v>
      </c>
      <c r="C952" s="5">
        <v>18</v>
      </c>
      <c r="D952" s="4">
        <v>98</v>
      </c>
      <c r="E952" s="2">
        <v>90</v>
      </c>
    </row>
    <row r="953" spans="1:5" x14ac:dyDescent="0.45">
      <c r="A953" s="2">
        <v>952</v>
      </c>
      <c r="B953" s="2">
        <v>17</v>
      </c>
      <c r="C953" s="5">
        <v>21</v>
      </c>
      <c r="D953" s="4">
        <v>75</v>
      </c>
      <c r="E953" s="2">
        <v>69</v>
      </c>
    </row>
    <row r="954" spans="1:5" x14ac:dyDescent="0.45">
      <c r="A954" s="2">
        <v>953</v>
      </c>
      <c r="B954" s="2">
        <v>51</v>
      </c>
      <c r="C954" s="5">
        <v>30</v>
      </c>
      <c r="D954" s="4">
        <v>92</v>
      </c>
      <c r="E954" s="2">
        <v>92</v>
      </c>
    </row>
    <row r="955" spans="1:5" x14ac:dyDescent="0.45">
      <c r="A955" s="2">
        <v>954</v>
      </c>
      <c r="B955" s="2">
        <v>69</v>
      </c>
      <c r="C955" s="5">
        <v>31</v>
      </c>
      <c r="D955" s="4">
        <v>70</v>
      </c>
      <c r="E955" s="2">
        <v>49</v>
      </c>
    </row>
    <row r="956" spans="1:5" x14ac:dyDescent="0.45">
      <c r="A956" s="2">
        <v>955</v>
      </c>
      <c r="B956" s="2">
        <v>62</v>
      </c>
      <c r="C956" s="5">
        <v>35</v>
      </c>
      <c r="D956" s="4">
        <v>71</v>
      </c>
      <c r="E956" s="2">
        <v>69</v>
      </c>
    </row>
    <row r="957" spans="1:5" x14ac:dyDescent="0.45">
      <c r="A957" s="2">
        <v>956</v>
      </c>
      <c r="B957" s="2">
        <v>72</v>
      </c>
      <c r="C957" s="5">
        <v>36</v>
      </c>
      <c r="D957" s="4">
        <v>71</v>
      </c>
      <c r="E957" s="2">
        <v>56</v>
      </c>
    </row>
    <row r="958" spans="1:5" x14ac:dyDescent="0.45">
      <c r="A958" s="2">
        <v>957</v>
      </c>
      <c r="B958" s="2">
        <v>35</v>
      </c>
      <c r="C958" s="5">
        <v>37</v>
      </c>
      <c r="D958" s="4">
        <v>99</v>
      </c>
      <c r="E958" s="2">
        <v>14</v>
      </c>
    </row>
    <row r="959" spans="1:5" x14ac:dyDescent="0.45">
      <c r="A959" s="2">
        <v>958</v>
      </c>
      <c r="B959" s="2">
        <v>25</v>
      </c>
      <c r="C959" s="5">
        <v>38</v>
      </c>
      <c r="D959" s="4">
        <v>71</v>
      </c>
      <c r="E959" s="2">
        <v>20</v>
      </c>
    </row>
    <row r="960" spans="1:5" x14ac:dyDescent="0.45">
      <c r="A960" s="2">
        <v>959</v>
      </c>
      <c r="B960" s="2">
        <v>28</v>
      </c>
      <c r="C960" s="5">
        <v>39</v>
      </c>
      <c r="D960" s="4">
        <v>40</v>
      </c>
      <c r="E960" s="2">
        <v>39</v>
      </c>
    </row>
    <row r="961" spans="1:5" x14ac:dyDescent="0.45">
      <c r="A961" s="2">
        <v>960</v>
      </c>
      <c r="B961" s="2">
        <v>65</v>
      </c>
      <c r="C961" s="5">
        <v>40</v>
      </c>
      <c r="D961" s="4">
        <v>98</v>
      </c>
      <c r="E961" s="2">
        <v>86</v>
      </c>
    </row>
    <row r="962" spans="1:5" x14ac:dyDescent="0.45">
      <c r="A962" s="2">
        <v>961</v>
      </c>
      <c r="B962" s="2">
        <v>74</v>
      </c>
      <c r="C962" s="5">
        <v>45</v>
      </c>
      <c r="D962" s="4">
        <v>89</v>
      </c>
      <c r="E962" s="2">
        <v>58</v>
      </c>
    </row>
    <row r="963" spans="1:5" x14ac:dyDescent="0.45">
      <c r="A963" s="2">
        <v>962</v>
      </c>
      <c r="B963" s="2">
        <v>7</v>
      </c>
      <c r="C963" s="5">
        <v>47</v>
      </c>
      <c r="D963" s="4">
        <v>86</v>
      </c>
      <c r="E963" s="2">
        <v>86</v>
      </c>
    </row>
    <row r="964" spans="1:5" x14ac:dyDescent="0.45">
      <c r="A964" s="2">
        <v>963</v>
      </c>
      <c r="B964" s="2">
        <v>8</v>
      </c>
      <c r="C964" s="5">
        <v>49</v>
      </c>
      <c r="D964" s="4">
        <v>83</v>
      </c>
      <c r="E964" s="2">
        <v>34</v>
      </c>
    </row>
    <row r="965" spans="1:5" x14ac:dyDescent="0.45">
      <c r="A965" s="2">
        <v>964</v>
      </c>
      <c r="B965" s="2">
        <v>14</v>
      </c>
      <c r="C965" s="5">
        <v>52</v>
      </c>
      <c r="D965" s="4">
        <v>95</v>
      </c>
      <c r="E965" s="2">
        <v>94</v>
      </c>
    </row>
    <row r="966" spans="1:5" x14ac:dyDescent="0.45">
      <c r="A966" s="2">
        <v>965</v>
      </c>
      <c r="B966" s="2">
        <v>34</v>
      </c>
      <c r="C966" s="5">
        <v>55</v>
      </c>
      <c r="D966" s="4">
        <v>95</v>
      </c>
      <c r="E966" s="2">
        <v>41</v>
      </c>
    </row>
    <row r="967" spans="1:5" x14ac:dyDescent="0.45">
      <c r="A967" s="2">
        <v>966</v>
      </c>
      <c r="B967" s="2">
        <v>41</v>
      </c>
      <c r="C967" s="5">
        <v>56</v>
      </c>
      <c r="D967" s="4">
        <v>98</v>
      </c>
      <c r="E967" s="2">
        <v>87</v>
      </c>
    </row>
    <row r="968" spans="1:5" x14ac:dyDescent="0.45">
      <c r="A968" s="2">
        <v>967</v>
      </c>
      <c r="B968" s="2">
        <v>6</v>
      </c>
      <c r="C968" s="5">
        <v>58</v>
      </c>
      <c r="D968" s="4">
        <v>91</v>
      </c>
      <c r="E968" s="2">
        <v>16</v>
      </c>
    </row>
    <row r="969" spans="1:5" x14ac:dyDescent="0.45">
      <c r="A969" s="2">
        <v>968</v>
      </c>
      <c r="B969" s="2">
        <v>93</v>
      </c>
      <c r="C969" s="5">
        <v>59</v>
      </c>
      <c r="D969" s="4">
        <v>98</v>
      </c>
      <c r="E969" s="2">
        <v>98</v>
      </c>
    </row>
    <row r="970" spans="1:5" x14ac:dyDescent="0.45">
      <c r="A970" s="2">
        <v>969</v>
      </c>
      <c r="B970" s="2">
        <v>46</v>
      </c>
      <c r="C970" s="5">
        <v>60</v>
      </c>
      <c r="D970" s="4">
        <v>95</v>
      </c>
      <c r="E970" s="2">
        <v>28</v>
      </c>
    </row>
    <row r="971" spans="1:5" x14ac:dyDescent="0.45">
      <c r="A971" s="2">
        <v>970</v>
      </c>
      <c r="B971" s="2">
        <v>14</v>
      </c>
      <c r="C971" s="5">
        <v>61</v>
      </c>
      <c r="D971" s="4">
        <v>98</v>
      </c>
      <c r="E971" s="2">
        <v>68</v>
      </c>
    </row>
    <row r="972" spans="1:5" x14ac:dyDescent="0.45">
      <c r="A972" s="2">
        <v>971</v>
      </c>
      <c r="B972" s="2">
        <v>64</v>
      </c>
      <c r="C972" s="5">
        <v>63</v>
      </c>
      <c r="D972" s="4">
        <v>83</v>
      </c>
      <c r="E972" s="2">
        <v>83</v>
      </c>
    </row>
    <row r="973" spans="1:5" x14ac:dyDescent="0.45">
      <c r="A973" s="2">
        <v>972</v>
      </c>
      <c r="B973" s="2">
        <v>24</v>
      </c>
      <c r="C973" s="5">
        <v>64</v>
      </c>
      <c r="D973" s="4">
        <v>98</v>
      </c>
      <c r="E973" s="2">
        <v>38</v>
      </c>
    </row>
    <row r="974" spans="1:5" x14ac:dyDescent="0.45">
      <c r="A974" s="2">
        <v>973</v>
      </c>
      <c r="B974" s="2">
        <v>62</v>
      </c>
      <c r="C974" s="5">
        <v>65</v>
      </c>
      <c r="D974" s="4">
        <v>93</v>
      </c>
      <c r="E974" s="2">
        <v>90</v>
      </c>
    </row>
    <row r="975" spans="1:5" x14ac:dyDescent="0.45">
      <c r="A975" s="2">
        <v>974</v>
      </c>
      <c r="B975" s="2">
        <v>16</v>
      </c>
      <c r="C975" s="5">
        <v>67</v>
      </c>
      <c r="D975" s="4">
        <v>71</v>
      </c>
      <c r="E975" s="2">
        <v>54</v>
      </c>
    </row>
    <row r="976" spans="1:5" x14ac:dyDescent="0.45">
      <c r="A976" s="2">
        <v>975</v>
      </c>
      <c r="B976" s="2">
        <v>2</v>
      </c>
      <c r="C976" s="5">
        <v>68</v>
      </c>
      <c r="D976" s="4">
        <v>75</v>
      </c>
      <c r="E976" s="2">
        <v>82</v>
      </c>
    </row>
    <row r="977" spans="1:5" x14ac:dyDescent="0.45">
      <c r="A977" s="2">
        <v>976</v>
      </c>
      <c r="B977" s="2">
        <v>55</v>
      </c>
      <c r="C977" s="5">
        <v>70</v>
      </c>
      <c r="D977" s="4">
        <v>95</v>
      </c>
      <c r="E977" s="2">
        <v>57</v>
      </c>
    </row>
    <row r="978" spans="1:5" x14ac:dyDescent="0.45">
      <c r="A978" s="2">
        <v>977</v>
      </c>
      <c r="B978" s="2">
        <v>5</v>
      </c>
      <c r="C978" s="5">
        <v>71</v>
      </c>
      <c r="D978" s="4">
        <v>91</v>
      </c>
      <c r="E978" s="2">
        <v>53</v>
      </c>
    </row>
    <row r="979" spans="1:5" x14ac:dyDescent="0.45">
      <c r="A979" s="2">
        <v>978</v>
      </c>
      <c r="B979" s="2">
        <v>38</v>
      </c>
      <c r="C979" s="5">
        <v>77</v>
      </c>
      <c r="D979" s="4">
        <v>98</v>
      </c>
      <c r="E979" s="2">
        <v>67</v>
      </c>
    </row>
    <row r="980" spans="1:5" x14ac:dyDescent="0.45">
      <c r="A980" s="2">
        <v>979</v>
      </c>
      <c r="B980" s="2">
        <v>83</v>
      </c>
      <c r="C980" s="5">
        <v>79</v>
      </c>
      <c r="D980" s="4">
        <v>95</v>
      </c>
      <c r="E980" s="2">
        <v>22</v>
      </c>
    </row>
    <row r="981" spans="1:5" x14ac:dyDescent="0.45">
      <c r="A981" s="2">
        <v>980</v>
      </c>
      <c r="B981" s="2">
        <v>44</v>
      </c>
      <c r="C981" s="5">
        <v>80</v>
      </c>
      <c r="D981" s="4">
        <v>91</v>
      </c>
      <c r="E981" s="2">
        <v>33</v>
      </c>
    </row>
    <row r="982" spans="1:5" x14ac:dyDescent="0.45">
      <c r="A982" s="2">
        <v>981</v>
      </c>
      <c r="B982" s="2">
        <v>39</v>
      </c>
      <c r="C982" s="5">
        <v>82</v>
      </c>
      <c r="D982" s="4">
        <v>98</v>
      </c>
      <c r="E982" s="2">
        <v>79</v>
      </c>
    </row>
    <row r="983" spans="1:5" x14ac:dyDescent="0.45">
      <c r="A983" s="2">
        <v>982</v>
      </c>
      <c r="B983" s="2">
        <v>22</v>
      </c>
      <c r="C983" s="5">
        <v>86</v>
      </c>
      <c r="D983" s="4">
        <v>80</v>
      </c>
      <c r="E983" s="2">
        <v>76</v>
      </c>
    </row>
    <row r="984" spans="1:5" x14ac:dyDescent="0.45">
      <c r="A984" s="2">
        <v>983</v>
      </c>
      <c r="B984" s="2">
        <v>99</v>
      </c>
      <c r="C984" s="5">
        <v>87</v>
      </c>
      <c r="D984" s="4">
        <v>93</v>
      </c>
      <c r="E984" s="2">
        <v>93</v>
      </c>
    </row>
    <row r="985" spans="1:5" x14ac:dyDescent="0.45">
      <c r="A985" s="2">
        <v>984</v>
      </c>
      <c r="B985" s="2">
        <v>1</v>
      </c>
      <c r="C985" s="5">
        <v>88</v>
      </c>
      <c r="D985" s="4">
        <v>89</v>
      </c>
      <c r="E985" s="2">
        <v>89</v>
      </c>
    </row>
    <row r="986" spans="1:5" x14ac:dyDescent="0.45">
      <c r="A986" s="2">
        <v>985</v>
      </c>
      <c r="B986" s="2">
        <v>9</v>
      </c>
      <c r="C986" s="5">
        <v>89</v>
      </c>
      <c r="D986" s="4">
        <v>77</v>
      </c>
      <c r="E986" s="2">
        <v>4</v>
      </c>
    </row>
    <row r="987" spans="1:5" x14ac:dyDescent="0.45">
      <c r="A987" s="2">
        <v>986</v>
      </c>
      <c r="B987" s="2">
        <v>33</v>
      </c>
      <c r="C987" s="5">
        <v>94</v>
      </c>
      <c r="D987" s="4">
        <v>88</v>
      </c>
      <c r="E987" s="2">
        <v>88</v>
      </c>
    </row>
    <row r="988" spans="1:5" x14ac:dyDescent="0.45">
      <c r="A988" s="2">
        <v>987</v>
      </c>
      <c r="B988" s="2">
        <v>90</v>
      </c>
      <c r="C988" s="5">
        <v>98</v>
      </c>
      <c r="D988" s="4">
        <v>88</v>
      </c>
      <c r="E988" s="2">
        <v>88</v>
      </c>
    </row>
    <row r="989" spans="1:5" x14ac:dyDescent="0.45">
      <c r="A989" s="2">
        <v>988</v>
      </c>
      <c r="B989" s="2">
        <v>92</v>
      </c>
      <c r="C989" s="5">
        <v>99</v>
      </c>
      <c r="D989" s="4">
        <v>81</v>
      </c>
      <c r="E989" s="2">
        <v>84</v>
      </c>
    </row>
    <row r="990" spans="1:5" x14ac:dyDescent="0.45">
      <c r="A990" s="2">
        <v>989</v>
      </c>
      <c r="B990" s="2">
        <v>35</v>
      </c>
      <c r="C990" s="5">
        <v>0</v>
      </c>
      <c r="D990" s="4">
        <v>71</v>
      </c>
      <c r="E990" s="2">
        <v>22</v>
      </c>
    </row>
    <row r="991" spans="1:5" x14ac:dyDescent="0.45">
      <c r="A991" s="2">
        <v>990</v>
      </c>
      <c r="B991" s="2">
        <v>15</v>
      </c>
      <c r="C991" s="5">
        <v>1</v>
      </c>
      <c r="D991" s="4">
        <v>98</v>
      </c>
      <c r="E991" s="2">
        <v>87</v>
      </c>
    </row>
    <row r="992" spans="1:5" x14ac:dyDescent="0.45">
      <c r="A992" s="2">
        <v>991</v>
      </c>
      <c r="B992" s="2">
        <v>25</v>
      </c>
      <c r="C992" s="5">
        <v>12</v>
      </c>
      <c r="D992" s="4">
        <v>97</v>
      </c>
      <c r="E992" s="2">
        <v>45</v>
      </c>
    </row>
    <row r="993" spans="1:5" x14ac:dyDescent="0.45">
      <c r="A993" s="2">
        <v>992</v>
      </c>
      <c r="B993" s="2">
        <v>49</v>
      </c>
      <c r="C993" s="5">
        <v>13</v>
      </c>
      <c r="D993" s="4">
        <v>90</v>
      </c>
      <c r="E993" s="2">
        <v>76</v>
      </c>
    </row>
    <row r="994" spans="1:5" x14ac:dyDescent="0.45">
      <c r="A994" s="2">
        <v>993</v>
      </c>
      <c r="B994" s="2">
        <v>21</v>
      </c>
      <c r="C994" s="5">
        <v>14</v>
      </c>
      <c r="D994" s="4">
        <v>66</v>
      </c>
      <c r="E994" s="2">
        <v>66</v>
      </c>
    </row>
    <row r="995" spans="1:5" x14ac:dyDescent="0.45">
      <c r="A995" s="2">
        <v>994</v>
      </c>
      <c r="B995" s="2">
        <v>92</v>
      </c>
      <c r="C995" s="5">
        <v>20</v>
      </c>
      <c r="D995" s="4">
        <v>88</v>
      </c>
      <c r="E995" s="2">
        <v>88</v>
      </c>
    </row>
    <row r="996" spans="1:5" x14ac:dyDescent="0.45">
      <c r="A996" s="2">
        <v>995</v>
      </c>
      <c r="B996" s="2">
        <v>43</v>
      </c>
      <c r="C996" s="5">
        <v>22</v>
      </c>
      <c r="D996" s="4">
        <v>91</v>
      </c>
      <c r="E996" s="2">
        <v>74</v>
      </c>
    </row>
    <row r="997" spans="1:5" x14ac:dyDescent="0.45">
      <c r="A997" s="2">
        <v>996</v>
      </c>
      <c r="B997" s="2">
        <v>75</v>
      </c>
      <c r="C997" s="5">
        <v>24</v>
      </c>
      <c r="D997" s="4">
        <v>93</v>
      </c>
      <c r="E997" s="2">
        <v>11</v>
      </c>
    </row>
    <row r="998" spans="1:5" x14ac:dyDescent="0.45">
      <c r="A998" s="2">
        <v>997</v>
      </c>
      <c r="B998" s="2">
        <v>66</v>
      </c>
      <c r="C998" s="5">
        <v>25</v>
      </c>
      <c r="D998" s="4">
        <v>81</v>
      </c>
      <c r="E998" s="2">
        <v>18</v>
      </c>
    </row>
    <row r="999" spans="1:5" x14ac:dyDescent="0.45">
      <c r="A999" s="2">
        <v>998</v>
      </c>
      <c r="B999" s="2">
        <v>47</v>
      </c>
      <c r="C999" s="5">
        <v>28</v>
      </c>
      <c r="D999" s="4">
        <v>95</v>
      </c>
      <c r="E999" s="2">
        <v>45</v>
      </c>
    </row>
    <row r="1000" spans="1:5" x14ac:dyDescent="0.45">
      <c r="A1000" s="2">
        <v>999</v>
      </c>
      <c r="B1000" s="2">
        <v>88</v>
      </c>
      <c r="C1000" s="5">
        <v>33</v>
      </c>
      <c r="D1000" s="4">
        <v>98</v>
      </c>
      <c r="E1000" s="2">
        <v>53</v>
      </c>
    </row>
    <row r="1001" spans="1:5" x14ac:dyDescent="0.45">
      <c r="A1001" s="2">
        <v>1000</v>
      </c>
      <c r="B1001" s="2">
        <v>79</v>
      </c>
      <c r="C1001" s="5">
        <v>34</v>
      </c>
      <c r="D1001" s="4">
        <v>84</v>
      </c>
      <c r="E1001" s="2">
        <v>14</v>
      </c>
    </row>
    <row r="1002" spans="1:5" x14ac:dyDescent="0.45">
      <c r="A1002" s="2">
        <v>1001</v>
      </c>
      <c r="B1002" s="2">
        <v>96</v>
      </c>
      <c r="C1002" s="5">
        <v>41</v>
      </c>
      <c r="D1002" s="4">
        <v>96</v>
      </c>
      <c r="E1002" s="2">
        <v>96</v>
      </c>
    </row>
    <row r="1003" spans="1:5" x14ac:dyDescent="0.45">
      <c r="A1003" s="2">
        <v>1002</v>
      </c>
      <c r="B1003" s="2">
        <v>81</v>
      </c>
      <c r="C1003" s="5">
        <v>42</v>
      </c>
      <c r="D1003" s="4">
        <v>95</v>
      </c>
      <c r="E1003" s="2">
        <v>43</v>
      </c>
    </row>
    <row r="1004" spans="1:5" x14ac:dyDescent="0.45">
      <c r="A1004" s="2">
        <v>1003</v>
      </c>
      <c r="B1004" s="2">
        <v>12</v>
      </c>
      <c r="C1004" s="5">
        <v>43</v>
      </c>
      <c r="D1004" s="4">
        <v>93</v>
      </c>
      <c r="E1004" s="2">
        <v>46</v>
      </c>
    </row>
    <row r="1005" spans="1:5" x14ac:dyDescent="0.45">
      <c r="A1005" s="2">
        <v>1004</v>
      </c>
      <c r="B1005" s="2">
        <v>88</v>
      </c>
      <c r="C1005" s="5">
        <v>44</v>
      </c>
      <c r="D1005" s="4">
        <v>93</v>
      </c>
      <c r="E1005" s="2">
        <v>93</v>
      </c>
    </row>
    <row r="1006" spans="1:5" x14ac:dyDescent="0.45">
      <c r="A1006" s="2">
        <v>1005</v>
      </c>
      <c r="B1006" s="2">
        <v>56</v>
      </c>
      <c r="C1006" s="5">
        <v>46</v>
      </c>
      <c r="D1006" s="4">
        <v>75</v>
      </c>
      <c r="E1006" s="2">
        <v>75</v>
      </c>
    </row>
    <row r="1007" spans="1:5" x14ac:dyDescent="0.45">
      <c r="A1007" s="2">
        <v>1006</v>
      </c>
      <c r="B1007" s="2">
        <v>55</v>
      </c>
      <c r="C1007" s="5">
        <v>48</v>
      </c>
      <c r="D1007" s="4">
        <v>91</v>
      </c>
      <c r="E1007" s="2">
        <v>68</v>
      </c>
    </row>
    <row r="1008" spans="1:5" x14ac:dyDescent="0.45">
      <c r="A1008" s="2">
        <v>1007</v>
      </c>
      <c r="B1008" s="2">
        <v>93</v>
      </c>
      <c r="C1008" s="5">
        <v>50</v>
      </c>
      <c r="D1008" s="4">
        <v>78</v>
      </c>
      <c r="E1008" s="2">
        <v>78</v>
      </c>
    </row>
    <row r="1009" spans="1:5" x14ac:dyDescent="0.45">
      <c r="A1009" s="2">
        <v>1008</v>
      </c>
      <c r="B1009" s="2">
        <v>42</v>
      </c>
      <c r="C1009" s="5">
        <v>51</v>
      </c>
      <c r="D1009" s="4">
        <v>90</v>
      </c>
      <c r="E1009" s="2">
        <v>11</v>
      </c>
    </row>
    <row r="1010" spans="1:5" x14ac:dyDescent="0.45">
      <c r="A1010" s="2">
        <v>1009</v>
      </c>
      <c r="B1010" s="2">
        <v>40</v>
      </c>
      <c r="C1010" s="5">
        <v>53</v>
      </c>
      <c r="D1010" s="4">
        <v>78</v>
      </c>
      <c r="E1010" s="2">
        <v>35</v>
      </c>
    </row>
    <row r="1011" spans="1:5" x14ac:dyDescent="0.45">
      <c r="A1011" s="2">
        <v>1010</v>
      </c>
      <c r="B1011" s="2">
        <v>24</v>
      </c>
      <c r="C1011" s="5">
        <v>54</v>
      </c>
      <c r="D1011" s="4">
        <v>81</v>
      </c>
      <c r="E1011" s="2">
        <v>81</v>
      </c>
    </row>
    <row r="1012" spans="1:5" x14ac:dyDescent="0.45">
      <c r="A1012" s="2">
        <v>1011</v>
      </c>
      <c r="B1012" s="2">
        <v>32</v>
      </c>
      <c r="C1012" s="5">
        <v>57</v>
      </c>
      <c r="D1012" s="4">
        <v>93</v>
      </c>
      <c r="E1012" s="2">
        <v>97</v>
      </c>
    </row>
    <row r="1013" spans="1:5" x14ac:dyDescent="0.45">
      <c r="A1013" s="2">
        <v>1012</v>
      </c>
      <c r="B1013" s="2">
        <v>15</v>
      </c>
      <c r="C1013" s="5">
        <v>62</v>
      </c>
      <c r="D1013" s="4">
        <v>80</v>
      </c>
      <c r="E1013" s="2">
        <v>13</v>
      </c>
    </row>
    <row r="1014" spans="1:5" x14ac:dyDescent="0.45">
      <c r="A1014" s="2">
        <v>1013</v>
      </c>
      <c r="B1014" s="2">
        <v>65</v>
      </c>
      <c r="C1014" s="5">
        <v>66</v>
      </c>
      <c r="D1014" s="4">
        <v>70</v>
      </c>
      <c r="E1014" s="2">
        <v>65</v>
      </c>
    </row>
    <row r="1015" spans="1:5" x14ac:dyDescent="0.45">
      <c r="A1015" s="2">
        <v>1014</v>
      </c>
      <c r="B1015" s="2">
        <v>17</v>
      </c>
      <c r="C1015" s="5">
        <v>69</v>
      </c>
      <c r="D1015" s="4">
        <v>98</v>
      </c>
      <c r="E1015" s="2">
        <v>63</v>
      </c>
    </row>
    <row r="1016" spans="1:5" x14ac:dyDescent="0.45">
      <c r="A1016" s="2">
        <v>1015</v>
      </c>
      <c r="B1016" s="2">
        <v>7</v>
      </c>
      <c r="C1016" s="5">
        <v>72</v>
      </c>
      <c r="D1016" s="4">
        <v>77</v>
      </c>
      <c r="E1016" s="2">
        <v>77</v>
      </c>
    </row>
    <row r="1017" spans="1:5" x14ac:dyDescent="0.45">
      <c r="A1017" s="2">
        <v>1016</v>
      </c>
      <c r="B1017" s="2">
        <v>97</v>
      </c>
      <c r="C1017" s="5">
        <v>73</v>
      </c>
      <c r="D1017" s="4">
        <v>94</v>
      </c>
      <c r="E1017" s="2">
        <v>59</v>
      </c>
    </row>
    <row r="1018" spans="1:5" x14ac:dyDescent="0.45">
      <c r="A1018" s="2">
        <v>1017</v>
      </c>
      <c r="B1018" s="2">
        <v>26</v>
      </c>
      <c r="C1018" s="5">
        <v>74</v>
      </c>
      <c r="D1018" s="4">
        <v>97</v>
      </c>
      <c r="E1018" s="2">
        <v>65</v>
      </c>
    </row>
    <row r="1019" spans="1:5" x14ac:dyDescent="0.45">
      <c r="A1019" s="2">
        <v>1018</v>
      </c>
      <c r="B1019" s="2">
        <v>32</v>
      </c>
      <c r="C1019" s="5">
        <v>75</v>
      </c>
      <c r="D1019" s="4">
        <v>91</v>
      </c>
      <c r="E1019" s="2">
        <v>16</v>
      </c>
    </row>
    <row r="1020" spans="1:5" x14ac:dyDescent="0.45">
      <c r="A1020" s="2">
        <v>1019</v>
      </c>
      <c r="B1020" s="2">
        <v>18</v>
      </c>
      <c r="C1020" s="5">
        <v>76</v>
      </c>
      <c r="D1020" s="4">
        <v>81</v>
      </c>
      <c r="E1020" s="2">
        <v>55</v>
      </c>
    </row>
    <row r="1021" spans="1:5" x14ac:dyDescent="0.45">
      <c r="A1021" s="2">
        <v>1020</v>
      </c>
      <c r="B1021" s="2">
        <v>26</v>
      </c>
      <c r="C1021" s="5">
        <v>78</v>
      </c>
      <c r="D1021" s="4">
        <v>83</v>
      </c>
      <c r="E1021" s="2">
        <v>12</v>
      </c>
    </row>
    <row r="1022" spans="1:5" x14ac:dyDescent="0.45">
      <c r="A1022" s="2">
        <v>1021</v>
      </c>
      <c r="B1022" s="2">
        <v>36</v>
      </c>
      <c r="C1022" s="5">
        <v>81</v>
      </c>
      <c r="D1022" s="4">
        <v>88</v>
      </c>
      <c r="E1022" s="2">
        <v>34</v>
      </c>
    </row>
    <row r="1023" spans="1:5" x14ac:dyDescent="0.45">
      <c r="A1023" s="2">
        <v>1022</v>
      </c>
      <c r="B1023" s="2">
        <v>87</v>
      </c>
      <c r="C1023" s="5">
        <v>83</v>
      </c>
      <c r="D1023" s="4">
        <v>88</v>
      </c>
      <c r="E1023" s="2">
        <v>37</v>
      </c>
    </row>
    <row r="1024" spans="1:5" x14ac:dyDescent="0.45">
      <c r="A1024" s="2">
        <v>1023</v>
      </c>
      <c r="B1024" s="2">
        <v>20</v>
      </c>
      <c r="C1024" s="5">
        <v>84</v>
      </c>
      <c r="D1024" s="4">
        <v>71</v>
      </c>
      <c r="E1024" s="2">
        <v>28</v>
      </c>
    </row>
    <row r="1025" spans="1:5" x14ac:dyDescent="0.45">
      <c r="A1025" s="2">
        <v>1024</v>
      </c>
      <c r="B1025" s="2">
        <v>86</v>
      </c>
      <c r="C1025" s="5">
        <v>85</v>
      </c>
      <c r="D1025" s="4">
        <v>86</v>
      </c>
      <c r="E1025" s="2">
        <v>86</v>
      </c>
    </row>
    <row r="1026" spans="1:5" x14ac:dyDescent="0.45">
      <c r="A1026" s="2">
        <v>1025</v>
      </c>
      <c r="B1026" s="2">
        <v>58</v>
      </c>
      <c r="C1026" s="5">
        <v>90</v>
      </c>
      <c r="D1026" s="4">
        <v>93</v>
      </c>
      <c r="E1026" s="2">
        <v>0</v>
      </c>
    </row>
    <row r="1027" spans="1:5" x14ac:dyDescent="0.45">
      <c r="A1027" s="2">
        <v>1026</v>
      </c>
      <c r="B1027" s="2">
        <v>27</v>
      </c>
      <c r="C1027" s="5">
        <v>91</v>
      </c>
      <c r="D1027" s="4">
        <v>98</v>
      </c>
      <c r="E1027" s="2">
        <v>0</v>
      </c>
    </row>
    <row r="1028" spans="1:5" x14ac:dyDescent="0.45">
      <c r="A1028" s="2">
        <v>1027</v>
      </c>
      <c r="B1028" s="2">
        <v>53</v>
      </c>
      <c r="C1028" s="5">
        <v>92</v>
      </c>
      <c r="D1028" s="4">
        <v>80</v>
      </c>
      <c r="E1028" s="2">
        <v>80</v>
      </c>
    </row>
    <row r="1029" spans="1:5" x14ac:dyDescent="0.45">
      <c r="A1029" s="2">
        <v>1028</v>
      </c>
      <c r="B1029" s="2">
        <v>53</v>
      </c>
      <c r="C1029" s="5">
        <v>93</v>
      </c>
      <c r="D1029" s="4">
        <v>98</v>
      </c>
      <c r="E1029" s="2">
        <v>98</v>
      </c>
    </row>
    <row r="1030" spans="1:5" x14ac:dyDescent="0.45">
      <c r="A1030" s="2">
        <v>1029</v>
      </c>
      <c r="B1030" s="2">
        <v>65</v>
      </c>
      <c r="C1030" s="5">
        <v>95</v>
      </c>
      <c r="D1030" s="4">
        <v>66</v>
      </c>
      <c r="E1030" s="2">
        <v>66</v>
      </c>
    </row>
    <row r="1031" spans="1:5" x14ac:dyDescent="0.45">
      <c r="A1031" s="2">
        <v>1030</v>
      </c>
      <c r="B1031" s="2">
        <v>7</v>
      </c>
      <c r="C1031" s="5">
        <v>96</v>
      </c>
      <c r="D1031" s="4">
        <v>81</v>
      </c>
      <c r="E1031" s="2">
        <v>41</v>
      </c>
    </row>
    <row r="1032" spans="1:5" x14ac:dyDescent="0.45">
      <c r="A1032" s="2">
        <v>1031</v>
      </c>
      <c r="B1032" s="2">
        <v>55</v>
      </c>
      <c r="C1032" s="5">
        <v>97</v>
      </c>
      <c r="D1032" s="4">
        <v>70</v>
      </c>
      <c r="E1032" s="2">
        <v>79</v>
      </c>
    </row>
    <row r="1033" spans="1:5" x14ac:dyDescent="0.45">
      <c r="A1033" s="2">
        <v>1032</v>
      </c>
      <c r="B1033" s="2">
        <v>12</v>
      </c>
      <c r="C1033" s="5">
        <v>4</v>
      </c>
      <c r="D1033" s="4">
        <v>73</v>
      </c>
      <c r="E1033" s="2">
        <v>57</v>
      </c>
    </row>
    <row r="1034" spans="1:5" x14ac:dyDescent="0.45">
      <c r="A1034" s="2">
        <v>1033</v>
      </c>
      <c r="B1034" s="2">
        <v>19</v>
      </c>
      <c r="C1034" s="5">
        <v>5</v>
      </c>
      <c r="D1034" s="4">
        <v>71</v>
      </c>
      <c r="E1034" s="2">
        <v>15</v>
      </c>
    </row>
    <row r="1035" spans="1:5" x14ac:dyDescent="0.45">
      <c r="A1035" s="2">
        <v>1034</v>
      </c>
      <c r="B1035" s="2">
        <v>71</v>
      </c>
      <c r="C1035" s="5">
        <v>9</v>
      </c>
      <c r="D1035" s="4">
        <v>89</v>
      </c>
      <c r="E1035" s="2">
        <v>99</v>
      </c>
    </row>
    <row r="1036" spans="1:5" x14ac:dyDescent="0.45">
      <c r="A1036" s="2">
        <v>1035</v>
      </c>
      <c r="B1036" s="2">
        <v>4</v>
      </c>
      <c r="C1036" s="5">
        <v>16</v>
      </c>
      <c r="D1036" s="4">
        <v>88</v>
      </c>
      <c r="E1036" s="2">
        <v>69</v>
      </c>
    </row>
    <row r="1037" spans="1:5" x14ac:dyDescent="0.45">
      <c r="A1037" s="2">
        <v>1036</v>
      </c>
      <c r="B1037" s="2">
        <v>41</v>
      </c>
      <c r="C1037" s="5">
        <v>18</v>
      </c>
      <c r="D1037" s="4">
        <v>98</v>
      </c>
      <c r="E1037" s="2">
        <v>12</v>
      </c>
    </row>
    <row r="1038" spans="1:5" x14ac:dyDescent="0.45">
      <c r="A1038" s="2">
        <v>1037</v>
      </c>
      <c r="B1038" s="2">
        <v>46</v>
      </c>
      <c r="C1038" s="5">
        <v>21</v>
      </c>
      <c r="D1038" s="4">
        <v>91</v>
      </c>
      <c r="E1038" s="2">
        <v>20</v>
      </c>
    </row>
    <row r="1039" spans="1:5" x14ac:dyDescent="0.45">
      <c r="A1039" s="2">
        <v>1038</v>
      </c>
      <c r="B1039" s="2">
        <v>20</v>
      </c>
      <c r="C1039" s="5">
        <v>27</v>
      </c>
      <c r="D1039" s="4">
        <v>91</v>
      </c>
      <c r="E1039" s="2">
        <v>51</v>
      </c>
    </row>
    <row r="1040" spans="1:5" x14ac:dyDescent="0.45">
      <c r="A1040" s="2">
        <v>1039</v>
      </c>
      <c r="B1040" s="2">
        <v>99</v>
      </c>
      <c r="C1040" s="5">
        <v>30</v>
      </c>
      <c r="D1040" s="4">
        <v>86</v>
      </c>
      <c r="E1040" s="2">
        <v>86</v>
      </c>
    </row>
    <row r="1041" spans="1:5" x14ac:dyDescent="0.45">
      <c r="A1041" s="2">
        <v>1040</v>
      </c>
      <c r="B1041" s="2">
        <v>34</v>
      </c>
      <c r="C1041" s="5">
        <v>31</v>
      </c>
      <c r="D1041" s="4">
        <v>88</v>
      </c>
      <c r="E1041" s="2">
        <v>82</v>
      </c>
    </row>
    <row r="1042" spans="1:5" x14ac:dyDescent="0.45">
      <c r="A1042" s="2">
        <v>1041</v>
      </c>
      <c r="B1042" s="2">
        <v>99</v>
      </c>
      <c r="C1042" s="5">
        <v>35</v>
      </c>
      <c r="D1042" s="4">
        <v>91</v>
      </c>
      <c r="E1042" s="2">
        <v>33</v>
      </c>
    </row>
    <row r="1043" spans="1:5" x14ac:dyDescent="0.45">
      <c r="A1043" s="2">
        <v>1042</v>
      </c>
      <c r="B1043" s="2">
        <v>56</v>
      </c>
      <c r="C1043" s="5">
        <v>36</v>
      </c>
      <c r="D1043" s="4">
        <v>97</v>
      </c>
      <c r="E1043" s="2">
        <v>14</v>
      </c>
    </row>
    <row r="1044" spans="1:5" x14ac:dyDescent="0.45">
      <c r="A1044" s="2">
        <v>1043</v>
      </c>
      <c r="B1044" s="2">
        <v>98</v>
      </c>
      <c r="C1044" s="5">
        <v>37</v>
      </c>
      <c r="D1044" s="4">
        <v>71</v>
      </c>
      <c r="E1044" s="2">
        <v>40</v>
      </c>
    </row>
    <row r="1045" spans="1:5" x14ac:dyDescent="0.45">
      <c r="A1045" s="2">
        <v>1044</v>
      </c>
      <c r="B1045" s="2">
        <v>66</v>
      </c>
      <c r="C1045" s="5">
        <v>38</v>
      </c>
      <c r="D1045" s="4">
        <v>73</v>
      </c>
      <c r="E1045" s="2">
        <v>52</v>
      </c>
    </row>
    <row r="1046" spans="1:5" x14ac:dyDescent="0.45">
      <c r="A1046" s="2">
        <v>1045</v>
      </c>
      <c r="B1046" s="2">
        <v>44</v>
      </c>
      <c r="C1046" s="5">
        <v>39</v>
      </c>
      <c r="D1046" s="4">
        <v>72</v>
      </c>
      <c r="E1046" s="2">
        <v>72</v>
      </c>
    </row>
    <row r="1047" spans="1:5" x14ac:dyDescent="0.45">
      <c r="A1047" s="2">
        <v>1046</v>
      </c>
      <c r="B1047" s="2">
        <v>52</v>
      </c>
      <c r="C1047" s="5">
        <v>40</v>
      </c>
      <c r="D1047" s="4">
        <v>78</v>
      </c>
      <c r="E1047" s="2">
        <v>36</v>
      </c>
    </row>
    <row r="1048" spans="1:5" x14ac:dyDescent="0.45">
      <c r="A1048" s="2">
        <v>1047</v>
      </c>
      <c r="B1048" s="2">
        <v>88</v>
      </c>
      <c r="C1048" s="5">
        <v>45</v>
      </c>
      <c r="D1048" s="4">
        <v>93</v>
      </c>
      <c r="E1048" s="2">
        <v>73</v>
      </c>
    </row>
    <row r="1049" spans="1:5" x14ac:dyDescent="0.45">
      <c r="A1049" s="2">
        <v>1048</v>
      </c>
      <c r="B1049" s="2">
        <v>82</v>
      </c>
      <c r="C1049" s="5">
        <v>47</v>
      </c>
      <c r="D1049" s="4">
        <v>88</v>
      </c>
      <c r="E1049" s="2">
        <v>48</v>
      </c>
    </row>
    <row r="1050" spans="1:5" x14ac:dyDescent="0.45">
      <c r="A1050" s="2">
        <v>1049</v>
      </c>
      <c r="B1050" s="2">
        <v>80</v>
      </c>
      <c r="C1050" s="5">
        <v>49</v>
      </c>
      <c r="D1050" s="4">
        <v>93</v>
      </c>
      <c r="E1050" s="2">
        <v>5</v>
      </c>
    </row>
    <row r="1051" spans="1:5" x14ac:dyDescent="0.45">
      <c r="A1051" s="2">
        <v>1050</v>
      </c>
      <c r="B1051" s="2">
        <v>58</v>
      </c>
      <c r="C1051" s="5">
        <v>52</v>
      </c>
      <c r="D1051" s="4">
        <v>75</v>
      </c>
      <c r="E1051" s="2">
        <v>63</v>
      </c>
    </row>
    <row r="1052" spans="1:5" x14ac:dyDescent="0.45">
      <c r="A1052" s="2">
        <v>1051</v>
      </c>
      <c r="B1052" s="2">
        <v>70</v>
      </c>
      <c r="C1052" s="5">
        <v>55</v>
      </c>
      <c r="D1052" s="4">
        <v>98</v>
      </c>
      <c r="E1052" s="2">
        <v>16</v>
      </c>
    </row>
    <row r="1053" spans="1:5" x14ac:dyDescent="0.45">
      <c r="A1053" s="2">
        <v>1052</v>
      </c>
      <c r="B1053" s="2">
        <v>38</v>
      </c>
      <c r="C1053" s="5">
        <v>56</v>
      </c>
      <c r="D1053" s="4">
        <v>86</v>
      </c>
      <c r="E1053" s="2">
        <v>86</v>
      </c>
    </row>
    <row r="1054" spans="1:5" x14ac:dyDescent="0.45">
      <c r="A1054" s="2">
        <v>1053</v>
      </c>
      <c r="B1054" s="2">
        <v>10</v>
      </c>
      <c r="C1054" s="5">
        <v>58</v>
      </c>
      <c r="D1054" s="4">
        <v>89</v>
      </c>
      <c r="E1054" s="2">
        <v>19</v>
      </c>
    </row>
    <row r="1055" spans="1:5" x14ac:dyDescent="0.45">
      <c r="A1055" s="2">
        <v>1054</v>
      </c>
      <c r="B1055" s="2">
        <v>89</v>
      </c>
      <c r="C1055" s="5">
        <v>59</v>
      </c>
      <c r="D1055" s="4">
        <v>99</v>
      </c>
      <c r="E1055" s="2">
        <v>99</v>
      </c>
    </row>
    <row r="1056" spans="1:5" x14ac:dyDescent="0.45">
      <c r="A1056" s="2">
        <v>1055</v>
      </c>
      <c r="B1056" s="2">
        <v>36</v>
      </c>
      <c r="C1056" s="5">
        <v>60</v>
      </c>
      <c r="D1056" s="4">
        <v>71</v>
      </c>
      <c r="E1056" s="2">
        <v>15</v>
      </c>
    </row>
    <row r="1057" spans="1:5" x14ac:dyDescent="0.45">
      <c r="A1057" s="2">
        <v>1056</v>
      </c>
      <c r="B1057" s="2">
        <v>49</v>
      </c>
      <c r="C1057" s="5">
        <v>61</v>
      </c>
      <c r="D1057" s="4">
        <v>75</v>
      </c>
      <c r="E1057" s="2">
        <v>68</v>
      </c>
    </row>
    <row r="1058" spans="1:5" x14ac:dyDescent="0.45">
      <c r="A1058" s="2">
        <v>1057</v>
      </c>
      <c r="B1058" s="2">
        <v>35</v>
      </c>
      <c r="C1058" s="5">
        <v>63</v>
      </c>
      <c r="D1058" s="4">
        <v>95</v>
      </c>
      <c r="E1058" s="2">
        <v>95</v>
      </c>
    </row>
    <row r="1059" spans="1:5" x14ac:dyDescent="0.45">
      <c r="A1059" s="2">
        <v>1058</v>
      </c>
      <c r="B1059" s="2">
        <v>57</v>
      </c>
      <c r="C1059" s="5">
        <v>64</v>
      </c>
      <c r="D1059" s="4">
        <v>91</v>
      </c>
      <c r="E1059" s="2">
        <v>91</v>
      </c>
    </row>
    <row r="1060" spans="1:5" x14ac:dyDescent="0.45">
      <c r="A1060" s="2">
        <v>1059</v>
      </c>
      <c r="B1060" s="2">
        <v>39</v>
      </c>
      <c r="C1060" s="5">
        <v>65</v>
      </c>
      <c r="D1060" s="4">
        <v>96</v>
      </c>
      <c r="E1060" s="2">
        <v>96</v>
      </c>
    </row>
    <row r="1061" spans="1:5" x14ac:dyDescent="0.45">
      <c r="A1061" s="2">
        <v>1060</v>
      </c>
      <c r="B1061" s="2">
        <v>38</v>
      </c>
      <c r="C1061" s="5">
        <v>67</v>
      </c>
      <c r="D1061" s="4">
        <v>89</v>
      </c>
      <c r="E1061" s="2">
        <v>46</v>
      </c>
    </row>
    <row r="1062" spans="1:5" x14ac:dyDescent="0.45">
      <c r="A1062" s="2">
        <v>1061</v>
      </c>
      <c r="B1062" s="2">
        <v>58</v>
      </c>
      <c r="C1062" s="5">
        <v>68</v>
      </c>
      <c r="D1062" s="4">
        <v>99</v>
      </c>
      <c r="E1062" s="2">
        <v>99</v>
      </c>
    </row>
    <row r="1063" spans="1:5" x14ac:dyDescent="0.45">
      <c r="A1063" s="2">
        <v>1062</v>
      </c>
      <c r="B1063" s="2">
        <v>65</v>
      </c>
      <c r="C1063" s="5">
        <v>70</v>
      </c>
      <c r="D1063" s="4">
        <v>78</v>
      </c>
      <c r="E1063" s="2">
        <v>37</v>
      </c>
    </row>
    <row r="1064" spans="1:5" x14ac:dyDescent="0.45">
      <c r="A1064" s="2">
        <v>1063</v>
      </c>
      <c r="B1064" s="2">
        <v>85</v>
      </c>
      <c r="C1064" s="5">
        <v>71</v>
      </c>
      <c r="D1064" s="4">
        <v>93</v>
      </c>
      <c r="E1064" s="2">
        <v>87</v>
      </c>
    </row>
    <row r="1065" spans="1:5" x14ac:dyDescent="0.45">
      <c r="A1065" s="2">
        <v>1064</v>
      </c>
      <c r="B1065" s="2">
        <v>0</v>
      </c>
      <c r="C1065" s="5">
        <v>77</v>
      </c>
      <c r="D1065" s="4">
        <v>81</v>
      </c>
      <c r="E1065" s="2">
        <v>39</v>
      </c>
    </row>
    <row r="1066" spans="1:5" x14ac:dyDescent="0.45">
      <c r="A1066" s="2">
        <v>1065</v>
      </c>
      <c r="B1066" s="2">
        <v>98</v>
      </c>
      <c r="C1066" s="5">
        <v>79</v>
      </c>
      <c r="D1066" s="4">
        <v>70</v>
      </c>
      <c r="E1066" s="2">
        <v>70</v>
      </c>
    </row>
    <row r="1067" spans="1:5" x14ac:dyDescent="0.45">
      <c r="A1067" s="2">
        <v>1066</v>
      </c>
      <c r="B1067" s="2">
        <v>50</v>
      </c>
      <c r="C1067" s="5">
        <v>80</v>
      </c>
      <c r="D1067" s="4">
        <v>92</v>
      </c>
      <c r="E1067" s="2">
        <v>12</v>
      </c>
    </row>
    <row r="1068" spans="1:5" x14ac:dyDescent="0.45">
      <c r="A1068" s="2">
        <v>1067</v>
      </c>
      <c r="B1068" s="2">
        <v>17</v>
      </c>
      <c r="C1068" s="5">
        <v>82</v>
      </c>
      <c r="D1068" s="4">
        <v>88</v>
      </c>
      <c r="E1068" s="2">
        <v>58</v>
      </c>
    </row>
    <row r="1069" spans="1:5" x14ac:dyDescent="0.45">
      <c r="A1069" s="2">
        <v>1068</v>
      </c>
      <c r="B1069" s="2">
        <v>53</v>
      </c>
      <c r="C1069" s="5">
        <v>86</v>
      </c>
      <c r="D1069" s="4">
        <v>98</v>
      </c>
      <c r="E1069" s="2">
        <v>60</v>
      </c>
    </row>
    <row r="1070" spans="1:5" x14ac:dyDescent="0.45">
      <c r="A1070" s="2">
        <v>1069</v>
      </c>
      <c r="B1070" s="2">
        <v>60</v>
      </c>
      <c r="C1070" s="5">
        <v>87</v>
      </c>
      <c r="D1070" s="4">
        <v>88</v>
      </c>
      <c r="E1070" s="2">
        <v>25</v>
      </c>
    </row>
    <row r="1071" spans="1:5" x14ac:dyDescent="0.45">
      <c r="A1071" s="2">
        <v>1070</v>
      </c>
      <c r="B1071" s="2">
        <v>97</v>
      </c>
      <c r="C1071" s="5">
        <v>88</v>
      </c>
      <c r="D1071" s="4">
        <v>94</v>
      </c>
      <c r="E1071" s="2">
        <v>80</v>
      </c>
    </row>
    <row r="1072" spans="1:5" x14ac:dyDescent="0.45">
      <c r="A1072" s="2">
        <v>1071</v>
      </c>
      <c r="B1072" s="2">
        <v>1</v>
      </c>
      <c r="C1072" s="5">
        <v>89</v>
      </c>
      <c r="D1072" s="4">
        <v>84</v>
      </c>
      <c r="E1072" s="2">
        <v>84</v>
      </c>
    </row>
    <row r="1073" spans="1:5" x14ac:dyDescent="0.45">
      <c r="A1073" s="2">
        <v>1072</v>
      </c>
      <c r="B1073" s="2">
        <v>68</v>
      </c>
      <c r="C1073" s="5">
        <v>94</v>
      </c>
      <c r="D1073" s="4">
        <v>77</v>
      </c>
      <c r="E1073" s="2">
        <v>77</v>
      </c>
    </row>
    <row r="1074" spans="1:5" x14ac:dyDescent="0.45">
      <c r="A1074" s="2">
        <v>1073</v>
      </c>
      <c r="B1074" s="2">
        <v>0</v>
      </c>
      <c r="C1074" s="5">
        <v>98</v>
      </c>
      <c r="D1074" s="4">
        <v>75</v>
      </c>
      <c r="E1074" s="2">
        <v>47</v>
      </c>
    </row>
    <row r="1075" spans="1:5" x14ac:dyDescent="0.45">
      <c r="A1075" s="2">
        <v>1074</v>
      </c>
      <c r="B1075" s="2">
        <v>9</v>
      </c>
      <c r="C1075" s="5">
        <v>99</v>
      </c>
      <c r="D1075" s="4">
        <v>71</v>
      </c>
      <c r="E1075" s="2">
        <v>71</v>
      </c>
    </row>
    <row r="1076" spans="1:5" x14ac:dyDescent="0.45">
      <c r="A1076" s="2">
        <v>1075</v>
      </c>
      <c r="B1076" s="2">
        <v>7</v>
      </c>
      <c r="C1076" s="5">
        <v>0</v>
      </c>
      <c r="D1076" s="4">
        <v>91</v>
      </c>
      <c r="E1076" s="2">
        <v>39</v>
      </c>
    </row>
    <row r="1077" spans="1:5" x14ac:dyDescent="0.45">
      <c r="A1077" s="2">
        <v>1076</v>
      </c>
      <c r="B1077" s="2">
        <v>17</v>
      </c>
      <c r="C1077" s="5">
        <v>1</v>
      </c>
      <c r="D1077" s="4">
        <v>93</v>
      </c>
      <c r="E1077" s="2">
        <v>38</v>
      </c>
    </row>
    <row r="1078" spans="1:5" x14ac:dyDescent="0.45">
      <c r="A1078" s="2">
        <v>1077</v>
      </c>
      <c r="B1078" s="2">
        <v>93</v>
      </c>
      <c r="C1078" s="5">
        <v>11</v>
      </c>
      <c r="D1078" s="4">
        <v>83</v>
      </c>
      <c r="E1078" s="2">
        <v>83</v>
      </c>
    </row>
    <row r="1079" spans="1:5" x14ac:dyDescent="0.45">
      <c r="A1079" s="2">
        <v>1078</v>
      </c>
      <c r="B1079" s="2">
        <v>85</v>
      </c>
      <c r="C1079" s="5">
        <v>12</v>
      </c>
      <c r="D1079" s="4">
        <v>93</v>
      </c>
      <c r="E1079" s="2">
        <v>51</v>
      </c>
    </row>
    <row r="1080" spans="1:5" x14ac:dyDescent="0.45">
      <c r="A1080" s="2">
        <v>1079</v>
      </c>
      <c r="B1080" s="2">
        <v>62</v>
      </c>
      <c r="C1080" s="5">
        <v>13</v>
      </c>
      <c r="D1080" s="4">
        <v>71</v>
      </c>
      <c r="E1080" s="2">
        <v>21</v>
      </c>
    </row>
    <row r="1081" spans="1:5" x14ac:dyDescent="0.45">
      <c r="A1081" s="2">
        <v>1080</v>
      </c>
      <c r="B1081" s="2">
        <v>60</v>
      </c>
      <c r="C1081" s="5">
        <v>14</v>
      </c>
      <c r="D1081" s="4">
        <v>88</v>
      </c>
      <c r="E1081" s="2">
        <v>92</v>
      </c>
    </row>
    <row r="1082" spans="1:5" x14ac:dyDescent="0.45">
      <c r="A1082" s="2">
        <v>1081</v>
      </c>
      <c r="B1082" s="2">
        <v>92</v>
      </c>
      <c r="C1082" s="5">
        <v>15</v>
      </c>
      <c r="D1082" s="4">
        <v>89</v>
      </c>
      <c r="E1082" s="2">
        <v>22</v>
      </c>
    </row>
    <row r="1083" spans="1:5" x14ac:dyDescent="0.45">
      <c r="A1083" s="2">
        <v>1082</v>
      </c>
      <c r="B1083" s="2">
        <v>52</v>
      </c>
      <c r="C1083" s="5">
        <v>20</v>
      </c>
      <c r="D1083" s="4">
        <v>98</v>
      </c>
      <c r="E1083" s="2">
        <v>13</v>
      </c>
    </row>
    <row r="1084" spans="1:5" x14ac:dyDescent="0.45">
      <c r="A1084" s="2">
        <v>1083</v>
      </c>
      <c r="B1084" s="2">
        <v>97</v>
      </c>
      <c r="C1084" s="5">
        <v>22</v>
      </c>
      <c r="D1084" s="4">
        <v>71</v>
      </c>
      <c r="E1084" s="2">
        <v>42</v>
      </c>
    </row>
    <row r="1085" spans="1:5" x14ac:dyDescent="0.45">
      <c r="A1085" s="2">
        <v>1084</v>
      </c>
      <c r="B1085" s="2">
        <v>48</v>
      </c>
      <c r="C1085" s="5">
        <v>24</v>
      </c>
      <c r="D1085" s="4">
        <v>89</v>
      </c>
      <c r="E1085" s="2">
        <v>31</v>
      </c>
    </row>
    <row r="1086" spans="1:5" x14ac:dyDescent="0.45">
      <c r="A1086" s="2">
        <v>1085</v>
      </c>
      <c r="B1086" s="2">
        <v>53</v>
      </c>
      <c r="C1086" s="5">
        <v>25</v>
      </c>
      <c r="D1086" s="4">
        <v>78</v>
      </c>
      <c r="E1086" s="2">
        <v>78</v>
      </c>
    </row>
    <row r="1087" spans="1:5" x14ac:dyDescent="0.45">
      <c r="A1087" s="2">
        <v>1086</v>
      </c>
      <c r="B1087" s="2">
        <v>45</v>
      </c>
      <c r="C1087" s="5">
        <v>28</v>
      </c>
      <c r="D1087" s="4">
        <v>95</v>
      </c>
      <c r="E1087" s="2">
        <v>63</v>
      </c>
    </row>
    <row r="1088" spans="1:5" x14ac:dyDescent="0.45">
      <c r="A1088" s="2">
        <v>1087</v>
      </c>
      <c r="B1088" s="2">
        <v>98</v>
      </c>
      <c r="C1088" s="5">
        <v>33</v>
      </c>
      <c r="D1088" s="4">
        <v>98</v>
      </c>
      <c r="E1088" s="2">
        <v>35</v>
      </c>
    </row>
    <row r="1089" spans="1:5" x14ac:dyDescent="0.45">
      <c r="A1089" s="2">
        <v>1088</v>
      </c>
      <c r="B1089" s="2">
        <v>32</v>
      </c>
      <c r="C1089" s="5">
        <v>34</v>
      </c>
      <c r="D1089" s="4">
        <v>75</v>
      </c>
      <c r="E1089" s="2">
        <v>92</v>
      </c>
    </row>
    <row r="1090" spans="1:5" x14ac:dyDescent="0.45">
      <c r="A1090" s="2">
        <v>1089</v>
      </c>
      <c r="B1090" s="2">
        <v>74</v>
      </c>
      <c r="C1090" s="5">
        <v>41</v>
      </c>
      <c r="D1090" s="4">
        <v>91</v>
      </c>
      <c r="E1090" s="2">
        <v>22</v>
      </c>
    </row>
    <row r="1091" spans="1:5" x14ac:dyDescent="0.45">
      <c r="A1091" s="2">
        <v>1090</v>
      </c>
      <c r="B1091" s="2">
        <v>60</v>
      </c>
      <c r="C1091" s="5">
        <v>42</v>
      </c>
      <c r="D1091" s="4">
        <v>84</v>
      </c>
      <c r="E1091" s="2">
        <v>84</v>
      </c>
    </row>
    <row r="1092" spans="1:5" x14ac:dyDescent="0.45">
      <c r="A1092" s="2">
        <v>1091</v>
      </c>
      <c r="B1092" s="2">
        <v>83</v>
      </c>
      <c r="C1092" s="5">
        <v>43</v>
      </c>
      <c r="D1092" s="4">
        <v>40</v>
      </c>
      <c r="E1092" s="2">
        <v>40</v>
      </c>
    </row>
    <row r="1093" spans="1:5" x14ac:dyDescent="0.45">
      <c r="A1093" s="2">
        <v>1092</v>
      </c>
      <c r="B1093" s="2">
        <v>50</v>
      </c>
      <c r="C1093" s="5">
        <v>44</v>
      </c>
      <c r="D1093" s="4">
        <v>95</v>
      </c>
      <c r="E1093" s="2">
        <v>28</v>
      </c>
    </row>
    <row r="1094" spans="1:5" x14ac:dyDescent="0.45">
      <c r="A1094" s="2">
        <v>1093</v>
      </c>
      <c r="B1094" s="2">
        <v>55</v>
      </c>
      <c r="C1094" s="5">
        <v>46</v>
      </c>
      <c r="D1094" s="4">
        <v>95</v>
      </c>
      <c r="E1094" s="2">
        <v>80</v>
      </c>
    </row>
    <row r="1095" spans="1:5" x14ac:dyDescent="0.45">
      <c r="A1095" s="2">
        <v>1094</v>
      </c>
      <c r="B1095" s="2">
        <v>41</v>
      </c>
      <c r="C1095" s="5">
        <v>48</v>
      </c>
      <c r="D1095" s="4">
        <v>87</v>
      </c>
      <c r="E1095" s="2">
        <v>24</v>
      </c>
    </row>
    <row r="1096" spans="1:5" x14ac:dyDescent="0.45">
      <c r="A1096" s="2">
        <v>1095</v>
      </c>
      <c r="B1096" s="2">
        <v>14</v>
      </c>
      <c r="C1096" s="5">
        <v>50</v>
      </c>
      <c r="D1096" s="4">
        <v>77</v>
      </c>
      <c r="E1096" s="2">
        <v>64</v>
      </c>
    </row>
    <row r="1097" spans="1:5" x14ac:dyDescent="0.45">
      <c r="A1097" s="2">
        <v>1096</v>
      </c>
      <c r="B1097" s="2">
        <v>65</v>
      </c>
      <c r="C1097" s="5">
        <v>51</v>
      </c>
      <c r="D1097" s="4">
        <v>98</v>
      </c>
      <c r="E1097" s="2">
        <v>61</v>
      </c>
    </row>
    <row r="1098" spans="1:5" x14ac:dyDescent="0.45">
      <c r="A1098" s="2">
        <v>1097</v>
      </c>
      <c r="B1098" s="2">
        <v>72</v>
      </c>
      <c r="C1098" s="5">
        <v>53</v>
      </c>
      <c r="D1098" s="4">
        <v>91</v>
      </c>
      <c r="E1098" s="2">
        <v>14</v>
      </c>
    </row>
    <row r="1099" spans="1:5" x14ac:dyDescent="0.45">
      <c r="A1099" s="2">
        <v>1098</v>
      </c>
      <c r="B1099" s="2">
        <v>13</v>
      </c>
      <c r="C1099" s="5">
        <v>54</v>
      </c>
      <c r="D1099" s="4">
        <v>78</v>
      </c>
      <c r="E1099" s="2">
        <v>78</v>
      </c>
    </row>
    <row r="1100" spans="1:5" x14ac:dyDescent="0.45">
      <c r="A1100" s="2">
        <v>1099</v>
      </c>
      <c r="B1100" s="2">
        <v>77</v>
      </c>
      <c r="C1100" s="5">
        <v>57</v>
      </c>
      <c r="D1100" s="4">
        <v>95</v>
      </c>
      <c r="E1100" s="2">
        <v>31</v>
      </c>
    </row>
    <row r="1101" spans="1:5" x14ac:dyDescent="0.45">
      <c r="A1101" s="2">
        <v>1100</v>
      </c>
      <c r="B1101" s="2">
        <v>54</v>
      </c>
      <c r="C1101" s="5">
        <v>62</v>
      </c>
      <c r="D1101" s="4">
        <v>91</v>
      </c>
      <c r="E1101" s="2">
        <v>73</v>
      </c>
    </row>
    <row r="1102" spans="1:5" x14ac:dyDescent="0.45">
      <c r="A1102" s="2">
        <v>1101</v>
      </c>
      <c r="B1102" s="2">
        <v>50</v>
      </c>
      <c r="C1102" s="5">
        <v>66</v>
      </c>
      <c r="D1102" s="4">
        <v>91</v>
      </c>
      <c r="E1102" s="2">
        <v>47</v>
      </c>
    </row>
    <row r="1103" spans="1:5" x14ac:dyDescent="0.45">
      <c r="A1103" s="2">
        <v>1102</v>
      </c>
      <c r="B1103" s="2">
        <v>72</v>
      </c>
      <c r="C1103" s="5">
        <v>69</v>
      </c>
      <c r="D1103" s="4">
        <v>94</v>
      </c>
      <c r="E1103" s="2">
        <v>55</v>
      </c>
    </row>
    <row r="1104" spans="1:5" x14ac:dyDescent="0.45">
      <c r="A1104" s="2">
        <v>1103</v>
      </c>
      <c r="B1104" s="2">
        <v>12</v>
      </c>
      <c r="C1104" s="5">
        <v>72</v>
      </c>
      <c r="D1104" s="4">
        <v>81</v>
      </c>
      <c r="E1104" s="2">
        <v>81</v>
      </c>
    </row>
    <row r="1105" spans="1:5" x14ac:dyDescent="0.45">
      <c r="A1105" s="2">
        <v>1104</v>
      </c>
      <c r="B1105" s="2">
        <v>24</v>
      </c>
      <c r="C1105" s="5">
        <v>73</v>
      </c>
      <c r="D1105" s="4">
        <v>90</v>
      </c>
      <c r="E1105" s="2">
        <v>61</v>
      </c>
    </row>
    <row r="1106" spans="1:5" x14ac:dyDescent="0.45">
      <c r="A1106" s="2">
        <v>1105</v>
      </c>
      <c r="B1106" s="2">
        <v>13</v>
      </c>
      <c r="C1106" s="5">
        <v>74</v>
      </c>
      <c r="D1106" s="4">
        <v>92</v>
      </c>
      <c r="E1106" s="2">
        <v>64</v>
      </c>
    </row>
    <row r="1107" spans="1:5" x14ac:dyDescent="0.45">
      <c r="A1107" s="2">
        <v>1106</v>
      </c>
      <c r="B1107" s="2">
        <v>46</v>
      </c>
      <c r="C1107" s="5">
        <v>75</v>
      </c>
      <c r="D1107" s="4">
        <v>93</v>
      </c>
      <c r="E1107" s="2">
        <v>47</v>
      </c>
    </row>
    <row r="1108" spans="1:5" x14ac:dyDescent="0.45">
      <c r="A1108" s="2">
        <v>1107</v>
      </c>
      <c r="B1108" s="2">
        <v>33</v>
      </c>
      <c r="C1108" s="5">
        <v>76</v>
      </c>
      <c r="D1108" s="4">
        <v>75</v>
      </c>
      <c r="E1108" s="2">
        <v>35</v>
      </c>
    </row>
    <row r="1109" spans="1:5" x14ac:dyDescent="0.45">
      <c r="A1109" s="2">
        <v>1108</v>
      </c>
      <c r="B1109" s="2">
        <v>23</v>
      </c>
      <c r="C1109" s="5">
        <v>78</v>
      </c>
      <c r="D1109" s="4">
        <v>91</v>
      </c>
      <c r="E1109" s="2">
        <v>9</v>
      </c>
    </row>
    <row r="1110" spans="1:5" x14ac:dyDescent="0.45">
      <c r="A1110" s="2">
        <v>1109</v>
      </c>
      <c r="B1110" s="2">
        <v>47</v>
      </c>
      <c r="C1110" s="5">
        <v>81</v>
      </c>
      <c r="D1110" s="4">
        <v>98</v>
      </c>
      <c r="E1110" s="2">
        <v>64</v>
      </c>
    </row>
    <row r="1111" spans="1:5" x14ac:dyDescent="0.45">
      <c r="A1111" s="2">
        <v>1110</v>
      </c>
      <c r="B1111" s="2">
        <v>83</v>
      </c>
      <c r="C1111" s="5">
        <v>83</v>
      </c>
      <c r="D1111" s="4">
        <v>93</v>
      </c>
      <c r="E1111" s="2">
        <v>54</v>
      </c>
    </row>
    <row r="1112" spans="1:5" x14ac:dyDescent="0.45">
      <c r="A1112" s="2">
        <v>1111</v>
      </c>
      <c r="B1112" s="2">
        <v>61</v>
      </c>
      <c r="C1112" s="5">
        <v>84</v>
      </c>
      <c r="D1112" s="4">
        <v>92</v>
      </c>
      <c r="E1112" s="2">
        <v>65</v>
      </c>
    </row>
    <row r="1113" spans="1:5" x14ac:dyDescent="0.45">
      <c r="A1113" s="2">
        <v>1112</v>
      </c>
      <c r="B1113" s="2">
        <v>65</v>
      </c>
      <c r="C1113" s="5">
        <v>85</v>
      </c>
      <c r="D1113" s="4">
        <v>95</v>
      </c>
      <c r="E1113" s="2">
        <v>59</v>
      </c>
    </row>
    <row r="1114" spans="1:5" x14ac:dyDescent="0.45">
      <c r="A1114" s="2">
        <v>1113</v>
      </c>
      <c r="B1114" s="2">
        <v>2</v>
      </c>
      <c r="C1114" s="5">
        <v>90</v>
      </c>
      <c r="D1114" s="4">
        <v>83</v>
      </c>
      <c r="E1114" s="2">
        <v>15</v>
      </c>
    </row>
    <row r="1115" spans="1:5" x14ac:dyDescent="0.45">
      <c r="A1115" s="2">
        <v>1114</v>
      </c>
      <c r="B1115" s="2">
        <v>21</v>
      </c>
      <c r="C1115" s="5">
        <v>91</v>
      </c>
      <c r="D1115" s="4">
        <v>93</v>
      </c>
      <c r="E1115" s="2">
        <v>59</v>
      </c>
    </row>
    <row r="1116" spans="1:5" x14ac:dyDescent="0.45">
      <c r="A1116" s="2">
        <v>1115</v>
      </c>
      <c r="B1116" s="2">
        <v>74</v>
      </c>
      <c r="C1116" s="5">
        <v>92</v>
      </c>
      <c r="D1116" s="4">
        <v>74</v>
      </c>
      <c r="E1116" s="2">
        <v>74</v>
      </c>
    </row>
    <row r="1117" spans="1:5" x14ac:dyDescent="0.45">
      <c r="A1117" s="2">
        <v>1116</v>
      </c>
      <c r="B1117" s="2">
        <v>82</v>
      </c>
      <c r="C1117" s="5">
        <v>93</v>
      </c>
      <c r="D1117" s="4">
        <v>89</v>
      </c>
      <c r="E1117" s="2">
        <v>89</v>
      </c>
    </row>
    <row r="1118" spans="1:5" x14ac:dyDescent="0.45">
      <c r="A1118" s="2">
        <v>1117</v>
      </c>
      <c r="B1118" s="2">
        <v>94</v>
      </c>
      <c r="C1118" s="5">
        <v>95</v>
      </c>
      <c r="D1118" s="4">
        <v>98</v>
      </c>
      <c r="E1118" s="2">
        <v>62</v>
      </c>
    </row>
    <row r="1119" spans="1:5" x14ac:dyDescent="0.45">
      <c r="A1119" s="2">
        <v>1118</v>
      </c>
      <c r="B1119" s="2">
        <v>18</v>
      </c>
      <c r="C1119" s="5">
        <v>96</v>
      </c>
      <c r="D1119" s="4">
        <v>78</v>
      </c>
      <c r="E1119" s="2">
        <v>67</v>
      </c>
    </row>
    <row r="1120" spans="1:5" x14ac:dyDescent="0.45">
      <c r="A1120" s="2">
        <v>1119</v>
      </c>
      <c r="B1120" s="2">
        <v>57</v>
      </c>
      <c r="C1120" s="5">
        <v>97</v>
      </c>
      <c r="D1120" s="4">
        <v>83</v>
      </c>
      <c r="E1120" s="2">
        <v>9</v>
      </c>
    </row>
    <row r="1121" spans="1:5" x14ac:dyDescent="0.45">
      <c r="A1121" s="2">
        <v>1120</v>
      </c>
      <c r="B1121" s="2">
        <v>90</v>
      </c>
      <c r="C1121" s="5">
        <v>4</v>
      </c>
      <c r="D1121" s="4">
        <v>77</v>
      </c>
      <c r="E1121" s="2">
        <v>0</v>
      </c>
    </row>
    <row r="1122" spans="1:5" x14ac:dyDescent="0.45">
      <c r="A1122" s="2">
        <v>1121</v>
      </c>
      <c r="B1122" s="2">
        <v>7</v>
      </c>
      <c r="C1122" s="5">
        <v>5</v>
      </c>
      <c r="D1122" s="4">
        <v>80</v>
      </c>
      <c r="E1122" s="2">
        <v>87</v>
      </c>
    </row>
    <row r="1123" spans="1:5" x14ac:dyDescent="0.45">
      <c r="A1123" s="2">
        <v>1122</v>
      </c>
      <c r="B1123" s="2">
        <v>22</v>
      </c>
      <c r="C1123" s="5">
        <v>9</v>
      </c>
      <c r="D1123" s="4">
        <v>99</v>
      </c>
      <c r="E1123" s="2">
        <v>99</v>
      </c>
    </row>
    <row r="1124" spans="1:5" x14ac:dyDescent="0.45">
      <c r="A1124" s="2">
        <v>1123</v>
      </c>
      <c r="B1124" s="2">
        <v>34</v>
      </c>
      <c r="C1124" s="5">
        <v>16</v>
      </c>
      <c r="D1124" s="4">
        <v>80</v>
      </c>
      <c r="E1124" s="2">
        <v>67</v>
      </c>
    </row>
    <row r="1125" spans="1:5" x14ac:dyDescent="0.45">
      <c r="A1125" s="2">
        <v>1124</v>
      </c>
      <c r="B1125" s="2">
        <v>32</v>
      </c>
      <c r="C1125" s="5">
        <v>18</v>
      </c>
      <c r="D1125" s="4">
        <v>91</v>
      </c>
      <c r="E1125" s="2">
        <v>74</v>
      </c>
    </row>
    <row r="1126" spans="1:5" x14ac:dyDescent="0.45">
      <c r="A1126" s="2">
        <v>1125</v>
      </c>
      <c r="B1126" s="2">
        <v>32</v>
      </c>
      <c r="C1126" s="5">
        <v>21</v>
      </c>
      <c r="D1126" s="4">
        <v>93</v>
      </c>
      <c r="E1126" s="2">
        <v>19</v>
      </c>
    </row>
    <row r="1127" spans="1:5" x14ac:dyDescent="0.45">
      <c r="A1127" s="2">
        <v>1126</v>
      </c>
      <c r="B1127" s="2">
        <v>70</v>
      </c>
      <c r="C1127" s="5">
        <v>26</v>
      </c>
      <c r="D1127" s="4">
        <v>71</v>
      </c>
      <c r="E1127" s="2">
        <v>45</v>
      </c>
    </row>
    <row r="1128" spans="1:5" x14ac:dyDescent="0.45">
      <c r="A1128" s="2">
        <v>1127</v>
      </c>
      <c r="B1128" s="2">
        <v>1</v>
      </c>
      <c r="C1128" s="5">
        <v>27</v>
      </c>
      <c r="D1128" s="4">
        <v>72</v>
      </c>
      <c r="E1128" s="2">
        <v>72</v>
      </c>
    </row>
    <row r="1129" spans="1:5" x14ac:dyDescent="0.45">
      <c r="A1129" s="2">
        <v>1128</v>
      </c>
      <c r="B1129" s="2">
        <v>42</v>
      </c>
      <c r="C1129" s="5">
        <v>30</v>
      </c>
      <c r="D1129" s="4">
        <v>83</v>
      </c>
      <c r="E1129" s="2">
        <v>20</v>
      </c>
    </row>
    <row r="1130" spans="1:5" x14ac:dyDescent="0.45">
      <c r="A1130" s="2">
        <v>1129</v>
      </c>
      <c r="B1130" s="2">
        <v>27</v>
      </c>
      <c r="C1130" s="5">
        <v>31</v>
      </c>
      <c r="D1130" s="4">
        <v>98</v>
      </c>
      <c r="E1130" s="2">
        <v>16</v>
      </c>
    </row>
    <row r="1131" spans="1:5" x14ac:dyDescent="0.45">
      <c r="A1131" s="2">
        <v>1130</v>
      </c>
      <c r="B1131" s="2">
        <v>93</v>
      </c>
      <c r="C1131" s="5">
        <v>35</v>
      </c>
      <c r="D1131" s="4">
        <v>71</v>
      </c>
      <c r="E1131" s="2">
        <v>25</v>
      </c>
    </row>
    <row r="1132" spans="1:5" x14ac:dyDescent="0.45">
      <c r="A1132" s="2">
        <v>1131</v>
      </c>
      <c r="B1132" s="2">
        <v>26</v>
      </c>
      <c r="C1132" s="5">
        <v>36</v>
      </c>
      <c r="D1132" s="4">
        <v>94</v>
      </c>
      <c r="E1132" s="2">
        <v>69</v>
      </c>
    </row>
    <row r="1133" spans="1:5" x14ac:dyDescent="0.45">
      <c r="A1133" s="2">
        <v>1132</v>
      </c>
      <c r="B1133" s="2">
        <v>77</v>
      </c>
      <c r="C1133" s="5">
        <v>37</v>
      </c>
      <c r="D1133" s="4">
        <v>91</v>
      </c>
      <c r="E1133" s="2">
        <v>34</v>
      </c>
    </row>
    <row r="1134" spans="1:5" x14ac:dyDescent="0.45">
      <c r="A1134" s="2">
        <v>1133</v>
      </c>
      <c r="B1134" s="2">
        <v>79</v>
      </c>
      <c r="C1134" s="5">
        <v>38</v>
      </c>
      <c r="D1134" s="4">
        <v>91</v>
      </c>
      <c r="E1134" s="2">
        <v>56</v>
      </c>
    </row>
    <row r="1135" spans="1:5" x14ac:dyDescent="0.45">
      <c r="A1135" s="2">
        <v>1134</v>
      </c>
      <c r="B1135" s="2">
        <v>23</v>
      </c>
      <c r="C1135" s="5">
        <v>39</v>
      </c>
      <c r="D1135" s="4">
        <v>73</v>
      </c>
      <c r="E1135" s="2">
        <v>73</v>
      </c>
    </row>
    <row r="1136" spans="1:5" x14ac:dyDescent="0.45">
      <c r="A1136" s="2">
        <v>1135</v>
      </c>
      <c r="B1136" s="2">
        <v>12</v>
      </c>
      <c r="C1136" s="5">
        <v>40</v>
      </c>
      <c r="D1136" s="4">
        <v>97</v>
      </c>
      <c r="E1136" s="2">
        <v>9</v>
      </c>
    </row>
    <row r="1137" spans="1:5" x14ac:dyDescent="0.45">
      <c r="A1137" s="2">
        <v>1136</v>
      </c>
      <c r="B1137" s="2">
        <v>44</v>
      </c>
      <c r="C1137" s="5">
        <v>45</v>
      </c>
      <c r="D1137" s="4">
        <v>75</v>
      </c>
      <c r="E1137" s="2">
        <v>62</v>
      </c>
    </row>
    <row r="1138" spans="1:5" x14ac:dyDescent="0.45">
      <c r="A1138" s="2">
        <v>1137</v>
      </c>
      <c r="B1138" s="2">
        <v>51</v>
      </c>
      <c r="C1138" s="5">
        <v>47</v>
      </c>
      <c r="D1138" s="4">
        <v>80</v>
      </c>
      <c r="E1138" s="2">
        <v>58</v>
      </c>
    </row>
    <row r="1139" spans="1:5" x14ac:dyDescent="0.45">
      <c r="A1139" s="2">
        <v>1138</v>
      </c>
      <c r="B1139" s="2">
        <v>24</v>
      </c>
      <c r="C1139" s="5">
        <v>49</v>
      </c>
      <c r="D1139" s="4">
        <v>73</v>
      </c>
      <c r="E1139" s="2">
        <v>0</v>
      </c>
    </row>
    <row r="1140" spans="1:5" x14ac:dyDescent="0.45">
      <c r="A1140" s="2">
        <v>1139</v>
      </c>
      <c r="B1140" s="2">
        <v>57</v>
      </c>
      <c r="C1140" s="5">
        <v>52</v>
      </c>
      <c r="D1140" s="4">
        <v>88</v>
      </c>
      <c r="E1140" s="2">
        <v>14</v>
      </c>
    </row>
    <row r="1141" spans="1:5" x14ac:dyDescent="0.45">
      <c r="A1141" s="2">
        <v>1140</v>
      </c>
      <c r="B1141" s="2">
        <v>57</v>
      </c>
      <c r="C1141" s="5">
        <v>55</v>
      </c>
      <c r="D1141" s="4">
        <v>88</v>
      </c>
      <c r="E1141" s="2">
        <v>31</v>
      </c>
    </row>
    <row r="1142" spans="1:5" x14ac:dyDescent="0.45">
      <c r="A1142" s="2">
        <v>1141</v>
      </c>
      <c r="B1142" s="2">
        <v>43</v>
      </c>
      <c r="C1142" s="5">
        <v>56</v>
      </c>
      <c r="D1142" s="4">
        <v>90</v>
      </c>
      <c r="E1142" s="2">
        <v>90</v>
      </c>
    </row>
    <row r="1143" spans="1:5" x14ac:dyDescent="0.45">
      <c r="A1143" s="2">
        <v>1142</v>
      </c>
      <c r="B1143" s="2">
        <v>35</v>
      </c>
      <c r="C1143" s="5">
        <v>58</v>
      </c>
      <c r="D1143" s="4">
        <v>98</v>
      </c>
      <c r="E1143" s="2">
        <v>28</v>
      </c>
    </row>
    <row r="1144" spans="1:5" x14ac:dyDescent="0.45">
      <c r="A1144" s="2">
        <v>1143</v>
      </c>
      <c r="B1144" s="2">
        <v>58</v>
      </c>
      <c r="C1144" s="5">
        <v>59</v>
      </c>
      <c r="D1144" s="4">
        <v>83</v>
      </c>
      <c r="E1144" s="2">
        <v>50</v>
      </c>
    </row>
    <row r="1145" spans="1:5" x14ac:dyDescent="0.45">
      <c r="A1145" s="2">
        <v>1144</v>
      </c>
      <c r="B1145" s="2">
        <v>84</v>
      </c>
      <c r="C1145" s="5">
        <v>60</v>
      </c>
      <c r="D1145" s="4">
        <v>91</v>
      </c>
      <c r="E1145" s="2">
        <v>53</v>
      </c>
    </row>
    <row r="1146" spans="1:5" x14ac:dyDescent="0.45">
      <c r="A1146" s="2">
        <v>1145</v>
      </c>
      <c r="B1146" s="2">
        <v>39</v>
      </c>
      <c r="C1146" s="5">
        <v>61</v>
      </c>
      <c r="D1146" s="4">
        <v>98</v>
      </c>
      <c r="E1146" s="2">
        <v>50</v>
      </c>
    </row>
    <row r="1147" spans="1:5" x14ac:dyDescent="0.45">
      <c r="A1147" s="2">
        <v>1146</v>
      </c>
      <c r="B1147" s="2">
        <v>95</v>
      </c>
      <c r="C1147" s="5">
        <v>63</v>
      </c>
      <c r="D1147" s="4">
        <v>95</v>
      </c>
      <c r="E1147" s="2">
        <v>31</v>
      </c>
    </row>
    <row r="1148" spans="1:5" x14ac:dyDescent="0.45">
      <c r="A1148" s="2">
        <v>1147</v>
      </c>
      <c r="B1148" s="2">
        <v>80</v>
      </c>
      <c r="C1148" s="5">
        <v>64</v>
      </c>
      <c r="D1148" s="4">
        <v>78</v>
      </c>
      <c r="E1148" s="2">
        <v>37</v>
      </c>
    </row>
    <row r="1149" spans="1:5" x14ac:dyDescent="0.45">
      <c r="A1149" s="2">
        <v>1148</v>
      </c>
      <c r="B1149" s="2">
        <v>90</v>
      </c>
      <c r="C1149" s="5">
        <v>65</v>
      </c>
      <c r="D1149" s="4">
        <v>77</v>
      </c>
      <c r="E1149" s="2">
        <v>11</v>
      </c>
    </row>
    <row r="1150" spans="1:5" x14ac:dyDescent="0.45">
      <c r="A1150" s="2">
        <v>1149</v>
      </c>
      <c r="B1150" s="2">
        <v>4</v>
      </c>
      <c r="C1150" s="5">
        <v>67</v>
      </c>
      <c r="D1150" s="4">
        <v>95</v>
      </c>
      <c r="E1150" s="2">
        <v>55</v>
      </c>
    </row>
    <row r="1151" spans="1:5" x14ac:dyDescent="0.45">
      <c r="A1151" s="2">
        <v>1150</v>
      </c>
      <c r="B1151" s="2">
        <v>84</v>
      </c>
      <c r="C1151" s="5">
        <v>68</v>
      </c>
      <c r="D1151" s="4">
        <v>94</v>
      </c>
      <c r="E1151" s="2">
        <v>94</v>
      </c>
    </row>
    <row r="1152" spans="1:5" x14ac:dyDescent="0.45">
      <c r="A1152" s="2">
        <v>1151</v>
      </c>
      <c r="B1152" s="2">
        <v>59</v>
      </c>
      <c r="C1152" s="5">
        <v>70</v>
      </c>
      <c r="D1152" s="4">
        <v>95</v>
      </c>
      <c r="E1152" s="2">
        <v>81</v>
      </c>
    </row>
    <row r="1153" spans="1:5" x14ac:dyDescent="0.45">
      <c r="A1153" s="2">
        <v>1152</v>
      </c>
      <c r="B1153" s="2">
        <v>20</v>
      </c>
      <c r="C1153" s="5">
        <v>71</v>
      </c>
      <c r="D1153" s="4">
        <v>89</v>
      </c>
      <c r="E1153" s="2">
        <v>4</v>
      </c>
    </row>
    <row r="1154" spans="1:5" x14ac:dyDescent="0.45">
      <c r="A1154" s="2">
        <v>1153</v>
      </c>
      <c r="B1154" s="2">
        <v>13</v>
      </c>
      <c r="C1154" s="5">
        <v>77</v>
      </c>
      <c r="D1154" s="4">
        <v>73</v>
      </c>
      <c r="E1154" s="2">
        <v>36</v>
      </c>
    </row>
    <row r="1155" spans="1:5" x14ac:dyDescent="0.45">
      <c r="A1155" s="2">
        <v>1154</v>
      </c>
      <c r="B1155" s="2">
        <v>11</v>
      </c>
      <c r="C1155" s="5">
        <v>79</v>
      </c>
      <c r="D1155" s="4">
        <v>80</v>
      </c>
      <c r="E1155" s="2">
        <v>80</v>
      </c>
    </row>
    <row r="1156" spans="1:5" x14ac:dyDescent="0.45">
      <c r="A1156" s="2">
        <v>1155</v>
      </c>
      <c r="B1156" s="2">
        <v>20</v>
      </c>
      <c r="C1156" s="5">
        <v>80</v>
      </c>
      <c r="D1156" s="4">
        <v>71</v>
      </c>
      <c r="E1156" s="2">
        <v>58</v>
      </c>
    </row>
    <row r="1157" spans="1:5" x14ac:dyDescent="0.45">
      <c r="A1157" s="2">
        <v>1156</v>
      </c>
      <c r="B1157" s="2">
        <v>62</v>
      </c>
      <c r="C1157" s="5">
        <v>82</v>
      </c>
      <c r="D1157" s="4">
        <v>97</v>
      </c>
      <c r="E1157" s="2">
        <v>36</v>
      </c>
    </row>
    <row r="1158" spans="1:5" x14ac:dyDescent="0.45">
      <c r="A1158" s="2">
        <v>1157</v>
      </c>
      <c r="B1158" s="2">
        <v>45</v>
      </c>
      <c r="C1158" s="5">
        <v>86</v>
      </c>
      <c r="D1158" s="4">
        <v>93</v>
      </c>
      <c r="E1158" s="2">
        <v>52</v>
      </c>
    </row>
    <row r="1159" spans="1:5" x14ac:dyDescent="0.45">
      <c r="A1159" s="2">
        <v>1158</v>
      </c>
      <c r="B1159" s="2">
        <v>22</v>
      </c>
      <c r="C1159" s="5">
        <v>87</v>
      </c>
      <c r="D1159" s="4">
        <v>98</v>
      </c>
      <c r="E1159" s="2">
        <v>12</v>
      </c>
    </row>
    <row r="1160" spans="1:5" x14ac:dyDescent="0.45">
      <c r="A1160" s="2">
        <v>1159</v>
      </c>
      <c r="B1160" s="2">
        <v>74</v>
      </c>
      <c r="C1160" s="5">
        <v>88</v>
      </c>
      <c r="D1160" s="4">
        <v>71</v>
      </c>
      <c r="E1160" s="2">
        <v>34</v>
      </c>
    </row>
    <row r="1161" spans="1:5" x14ac:dyDescent="0.45">
      <c r="A1161" s="2">
        <v>1160</v>
      </c>
      <c r="B1161" s="2">
        <v>48</v>
      </c>
      <c r="C1161" s="5">
        <v>89</v>
      </c>
      <c r="D1161" s="4">
        <v>95</v>
      </c>
      <c r="E1161" s="2">
        <v>94</v>
      </c>
    </row>
    <row r="1162" spans="1:5" x14ac:dyDescent="0.45">
      <c r="A1162" s="2">
        <v>1161</v>
      </c>
      <c r="B1162" s="2">
        <v>89</v>
      </c>
      <c r="C1162" s="5">
        <v>94</v>
      </c>
      <c r="D1162" s="4">
        <v>71</v>
      </c>
      <c r="E1162" s="2">
        <v>70</v>
      </c>
    </row>
    <row r="1163" spans="1:5" x14ac:dyDescent="0.45">
      <c r="A1163" s="2">
        <v>1162</v>
      </c>
      <c r="B1163" s="2">
        <v>35</v>
      </c>
      <c r="C1163" s="5">
        <v>98</v>
      </c>
      <c r="D1163" s="4">
        <v>73</v>
      </c>
      <c r="E1163" s="2">
        <v>73</v>
      </c>
    </row>
    <row r="1164" spans="1:5" x14ac:dyDescent="0.45">
      <c r="A1164" s="2">
        <v>1163</v>
      </c>
      <c r="B1164" s="2">
        <v>50</v>
      </c>
      <c r="C1164" s="5">
        <v>99</v>
      </c>
      <c r="D1164" s="4">
        <v>75</v>
      </c>
      <c r="E1164" s="2">
        <v>42</v>
      </c>
    </row>
    <row r="1165" spans="1:5" x14ac:dyDescent="0.45">
      <c r="A1165" s="2">
        <v>1164</v>
      </c>
      <c r="B1165" s="2">
        <v>44</v>
      </c>
      <c r="C1165" s="5">
        <v>0</v>
      </c>
      <c r="D1165" s="4">
        <v>71</v>
      </c>
      <c r="E1165" s="2">
        <v>71</v>
      </c>
    </row>
    <row r="1166" spans="1:5" x14ac:dyDescent="0.45">
      <c r="A1166" s="2">
        <v>1165</v>
      </c>
      <c r="B1166" s="2">
        <v>42</v>
      </c>
      <c r="C1166" s="5">
        <v>1</v>
      </c>
      <c r="D1166" s="4">
        <v>70</v>
      </c>
      <c r="E1166" s="2">
        <v>53</v>
      </c>
    </row>
    <row r="1167" spans="1:5" x14ac:dyDescent="0.45">
      <c r="A1167" s="2">
        <v>1166</v>
      </c>
      <c r="B1167" s="2">
        <v>41</v>
      </c>
      <c r="C1167" s="5">
        <v>3</v>
      </c>
      <c r="D1167" s="4">
        <v>98</v>
      </c>
      <c r="E1167" s="2">
        <v>54</v>
      </c>
    </row>
    <row r="1168" spans="1:5" x14ac:dyDescent="0.45">
      <c r="A1168" s="2">
        <v>1167</v>
      </c>
      <c r="B1168" s="2">
        <v>16</v>
      </c>
      <c r="C1168" s="5">
        <v>7</v>
      </c>
      <c r="D1168" s="4">
        <v>95</v>
      </c>
      <c r="E1168" s="2">
        <v>62</v>
      </c>
    </row>
    <row r="1169" spans="1:5" x14ac:dyDescent="0.45">
      <c r="A1169" s="2">
        <v>1168</v>
      </c>
      <c r="B1169" s="2">
        <v>2</v>
      </c>
      <c r="C1169" s="5">
        <v>11</v>
      </c>
      <c r="D1169" s="4">
        <v>71</v>
      </c>
      <c r="E1169" s="2">
        <v>33</v>
      </c>
    </row>
    <row r="1170" spans="1:5" x14ac:dyDescent="0.45">
      <c r="A1170" s="2">
        <v>1169</v>
      </c>
      <c r="B1170" s="2">
        <v>23</v>
      </c>
      <c r="C1170" s="5">
        <v>12</v>
      </c>
      <c r="D1170" s="4">
        <v>91</v>
      </c>
      <c r="E1170" s="2">
        <v>51</v>
      </c>
    </row>
    <row r="1171" spans="1:5" x14ac:dyDescent="0.45">
      <c r="A1171" s="2">
        <v>1170</v>
      </c>
      <c r="B1171" s="2">
        <v>91</v>
      </c>
      <c r="C1171" s="5">
        <v>13</v>
      </c>
      <c r="D1171" s="4">
        <v>73</v>
      </c>
      <c r="E1171" s="2">
        <v>30</v>
      </c>
    </row>
    <row r="1172" spans="1:5" x14ac:dyDescent="0.45">
      <c r="A1172" s="2">
        <v>1171</v>
      </c>
      <c r="B1172" s="2">
        <v>99</v>
      </c>
      <c r="C1172" s="5">
        <v>14</v>
      </c>
      <c r="D1172" s="4">
        <v>95</v>
      </c>
      <c r="E1172" s="2">
        <v>3</v>
      </c>
    </row>
    <row r="1173" spans="1:5" x14ac:dyDescent="0.45">
      <c r="A1173" s="2">
        <v>1172</v>
      </c>
      <c r="B1173" s="2">
        <v>58</v>
      </c>
      <c r="C1173" s="5">
        <v>15</v>
      </c>
      <c r="D1173" s="4">
        <v>88</v>
      </c>
      <c r="E1173" s="2">
        <v>88</v>
      </c>
    </row>
    <row r="1174" spans="1:5" x14ac:dyDescent="0.45">
      <c r="A1174" s="2">
        <v>1173</v>
      </c>
      <c r="B1174" s="2">
        <v>16</v>
      </c>
      <c r="C1174" s="5">
        <v>17</v>
      </c>
      <c r="D1174" s="4">
        <v>93</v>
      </c>
      <c r="E1174" s="2">
        <v>1</v>
      </c>
    </row>
    <row r="1175" spans="1:5" x14ac:dyDescent="0.45">
      <c r="A1175" s="2">
        <v>1174</v>
      </c>
      <c r="B1175" s="2">
        <v>99</v>
      </c>
      <c r="C1175" s="5">
        <v>20</v>
      </c>
      <c r="D1175" s="4">
        <v>97</v>
      </c>
      <c r="E1175" s="2">
        <v>44</v>
      </c>
    </row>
    <row r="1176" spans="1:5" x14ac:dyDescent="0.45">
      <c r="A1176" s="2">
        <v>1175</v>
      </c>
      <c r="B1176" s="2">
        <v>64</v>
      </c>
      <c r="C1176" s="5">
        <v>22</v>
      </c>
      <c r="D1176" s="4">
        <v>83</v>
      </c>
      <c r="E1176" s="2">
        <v>39</v>
      </c>
    </row>
    <row r="1177" spans="1:5" x14ac:dyDescent="0.45">
      <c r="A1177" s="2">
        <v>1176</v>
      </c>
      <c r="B1177" s="2">
        <v>13</v>
      </c>
      <c r="C1177" s="5">
        <v>24</v>
      </c>
      <c r="D1177" s="4">
        <v>93</v>
      </c>
      <c r="E1177" s="2">
        <v>93</v>
      </c>
    </row>
    <row r="1178" spans="1:5" x14ac:dyDescent="0.45">
      <c r="A1178" s="2">
        <v>1177</v>
      </c>
      <c r="B1178" s="2">
        <v>27</v>
      </c>
      <c r="C1178" s="5">
        <v>25</v>
      </c>
      <c r="D1178" s="4">
        <v>89</v>
      </c>
      <c r="E1178" s="2">
        <v>41</v>
      </c>
    </row>
    <row r="1179" spans="1:5" x14ac:dyDescent="0.45">
      <c r="A1179" s="2">
        <v>1178</v>
      </c>
      <c r="B1179" s="2">
        <v>87</v>
      </c>
      <c r="C1179" s="5">
        <v>28</v>
      </c>
      <c r="D1179" s="4">
        <v>85</v>
      </c>
      <c r="E1179" s="2">
        <v>85</v>
      </c>
    </row>
    <row r="1180" spans="1:5" x14ac:dyDescent="0.45">
      <c r="A1180" s="2">
        <v>1179</v>
      </c>
      <c r="B1180" s="2">
        <v>79</v>
      </c>
      <c r="C1180" s="5">
        <v>33</v>
      </c>
      <c r="D1180" s="4">
        <v>77</v>
      </c>
      <c r="E1180" s="2">
        <v>77</v>
      </c>
    </row>
    <row r="1181" spans="1:5" x14ac:dyDescent="0.45">
      <c r="A1181" s="2">
        <v>1180</v>
      </c>
      <c r="B1181" s="2">
        <v>74</v>
      </c>
      <c r="C1181" s="5">
        <v>34</v>
      </c>
      <c r="D1181" s="4">
        <v>93</v>
      </c>
      <c r="E1181" s="2">
        <v>24</v>
      </c>
    </row>
    <row r="1182" spans="1:5" x14ac:dyDescent="0.45">
      <c r="A1182" s="2">
        <v>1181</v>
      </c>
      <c r="B1182" s="2">
        <v>34</v>
      </c>
      <c r="C1182" s="5">
        <v>41</v>
      </c>
      <c r="D1182" s="4">
        <v>93</v>
      </c>
      <c r="E1182" s="2">
        <v>62</v>
      </c>
    </row>
    <row r="1183" spans="1:5" x14ac:dyDescent="0.45">
      <c r="A1183" s="2">
        <v>1182</v>
      </c>
      <c r="B1183" s="2">
        <v>36</v>
      </c>
      <c r="C1183" s="5">
        <v>42</v>
      </c>
      <c r="D1183" s="4">
        <v>98</v>
      </c>
      <c r="E1183" s="2">
        <v>49</v>
      </c>
    </row>
    <row r="1184" spans="1:5" x14ac:dyDescent="0.45">
      <c r="A1184" s="2">
        <v>1183</v>
      </c>
      <c r="B1184" s="2">
        <v>69</v>
      </c>
      <c r="C1184" s="5">
        <v>43</v>
      </c>
      <c r="D1184" s="4">
        <v>94</v>
      </c>
      <c r="E1184" s="2">
        <v>94</v>
      </c>
    </row>
    <row r="1185" spans="1:5" x14ac:dyDescent="0.45">
      <c r="A1185" s="2">
        <v>1184</v>
      </c>
      <c r="B1185" s="2">
        <v>32</v>
      </c>
      <c r="C1185" s="5">
        <v>44</v>
      </c>
      <c r="D1185" s="4">
        <v>72</v>
      </c>
      <c r="E1185" s="2">
        <v>72</v>
      </c>
    </row>
    <row r="1186" spans="1:5" x14ac:dyDescent="0.45">
      <c r="A1186" s="2">
        <v>1185</v>
      </c>
      <c r="B1186" s="2">
        <v>3</v>
      </c>
      <c r="C1186" s="5">
        <v>46</v>
      </c>
      <c r="D1186" s="4">
        <v>78</v>
      </c>
      <c r="E1186" s="2">
        <v>33</v>
      </c>
    </row>
    <row r="1187" spans="1:5" x14ac:dyDescent="0.45">
      <c r="A1187" s="2">
        <v>1186</v>
      </c>
      <c r="B1187" s="2">
        <v>65</v>
      </c>
      <c r="C1187" s="5">
        <v>48</v>
      </c>
      <c r="D1187" s="4">
        <v>81</v>
      </c>
      <c r="E1187" s="2">
        <v>58</v>
      </c>
    </row>
    <row r="1188" spans="1:5" x14ac:dyDescent="0.45">
      <c r="A1188" s="2">
        <v>1187</v>
      </c>
      <c r="B1188" s="2">
        <v>44</v>
      </c>
      <c r="C1188" s="5">
        <v>50</v>
      </c>
      <c r="D1188" s="4">
        <v>75</v>
      </c>
      <c r="E1188" s="2">
        <v>38</v>
      </c>
    </row>
    <row r="1189" spans="1:5" x14ac:dyDescent="0.45">
      <c r="A1189" s="2">
        <v>1188</v>
      </c>
      <c r="B1189" s="2">
        <v>30</v>
      </c>
      <c r="C1189" s="5">
        <v>51</v>
      </c>
      <c r="D1189" s="4">
        <v>98</v>
      </c>
      <c r="E1189" s="2">
        <v>64</v>
      </c>
    </row>
    <row r="1190" spans="1:5" x14ac:dyDescent="0.45">
      <c r="A1190" s="2">
        <v>1189</v>
      </c>
      <c r="B1190" s="2">
        <v>76</v>
      </c>
      <c r="C1190" s="5">
        <v>53</v>
      </c>
      <c r="D1190" s="4">
        <v>91</v>
      </c>
      <c r="E1190" s="2">
        <v>18</v>
      </c>
    </row>
    <row r="1191" spans="1:5" x14ac:dyDescent="0.45">
      <c r="A1191" s="2">
        <v>1190</v>
      </c>
      <c r="B1191" s="2">
        <v>29</v>
      </c>
      <c r="C1191" s="5">
        <v>54</v>
      </c>
      <c r="D1191" s="4">
        <v>98</v>
      </c>
      <c r="E1191" s="2">
        <v>63</v>
      </c>
    </row>
    <row r="1192" spans="1:5" x14ac:dyDescent="0.45">
      <c r="A1192" s="2">
        <v>1191</v>
      </c>
      <c r="B1192" s="2">
        <v>16</v>
      </c>
      <c r="C1192" s="5">
        <v>57</v>
      </c>
      <c r="D1192" s="4">
        <v>93</v>
      </c>
      <c r="E1192" s="2">
        <v>43</v>
      </c>
    </row>
    <row r="1193" spans="1:5" x14ac:dyDescent="0.45">
      <c r="A1193" s="2">
        <v>1192</v>
      </c>
      <c r="B1193" s="2">
        <v>83</v>
      </c>
      <c r="C1193" s="5">
        <v>62</v>
      </c>
      <c r="D1193" s="4">
        <v>98</v>
      </c>
      <c r="E1193" s="2">
        <v>1</v>
      </c>
    </row>
    <row r="1194" spans="1:5" x14ac:dyDescent="0.45">
      <c r="A1194" s="2">
        <v>1193</v>
      </c>
      <c r="B1194" s="2">
        <v>37</v>
      </c>
      <c r="C1194" s="5">
        <v>66</v>
      </c>
      <c r="D1194" s="4">
        <v>81</v>
      </c>
      <c r="E1194" s="2">
        <v>65</v>
      </c>
    </row>
    <row r="1195" spans="1:5" x14ac:dyDescent="0.45">
      <c r="A1195" s="2">
        <v>1194</v>
      </c>
      <c r="B1195" s="2">
        <v>14</v>
      </c>
      <c r="C1195" s="5">
        <v>69</v>
      </c>
      <c r="D1195" s="4">
        <v>88</v>
      </c>
      <c r="E1195" s="2">
        <v>59</v>
      </c>
    </row>
    <row r="1196" spans="1:5" x14ac:dyDescent="0.45">
      <c r="A1196" s="2">
        <v>1195</v>
      </c>
      <c r="B1196" s="2">
        <v>8</v>
      </c>
      <c r="C1196" s="5">
        <v>72</v>
      </c>
      <c r="D1196" s="4">
        <v>91</v>
      </c>
      <c r="E1196" s="2">
        <v>91</v>
      </c>
    </row>
    <row r="1197" spans="1:5" x14ac:dyDescent="0.45">
      <c r="A1197" s="2">
        <v>1196</v>
      </c>
      <c r="B1197" s="2">
        <v>31</v>
      </c>
      <c r="C1197" s="5">
        <v>73</v>
      </c>
      <c r="D1197" s="4">
        <v>98</v>
      </c>
      <c r="E1197" s="2">
        <v>36</v>
      </c>
    </row>
    <row r="1198" spans="1:5" x14ac:dyDescent="0.45">
      <c r="A1198" s="2">
        <v>1197</v>
      </c>
      <c r="B1198" s="2">
        <v>26</v>
      </c>
      <c r="C1198" s="5">
        <v>74</v>
      </c>
      <c r="D1198" s="4">
        <v>67</v>
      </c>
      <c r="E1198" s="2">
        <v>67</v>
      </c>
    </row>
    <row r="1199" spans="1:5" x14ac:dyDescent="0.45">
      <c r="A1199" s="2">
        <v>1198</v>
      </c>
      <c r="B1199" s="2">
        <v>85</v>
      </c>
      <c r="C1199" s="5">
        <v>75</v>
      </c>
      <c r="D1199" s="4">
        <v>71</v>
      </c>
      <c r="E1199" s="2">
        <v>39</v>
      </c>
    </row>
    <row r="1200" spans="1:5" x14ac:dyDescent="0.45">
      <c r="A1200" s="2">
        <v>1199</v>
      </c>
      <c r="B1200" s="2">
        <v>96</v>
      </c>
      <c r="C1200" s="5">
        <v>76</v>
      </c>
      <c r="D1200" s="4">
        <v>97</v>
      </c>
      <c r="E1200" s="2">
        <v>26</v>
      </c>
    </row>
    <row r="1201" spans="1:5" x14ac:dyDescent="0.45">
      <c r="A1201" s="2">
        <v>1200</v>
      </c>
      <c r="B1201" s="2">
        <v>24</v>
      </c>
      <c r="C1201" s="5">
        <v>78</v>
      </c>
      <c r="D1201" s="4">
        <v>81</v>
      </c>
      <c r="E1201" s="2">
        <v>27</v>
      </c>
    </row>
    <row r="1202" spans="1:5" x14ac:dyDescent="0.45">
      <c r="A1202" s="2">
        <v>1201</v>
      </c>
      <c r="B1202" s="2">
        <v>39</v>
      </c>
      <c r="C1202" s="5">
        <v>81</v>
      </c>
      <c r="D1202" s="4">
        <v>93</v>
      </c>
      <c r="E1202" s="2">
        <v>61</v>
      </c>
    </row>
    <row r="1203" spans="1:5" x14ac:dyDescent="0.45">
      <c r="A1203" s="2">
        <v>1202</v>
      </c>
      <c r="B1203" s="2">
        <v>53</v>
      </c>
      <c r="C1203" s="5">
        <v>83</v>
      </c>
      <c r="D1203" s="4">
        <v>98</v>
      </c>
      <c r="E1203" s="2">
        <v>40</v>
      </c>
    </row>
    <row r="1204" spans="1:5" x14ac:dyDescent="0.45">
      <c r="A1204" s="2">
        <v>1203</v>
      </c>
      <c r="B1204" s="2">
        <v>62</v>
      </c>
      <c r="C1204" s="5">
        <v>84</v>
      </c>
      <c r="D1204" s="4">
        <v>75</v>
      </c>
      <c r="E1204" s="2">
        <v>75</v>
      </c>
    </row>
    <row r="1205" spans="1:5" x14ac:dyDescent="0.45">
      <c r="A1205" s="2">
        <v>1204</v>
      </c>
      <c r="B1205" s="2">
        <v>71</v>
      </c>
      <c r="C1205" s="5">
        <v>85</v>
      </c>
      <c r="D1205" s="4">
        <v>70</v>
      </c>
      <c r="E1205" s="2">
        <v>70</v>
      </c>
    </row>
    <row r="1206" spans="1:5" x14ac:dyDescent="0.45">
      <c r="A1206" s="2">
        <v>1205</v>
      </c>
      <c r="B1206" s="2">
        <v>51</v>
      </c>
      <c r="C1206" s="5">
        <v>90</v>
      </c>
      <c r="D1206" s="4">
        <v>75</v>
      </c>
      <c r="E1206" s="2">
        <v>34</v>
      </c>
    </row>
    <row r="1207" spans="1:5" x14ac:dyDescent="0.45">
      <c r="A1207" s="2">
        <v>1206</v>
      </c>
      <c r="B1207" s="2">
        <v>28</v>
      </c>
      <c r="C1207" s="5">
        <v>91</v>
      </c>
      <c r="D1207" s="4">
        <v>78</v>
      </c>
      <c r="E1207" s="2">
        <v>45</v>
      </c>
    </row>
    <row r="1208" spans="1:5" x14ac:dyDescent="0.45">
      <c r="A1208" s="2">
        <v>1207</v>
      </c>
      <c r="B1208" s="2">
        <v>96</v>
      </c>
      <c r="C1208" s="5">
        <v>92</v>
      </c>
      <c r="D1208" s="4">
        <v>98</v>
      </c>
      <c r="E1208" s="2">
        <v>2</v>
      </c>
    </row>
    <row r="1209" spans="1:5" x14ac:dyDescent="0.45">
      <c r="A1209" s="2">
        <v>1208</v>
      </c>
      <c r="B1209" s="2">
        <v>34</v>
      </c>
      <c r="C1209" s="5">
        <v>93</v>
      </c>
      <c r="D1209" s="4">
        <v>98</v>
      </c>
      <c r="E1209" s="2">
        <v>48</v>
      </c>
    </row>
    <row r="1210" spans="1:5" x14ac:dyDescent="0.45">
      <c r="A1210" s="2">
        <v>1209</v>
      </c>
      <c r="B1210" s="2">
        <v>71</v>
      </c>
      <c r="C1210" s="5">
        <v>95</v>
      </c>
      <c r="D1210" s="4">
        <v>91</v>
      </c>
      <c r="E1210" s="2">
        <v>60</v>
      </c>
    </row>
    <row r="1211" spans="1:5" x14ac:dyDescent="0.45">
      <c r="A1211" s="2">
        <v>1210</v>
      </c>
      <c r="B1211" s="2">
        <v>55</v>
      </c>
      <c r="C1211" s="5">
        <v>96</v>
      </c>
      <c r="D1211" s="4">
        <v>95</v>
      </c>
      <c r="E1211" s="2">
        <v>42</v>
      </c>
    </row>
    <row r="1212" spans="1:5" x14ac:dyDescent="0.45">
      <c r="A1212" s="2">
        <v>1211</v>
      </c>
      <c r="B1212" s="2">
        <v>87</v>
      </c>
      <c r="C1212" s="5">
        <v>97</v>
      </c>
      <c r="D1212" s="4">
        <v>69</v>
      </c>
      <c r="E1212" s="2">
        <v>69</v>
      </c>
    </row>
    <row r="1213" spans="1:5" x14ac:dyDescent="0.45">
      <c r="A1213" s="2">
        <v>1212</v>
      </c>
      <c r="B1213" s="2">
        <v>67</v>
      </c>
      <c r="C1213" s="5">
        <v>4</v>
      </c>
      <c r="D1213" s="4">
        <v>80</v>
      </c>
      <c r="E1213" s="2">
        <v>80</v>
      </c>
    </row>
    <row r="1214" spans="1:5" x14ac:dyDescent="0.45">
      <c r="A1214" s="2">
        <v>1213</v>
      </c>
      <c r="B1214" s="2">
        <v>89</v>
      </c>
      <c r="C1214" s="5">
        <v>5</v>
      </c>
      <c r="D1214" s="4">
        <v>91</v>
      </c>
      <c r="E1214" s="2">
        <v>21</v>
      </c>
    </row>
    <row r="1215" spans="1:5" x14ac:dyDescent="0.45">
      <c r="A1215" s="2">
        <v>1214</v>
      </c>
      <c r="B1215" s="2">
        <v>4</v>
      </c>
      <c r="C1215" s="5">
        <v>9</v>
      </c>
      <c r="D1215" s="4">
        <v>84</v>
      </c>
      <c r="E1215" s="2">
        <v>51</v>
      </c>
    </row>
    <row r="1216" spans="1:5" x14ac:dyDescent="0.45">
      <c r="A1216" s="2">
        <v>1215</v>
      </c>
      <c r="B1216" s="2">
        <v>57</v>
      </c>
      <c r="C1216" s="5">
        <v>16</v>
      </c>
      <c r="D1216" s="4">
        <v>75</v>
      </c>
      <c r="E1216" s="2">
        <v>75</v>
      </c>
    </row>
    <row r="1217" spans="1:5" x14ac:dyDescent="0.45">
      <c r="A1217" s="2">
        <v>1216</v>
      </c>
      <c r="B1217" s="2">
        <v>39</v>
      </c>
      <c r="C1217" s="5">
        <v>18</v>
      </c>
      <c r="D1217" s="4">
        <v>93</v>
      </c>
      <c r="E1217" s="2">
        <v>47</v>
      </c>
    </row>
    <row r="1218" spans="1:5" x14ac:dyDescent="0.45">
      <c r="A1218" s="2">
        <v>1217</v>
      </c>
      <c r="B1218" s="2">
        <v>30</v>
      </c>
      <c r="C1218" s="5">
        <v>21</v>
      </c>
      <c r="D1218" s="4">
        <v>71</v>
      </c>
      <c r="E1218" s="2">
        <v>92</v>
      </c>
    </row>
    <row r="1219" spans="1:5" x14ac:dyDescent="0.45">
      <c r="A1219" s="2">
        <v>1218</v>
      </c>
      <c r="B1219" s="2">
        <v>75</v>
      </c>
      <c r="C1219" s="5">
        <v>26</v>
      </c>
      <c r="D1219" s="4">
        <v>98</v>
      </c>
      <c r="E1219" s="2">
        <v>26</v>
      </c>
    </row>
    <row r="1220" spans="1:5" x14ac:dyDescent="0.45">
      <c r="A1220" s="2">
        <v>1219</v>
      </c>
      <c r="B1220" s="2">
        <v>5</v>
      </c>
      <c r="C1220" s="5">
        <v>27</v>
      </c>
      <c r="D1220" s="4">
        <v>77</v>
      </c>
      <c r="E1220" s="2">
        <v>22</v>
      </c>
    </row>
    <row r="1221" spans="1:5" x14ac:dyDescent="0.45">
      <c r="A1221" s="2">
        <v>1220</v>
      </c>
      <c r="B1221" s="2">
        <v>51</v>
      </c>
      <c r="C1221" s="5">
        <v>30</v>
      </c>
      <c r="D1221" s="4">
        <v>91</v>
      </c>
      <c r="E1221" s="2">
        <v>41</v>
      </c>
    </row>
    <row r="1222" spans="1:5" x14ac:dyDescent="0.45">
      <c r="A1222" s="2">
        <v>1221</v>
      </c>
      <c r="B1222" s="2">
        <v>16</v>
      </c>
      <c r="C1222" s="5">
        <v>31</v>
      </c>
      <c r="D1222" s="4">
        <v>91</v>
      </c>
      <c r="E1222" s="2">
        <v>4</v>
      </c>
    </row>
    <row r="1223" spans="1:5" x14ac:dyDescent="0.45">
      <c r="A1223" s="2">
        <v>1222</v>
      </c>
      <c r="B1223" s="2">
        <v>58</v>
      </c>
      <c r="C1223" s="5">
        <v>35</v>
      </c>
      <c r="D1223" s="4">
        <v>97</v>
      </c>
      <c r="E1223" s="2">
        <v>97</v>
      </c>
    </row>
    <row r="1224" spans="1:5" x14ac:dyDescent="0.45">
      <c r="A1224" s="2">
        <v>1223</v>
      </c>
      <c r="B1224" s="2">
        <v>6</v>
      </c>
      <c r="C1224" s="5">
        <v>36</v>
      </c>
      <c r="D1224" s="4">
        <v>72</v>
      </c>
      <c r="E1224" s="2">
        <v>72</v>
      </c>
    </row>
    <row r="1225" spans="1:5" x14ac:dyDescent="0.45">
      <c r="A1225" s="2">
        <v>1224</v>
      </c>
      <c r="B1225" s="2">
        <v>22</v>
      </c>
      <c r="C1225" s="5">
        <v>37</v>
      </c>
      <c r="D1225" s="4">
        <v>98</v>
      </c>
      <c r="E1225" s="2">
        <v>29</v>
      </c>
    </row>
    <row r="1226" spans="1:5" x14ac:dyDescent="0.45">
      <c r="A1226" s="2">
        <v>1225</v>
      </c>
      <c r="B1226" s="2">
        <v>42</v>
      </c>
      <c r="C1226" s="5">
        <v>38</v>
      </c>
      <c r="D1226" s="4">
        <v>77</v>
      </c>
      <c r="E1226" s="2">
        <v>33</v>
      </c>
    </row>
    <row r="1227" spans="1:5" x14ac:dyDescent="0.45">
      <c r="A1227" s="2">
        <v>1226</v>
      </c>
      <c r="B1227" s="2">
        <v>52</v>
      </c>
      <c r="C1227" s="5">
        <v>39</v>
      </c>
      <c r="D1227" s="4">
        <v>97</v>
      </c>
      <c r="E1227" s="2">
        <v>76</v>
      </c>
    </row>
    <row r="1228" spans="1:5" x14ac:dyDescent="0.45">
      <c r="A1228" s="2">
        <v>1227</v>
      </c>
      <c r="B1228" s="2">
        <v>44</v>
      </c>
      <c r="C1228" s="5">
        <v>40</v>
      </c>
      <c r="D1228" s="4">
        <v>77</v>
      </c>
      <c r="E1228" s="2">
        <v>77</v>
      </c>
    </row>
    <row r="1229" spans="1:5" x14ac:dyDescent="0.45">
      <c r="A1229" s="2">
        <v>1228</v>
      </c>
      <c r="B1229" s="2">
        <v>42</v>
      </c>
      <c r="C1229" s="5">
        <v>45</v>
      </c>
      <c r="D1229" s="4">
        <v>71</v>
      </c>
      <c r="E1229" s="2">
        <v>82</v>
      </c>
    </row>
    <row r="1230" spans="1:5" x14ac:dyDescent="0.45">
      <c r="A1230" s="2">
        <v>1229</v>
      </c>
      <c r="B1230" s="2">
        <v>66</v>
      </c>
      <c r="C1230" s="5">
        <v>47</v>
      </c>
      <c r="D1230" s="4">
        <v>68</v>
      </c>
      <c r="E1230" s="2">
        <v>60</v>
      </c>
    </row>
    <row r="1231" spans="1:5" x14ac:dyDescent="0.45">
      <c r="A1231" s="2">
        <v>1230</v>
      </c>
      <c r="B1231" s="2">
        <v>50</v>
      </c>
      <c r="C1231" s="5">
        <v>49</v>
      </c>
      <c r="D1231" s="4">
        <v>85</v>
      </c>
      <c r="E1231" s="2">
        <v>85</v>
      </c>
    </row>
    <row r="1232" spans="1:5" x14ac:dyDescent="0.45">
      <c r="A1232" s="2">
        <v>1231</v>
      </c>
      <c r="B1232" s="2">
        <v>34</v>
      </c>
      <c r="C1232" s="5">
        <v>52</v>
      </c>
      <c r="D1232" s="4">
        <v>91</v>
      </c>
      <c r="E1232" s="2">
        <v>86</v>
      </c>
    </row>
    <row r="1233" spans="1:5" x14ac:dyDescent="0.45">
      <c r="A1233" s="2">
        <v>1232</v>
      </c>
      <c r="B1233" s="2">
        <v>23</v>
      </c>
      <c r="C1233" s="5">
        <v>55</v>
      </c>
      <c r="D1233" s="4">
        <v>78</v>
      </c>
      <c r="E1233" s="2">
        <v>78</v>
      </c>
    </row>
    <row r="1234" spans="1:5" x14ac:dyDescent="0.45">
      <c r="A1234" s="2">
        <v>1233</v>
      </c>
      <c r="B1234" s="2">
        <v>82</v>
      </c>
      <c r="C1234" s="5">
        <v>56</v>
      </c>
      <c r="D1234" s="4">
        <v>75</v>
      </c>
      <c r="E1234" s="2">
        <v>24</v>
      </c>
    </row>
    <row r="1235" spans="1:5" x14ac:dyDescent="0.45">
      <c r="A1235" s="2">
        <v>1234</v>
      </c>
      <c r="B1235" s="2">
        <v>91</v>
      </c>
      <c r="C1235" s="5">
        <v>58</v>
      </c>
      <c r="D1235" s="4">
        <v>90</v>
      </c>
      <c r="E1235" s="2">
        <v>37</v>
      </c>
    </row>
    <row r="1236" spans="1:5" x14ac:dyDescent="0.45">
      <c r="A1236" s="2">
        <v>1235</v>
      </c>
      <c r="B1236" s="2">
        <v>41</v>
      </c>
      <c r="C1236" s="5">
        <v>59</v>
      </c>
      <c r="D1236" s="4">
        <v>98</v>
      </c>
      <c r="E1236" s="2">
        <v>56</v>
      </c>
    </row>
    <row r="1237" spans="1:5" x14ac:dyDescent="0.45">
      <c r="A1237" s="2">
        <v>1236</v>
      </c>
      <c r="B1237" s="2">
        <v>19</v>
      </c>
      <c r="C1237" s="5">
        <v>60</v>
      </c>
      <c r="D1237" s="4">
        <v>93</v>
      </c>
      <c r="E1237" s="2">
        <v>93</v>
      </c>
    </row>
    <row r="1238" spans="1:5" x14ac:dyDescent="0.45">
      <c r="A1238" s="2">
        <v>1237</v>
      </c>
      <c r="B1238" s="2">
        <v>30</v>
      </c>
      <c r="C1238" s="5">
        <v>61</v>
      </c>
      <c r="D1238" s="4">
        <v>77</v>
      </c>
      <c r="E1238" s="2">
        <v>55</v>
      </c>
    </row>
    <row r="1239" spans="1:5" x14ac:dyDescent="0.45">
      <c r="A1239" s="2">
        <v>1238</v>
      </c>
      <c r="B1239" s="2">
        <v>52</v>
      </c>
      <c r="C1239" s="5">
        <v>63</v>
      </c>
      <c r="D1239" s="4">
        <v>98</v>
      </c>
      <c r="E1239" s="2">
        <v>49</v>
      </c>
    </row>
    <row r="1240" spans="1:5" x14ac:dyDescent="0.45">
      <c r="A1240" s="2">
        <v>1239</v>
      </c>
      <c r="B1240" s="2">
        <v>63</v>
      </c>
      <c r="C1240" s="5">
        <v>64</v>
      </c>
      <c r="D1240" s="4">
        <v>88</v>
      </c>
      <c r="E1240" s="2">
        <v>36</v>
      </c>
    </row>
    <row r="1241" spans="1:5" x14ac:dyDescent="0.45">
      <c r="A1241" s="2">
        <v>1240</v>
      </c>
      <c r="B1241" s="2">
        <v>87</v>
      </c>
      <c r="C1241" s="5">
        <v>65</v>
      </c>
      <c r="D1241" s="4">
        <v>94</v>
      </c>
      <c r="E1241" s="2">
        <v>20</v>
      </c>
    </row>
    <row r="1242" spans="1:5" x14ac:dyDescent="0.45">
      <c r="A1242" s="2">
        <v>1241</v>
      </c>
      <c r="B1242" s="2">
        <v>5</v>
      </c>
      <c r="C1242" s="5">
        <v>67</v>
      </c>
      <c r="D1242" s="4">
        <v>88</v>
      </c>
      <c r="E1242" s="2">
        <v>31</v>
      </c>
    </row>
    <row r="1243" spans="1:5" x14ac:dyDescent="0.45">
      <c r="A1243" s="2">
        <v>1242</v>
      </c>
      <c r="B1243" s="2">
        <v>91</v>
      </c>
      <c r="C1243" s="5">
        <v>68</v>
      </c>
      <c r="D1243" s="4">
        <v>93</v>
      </c>
      <c r="E1243" s="2">
        <v>82</v>
      </c>
    </row>
    <row r="1244" spans="1:5" x14ac:dyDescent="0.45">
      <c r="A1244" s="2">
        <v>1243</v>
      </c>
      <c r="B1244" s="2">
        <v>69</v>
      </c>
      <c r="C1244" s="5">
        <v>70</v>
      </c>
      <c r="D1244" s="4">
        <v>95</v>
      </c>
      <c r="E1244" s="2">
        <v>28</v>
      </c>
    </row>
    <row r="1245" spans="1:5" x14ac:dyDescent="0.45">
      <c r="A1245" s="2">
        <v>1244</v>
      </c>
      <c r="B1245" s="2">
        <v>15</v>
      </c>
      <c r="C1245" s="5">
        <v>71</v>
      </c>
      <c r="D1245" s="4">
        <v>98</v>
      </c>
      <c r="E1245" s="2">
        <v>64</v>
      </c>
    </row>
    <row r="1246" spans="1:5" x14ac:dyDescent="0.45">
      <c r="A1246" s="2">
        <v>1245</v>
      </c>
      <c r="B1246" s="2">
        <v>72</v>
      </c>
      <c r="C1246" s="5">
        <v>77</v>
      </c>
      <c r="D1246" s="4">
        <v>81</v>
      </c>
      <c r="E1246" s="2">
        <v>37</v>
      </c>
    </row>
    <row r="1247" spans="1:5" x14ac:dyDescent="0.45">
      <c r="A1247" s="2">
        <v>1246</v>
      </c>
      <c r="B1247" s="2">
        <v>49</v>
      </c>
      <c r="C1247" s="5">
        <v>79</v>
      </c>
      <c r="D1247" s="4">
        <v>78</v>
      </c>
      <c r="E1247" s="2">
        <v>78</v>
      </c>
    </row>
    <row r="1248" spans="1:5" x14ac:dyDescent="0.45">
      <c r="A1248" s="2">
        <v>1247</v>
      </c>
      <c r="B1248" s="2">
        <v>9</v>
      </c>
      <c r="C1248" s="5">
        <v>80</v>
      </c>
      <c r="D1248" s="4">
        <v>93</v>
      </c>
      <c r="E1248" s="2">
        <v>14</v>
      </c>
    </row>
    <row r="1249" spans="1:5" x14ac:dyDescent="0.45">
      <c r="A1249" s="2">
        <v>1248</v>
      </c>
      <c r="B1249" s="2">
        <v>65</v>
      </c>
      <c r="C1249" s="5">
        <v>82</v>
      </c>
      <c r="D1249" s="4">
        <v>78</v>
      </c>
      <c r="E1249" s="2">
        <v>17</v>
      </c>
    </row>
    <row r="1250" spans="1:5" x14ac:dyDescent="0.45">
      <c r="A1250" s="2">
        <v>1249</v>
      </c>
      <c r="B1250" s="2">
        <v>20</v>
      </c>
      <c r="C1250" s="5">
        <v>86</v>
      </c>
      <c r="D1250" s="4">
        <v>97</v>
      </c>
      <c r="E1250" s="2">
        <v>54</v>
      </c>
    </row>
    <row r="1251" spans="1:5" x14ac:dyDescent="0.45">
      <c r="A1251" s="2">
        <v>1250</v>
      </c>
      <c r="B1251" s="2">
        <v>63</v>
      </c>
      <c r="C1251" s="5">
        <v>87</v>
      </c>
      <c r="D1251" s="4">
        <v>91</v>
      </c>
      <c r="E1251" s="2">
        <v>53</v>
      </c>
    </row>
    <row r="1252" spans="1:5" x14ac:dyDescent="0.45">
      <c r="A1252" s="2">
        <v>1251</v>
      </c>
      <c r="B1252" s="2">
        <v>34</v>
      </c>
      <c r="C1252" s="5">
        <v>88</v>
      </c>
      <c r="D1252" s="4">
        <v>88</v>
      </c>
      <c r="E1252" s="2">
        <v>44</v>
      </c>
    </row>
    <row r="1253" spans="1:5" x14ac:dyDescent="0.45">
      <c r="A1253" s="2">
        <v>1252</v>
      </c>
      <c r="B1253" s="2">
        <v>64</v>
      </c>
      <c r="C1253" s="5">
        <v>89</v>
      </c>
      <c r="D1253" s="4">
        <v>90</v>
      </c>
      <c r="E1253" s="2">
        <v>17</v>
      </c>
    </row>
    <row r="1254" spans="1:5" x14ac:dyDescent="0.45">
      <c r="A1254" s="2">
        <v>1253</v>
      </c>
      <c r="B1254" s="2">
        <v>72</v>
      </c>
      <c r="C1254" s="5">
        <v>94</v>
      </c>
      <c r="D1254" s="4">
        <v>95</v>
      </c>
      <c r="E1254" s="2">
        <v>4</v>
      </c>
    </row>
    <row r="1255" spans="1:5" x14ac:dyDescent="0.45">
      <c r="A1255" s="2">
        <v>1254</v>
      </c>
      <c r="B1255" s="2">
        <v>82</v>
      </c>
      <c r="C1255" s="5">
        <v>98</v>
      </c>
      <c r="D1255" s="4">
        <v>93</v>
      </c>
      <c r="E1255" s="2">
        <v>22</v>
      </c>
    </row>
    <row r="1256" spans="1:5" x14ac:dyDescent="0.45">
      <c r="A1256" s="2">
        <v>1255</v>
      </c>
      <c r="B1256" s="2">
        <v>16</v>
      </c>
      <c r="C1256" s="5">
        <v>99</v>
      </c>
      <c r="D1256" s="4">
        <v>98</v>
      </c>
      <c r="E1256" s="2">
        <v>13</v>
      </c>
    </row>
    <row r="1257" spans="1:5" x14ac:dyDescent="0.45">
      <c r="A1257" s="2">
        <v>1256</v>
      </c>
      <c r="B1257" s="2">
        <v>80</v>
      </c>
      <c r="C1257" s="5">
        <v>0</v>
      </c>
      <c r="D1257" s="4">
        <v>83</v>
      </c>
      <c r="E1257" s="2">
        <v>83</v>
      </c>
    </row>
    <row r="1258" spans="1:5" x14ac:dyDescent="0.45">
      <c r="A1258" s="2">
        <v>1257</v>
      </c>
      <c r="B1258" s="2">
        <v>35</v>
      </c>
      <c r="C1258" s="5">
        <v>1</v>
      </c>
      <c r="D1258" s="4">
        <v>93</v>
      </c>
      <c r="E1258" s="2">
        <v>42</v>
      </c>
    </row>
    <row r="1259" spans="1:5" x14ac:dyDescent="0.45">
      <c r="A1259" s="2">
        <v>1258</v>
      </c>
      <c r="B1259" s="2">
        <v>68</v>
      </c>
      <c r="C1259" s="5">
        <v>3</v>
      </c>
      <c r="D1259" s="4">
        <v>81</v>
      </c>
      <c r="E1259" s="2">
        <v>81</v>
      </c>
    </row>
    <row r="1260" spans="1:5" x14ac:dyDescent="0.45">
      <c r="A1260" s="2">
        <v>1259</v>
      </c>
      <c r="B1260" s="2">
        <v>8</v>
      </c>
      <c r="C1260" s="5">
        <v>6</v>
      </c>
      <c r="D1260" s="4">
        <v>98</v>
      </c>
      <c r="E1260" s="2">
        <v>7</v>
      </c>
    </row>
    <row r="1261" spans="1:5" x14ac:dyDescent="0.45">
      <c r="A1261" s="2">
        <v>1260</v>
      </c>
      <c r="B1261" s="2">
        <v>52</v>
      </c>
      <c r="C1261" s="5">
        <v>7</v>
      </c>
      <c r="D1261" s="4">
        <v>91</v>
      </c>
      <c r="E1261" s="2">
        <v>63</v>
      </c>
    </row>
    <row r="1262" spans="1:5" x14ac:dyDescent="0.45">
      <c r="A1262" s="2">
        <v>1261</v>
      </c>
      <c r="B1262" s="2">
        <v>36</v>
      </c>
      <c r="C1262" s="5">
        <v>8</v>
      </c>
      <c r="D1262" s="4">
        <v>97</v>
      </c>
      <c r="E1262" s="2">
        <v>13</v>
      </c>
    </row>
    <row r="1263" spans="1:5" x14ac:dyDescent="0.45">
      <c r="A1263" s="2">
        <v>1262</v>
      </c>
      <c r="B1263" s="2">
        <v>92</v>
      </c>
      <c r="C1263" s="5">
        <v>10</v>
      </c>
      <c r="D1263" s="4">
        <v>97</v>
      </c>
      <c r="E1263" s="2">
        <v>97</v>
      </c>
    </row>
    <row r="1264" spans="1:5" x14ac:dyDescent="0.45">
      <c r="A1264" s="2">
        <v>1263</v>
      </c>
      <c r="B1264" s="2">
        <v>19</v>
      </c>
      <c r="C1264" s="5">
        <v>11</v>
      </c>
      <c r="D1264" s="4">
        <v>97</v>
      </c>
      <c r="E1264" s="2">
        <v>57</v>
      </c>
    </row>
    <row r="1265" spans="1:5" x14ac:dyDescent="0.45">
      <c r="A1265" s="2">
        <v>1264</v>
      </c>
      <c r="B1265" s="2">
        <v>3</v>
      </c>
      <c r="C1265" s="5">
        <v>12</v>
      </c>
      <c r="D1265" s="4">
        <v>92</v>
      </c>
      <c r="E1265" s="2">
        <v>92</v>
      </c>
    </row>
    <row r="1266" spans="1:5" x14ac:dyDescent="0.45">
      <c r="A1266" s="2">
        <v>1265</v>
      </c>
      <c r="B1266" s="2">
        <v>82</v>
      </c>
      <c r="C1266" s="5">
        <v>13</v>
      </c>
      <c r="D1266" s="4">
        <v>95</v>
      </c>
      <c r="E1266" s="2">
        <v>95</v>
      </c>
    </row>
    <row r="1267" spans="1:5" x14ac:dyDescent="0.45">
      <c r="A1267" s="2">
        <v>1266</v>
      </c>
      <c r="B1267" s="2">
        <v>99</v>
      </c>
      <c r="C1267" s="5">
        <v>14</v>
      </c>
      <c r="D1267" s="4">
        <v>89</v>
      </c>
      <c r="E1267" s="2">
        <v>89</v>
      </c>
    </row>
    <row r="1268" spans="1:5" x14ac:dyDescent="0.45">
      <c r="A1268" s="2">
        <v>1267</v>
      </c>
      <c r="B1268" s="2">
        <v>10</v>
      </c>
      <c r="C1268" s="5">
        <v>15</v>
      </c>
      <c r="D1268" s="4">
        <v>94</v>
      </c>
      <c r="E1268" s="2">
        <v>87</v>
      </c>
    </row>
    <row r="1269" spans="1:5" x14ac:dyDescent="0.45">
      <c r="A1269" s="2">
        <v>1268</v>
      </c>
      <c r="B1269" s="2">
        <v>14</v>
      </c>
      <c r="C1269" s="5">
        <v>17</v>
      </c>
      <c r="D1269" s="4">
        <v>83</v>
      </c>
      <c r="E1269" s="2">
        <v>83</v>
      </c>
    </row>
    <row r="1270" spans="1:5" x14ac:dyDescent="0.45">
      <c r="A1270" s="2">
        <v>1269</v>
      </c>
      <c r="B1270" s="2">
        <v>62</v>
      </c>
      <c r="C1270" s="5">
        <v>19</v>
      </c>
      <c r="D1270" s="4">
        <v>71</v>
      </c>
      <c r="E1270" s="2">
        <v>71</v>
      </c>
    </row>
    <row r="1271" spans="1:5" x14ac:dyDescent="0.45">
      <c r="A1271" s="2">
        <v>1270</v>
      </c>
      <c r="B1271" s="2">
        <v>4</v>
      </c>
      <c r="C1271" s="5">
        <v>20</v>
      </c>
      <c r="D1271" s="4">
        <v>83</v>
      </c>
      <c r="E1271" s="2">
        <v>83</v>
      </c>
    </row>
    <row r="1272" spans="1:5" x14ac:dyDescent="0.45">
      <c r="A1272" s="2">
        <v>1271</v>
      </c>
      <c r="B1272" s="2">
        <v>88</v>
      </c>
      <c r="C1272" s="5">
        <v>22</v>
      </c>
      <c r="D1272" s="4">
        <v>98</v>
      </c>
      <c r="E1272" s="2">
        <v>98</v>
      </c>
    </row>
    <row r="1273" spans="1:5" x14ac:dyDescent="0.45">
      <c r="A1273" s="2">
        <v>1272</v>
      </c>
      <c r="B1273" s="2">
        <v>15</v>
      </c>
      <c r="C1273" s="5">
        <v>24</v>
      </c>
      <c r="D1273" s="4">
        <v>91</v>
      </c>
      <c r="E1273" s="2">
        <v>69</v>
      </c>
    </row>
    <row r="1274" spans="1:5" x14ac:dyDescent="0.45">
      <c r="A1274" s="2">
        <v>1273</v>
      </c>
      <c r="B1274" s="2">
        <v>7</v>
      </c>
      <c r="C1274" s="5">
        <v>25</v>
      </c>
      <c r="D1274" s="4">
        <v>78</v>
      </c>
      <c r="E1274" s="2">
        <v>15</v>
      </c>
    </row>
    <row r="1275" spans="1:5" x14ac:dyDescent="0.45">
      <c r="A1275" s="2">
        <v>1274</v>
      </c>
      <c r="B1275" s="2">
        <v>2</v>
      </c>
      <c r="C1275" s="5">
        <v>28</v>
      </c>
      <c r="D1275" s="4">
        <v>83</v>
      </c>
      <c r="E1275" s="2">
        <v>83</v>
      </c>
    </row>
    <row r="1276" spans="1:5" x14ac:dyDescent="0.45">
      <c r="A1276" s="2">
        <v>1275</v>
      </c>
      <c r="B1276" s="2">
        <v>36</v>
      </c>
      <c r="C1276" s="5">
        <v>32</v>
      </c>
      <c r="D1276" s="4">
        <v>76</v>
      </c>
      <c r="E1276" s="2">
        <v>31</v>
      </c>
    </row>
    <row r="1277" spans="1:5" x14ac:dyDescent="0.45">
      <c r="A1277" s="2">
        <v>1276</v>
      </c>
      <c r="B1277" s="2">
        <v>77</v>
      </c>
      <c r="C1277" s="5">
        <v>33</v>
      </c>
      <c r="D1277" s="4">
        <v>76</v>
      </c>
      <c r="E1277" s="2">
        <v>76</v>
      </c>
    </row>
    <row r="1278" spans="1:5" x14ac:dyDescent="0.45">
      <c r="A1278" s="2">
        <v>1277</v>
      </c>
      <c r="B1278" s="2">
        <v>74</v>
      </c>
      <c r="C1278" s="5">
        <v>34</v>
      </c>
      <c r="D1278" s="4">
        <v>84</v>
      </c>
      <c r="E1278" s="2">
        <v>84</v>
      </c>
    </row>
    <row r="1279" spans="1:5" x14ac:dyDescent="0.45">
      <c r="A1279" s="2">
        <v>1278</v>
      </c>
      <c r="B1279" s="2">
        <v>19</v>
      </c>
      <c r="C1279" s="5">
        <v>41</v>
      </c>
      <c r="D1279" s="4">
        <v>93</v>
      </c>
      <c r="E1279" s="2">
        <v>39</v>
      </c>
    </row>
    <row r="1280" spans="1:5" x14ac:dyDescent="0.45">
      <c r="A1280" s="2">
        <v>1279</v>
      </c>
      <c r="B1280" s="2">
        <v>39</v>
      </c>
      <c r="C1280" s="5">
        <v>42</v>
      </c>
      <c r="D1280" s="4">
        <v>83</v>
      </c>
      <c r="E1280" s="2">
        <v>41</v>
      </c>
    </row>
    <row r="1281" spans="1:5" x14ac:dyDescent="0.45">
      <c r="A1281" s="2">
        <v>1280</v>
      </c>
      <c r="B1281" s="2">
        <v>81</v>
      </c>
      <c r="C1281" s="5">
        <v>43</v>
      </c>
      <c r="D1281" s="4">
        <v>75</v>
      </c>
      <c r="E1281" s="2">
        <v>75</v>
      </c>
    </row>
    <row r="1282" spans="1:5" x14ac:dyDescent="0.45">
      <c r="A1282" s="2">
        <v>1281</v>
      </c>
      <c r="B1282" s="2">
        <v>29</v>
      </c>
      <c r="C1282" s="5">
        <v>44</v>
      </c>
      <c r="D1282" s="4">
        <v>95</v>
      </c>
      <c r="E1282" s="2">
        <v>49</v>
      </c>
    </row>
    <row r="1283" spans="1:5" x14ac:dyDescent="0.45">
      <c r="A1283" s="2">
        <v>1282</v>
      </c>
      <c r="B1283" s="2">
        <v>85</v>
      </c>
      <c r="C1283" s="5">
        <v>46</v>
      </c>
      <c r="D1283" s="4">
        <v>95</v>
      </c>
      <c r="E1283" s="2">
        <v>95</v>
      </c>
    </row>
    <row r="1284" spans="1:5" x14ac:dyDescent="0.45">
      <c r="A1284" s="2">
        <v>1283</v>
      </c>
      <c r="B1284" s="2">
        <v>62</v>
      </c>
      <c r="C1284" s="5">
        <v>48</v>
      </c>
      <c r="D1284" s="4">
        <v>71</v>
      </c>
      <c r="E1284" s="2">
        <v>16</v>
      </c>
    </row>
    <row r="1285" spans="1:5" x14ac:dyDescent="0.45">
      <c r="A1285" s="2">
        <v>1284</v>
      </c>
      <c r="B1285" s="2">
        <v>15</v>
      </c>
      <c r="C1285" s="5">
        <v>50</v>
      </c>
      <c r="D1285" s="4">
        <v>74</v>
      </c>
      <c r="E1285" s="2">
        <v>74</v>
      </c>
    </row>
    <row r="1286" spans="1:5" x14ac:dyDescent="0.45">
      <c r="A1286" s="2">
        <v>1285</v>
      </c>
      <c r="B1286" s="2">
        <v>19</v>
      </c>
      <c r="C1286" s="5">
        <v>51</v>
      </c>
      <c r="D1286" s="4">
        <v>93</v>
      </c>
      <c r="E1286" s="2">
        <v>55</v>
      </c>
    </row>
    <row r="1287" spans="1:5" x14ac:dyDescent="0.45">
      <c r="A1287" s="2">
        <v>1286</v>
      </c>
      <c r="B1287" s="2">
        <v>14</v>
      </c>
      <c r="C1287" s="5">
        <v>53</v>
      </c>
      <c r="D1287" s="4">
        <v>94</v>
      </c>
      <c r="E1287" s="2">
        <v>32</v>
      </c>
    </row>
    <row r="1288" spans="1:5" x14ac:dyDescent="0.45">
      <c r="A1288" s="2">
        <v>1287</v>
      </c>
      <c r="B1288" s="2">
        <v>27</v>
      </c>
      <c r="C1288" s="5">
        <v>54</v>
      </c>
      <c r="D1288" s="4">
        <v>76</v>
      </c>
      <c r="E1288" s="2">
        <v>76</v>
      </c>
    </row>
    <row r="1289" spans="1:5" x14ac:dyDescent="0.45">
      <c r="A1289" s="2">
        <v>1288</v>
      </c>
      <c r="B1289" s="2">
        <v>96</v>
      </c>
      <c r="C1289" s="5">
        <v>57</v>
      </c>
      <c r="D1289" s="4">
        <v>81</v>
      </c>
      <c r="E1289" s="2">
        <v>52</v>
      </c>
    </row>
    <row r="1290" spans="1:5" x14ac:dyDescent="0.45">
      <c r="A1290" s="2">
        <v>1289</v>
      </c>
      <c r="B1290" s="2">
        <v>9</v>
      </c>
      <c r="C1290" s="5">
        <v>62</v>
      </c>
      <c r="D1290" s="4">
        <v>89</v>
      </c>
      <c r="E1290" s="2">
        <v>68</v>
      </c>
    </row>
    <row r="1291" spans="1:5" x14ac:dyDescent="0.45">
      <c r="A1291" s="2">
        <v>1290</v>
      </c>
      <c r="B1291" s="2">
        <v>33</v>
      </c>
      <c r="C1291" s="5">
        <v>66</v>
      </c>
      <c r="D1291" s="4">
        <v>85</v>
      </c>
      <c r="E1291" s="2">
        <v>21</v>
      </c>
    </row>
    <row r="1292" spans="1:5" x14ac:dyDescent="0.45">
      <c r="A1292" s="2">
        <v>1291</v>
      </c>
      <c r="B1292" s="2">
        <v>95</v>
      </c>
      <c r="C1292" s="5">
        <v>69</v>
      </c>
      <c r="D1292" s="4">
        <v>94</v>
      </c>
      <c r="E1292" s="2">
        <v>48</v>
      </c>
    </row>
    <row r="1293" spans="1:5" x14ac:dyDescent="0.45">
      <c r="A1293" s="2">
        <v>1292</v>
      </c>
      <c r="B1293" s="2">
        <v>43</v>
      </c>
      <c r="C1293" s="5">
        <v>72</v>
      </c>
      <c r="D1293" s="4">
        <v>77</v>
      </c>
      <c r="E1293" s="2">
        <v>77</v>
      </c>
    </row>
    <row r="1294" spans="1:5" x14ac:dyDescent="0.45">
      <c r="A1294" s="2">
        <v>1293</v>
      </c>
      <c r="B1294" s="2">
        <v>77</v>
      </c>
      <c r="C1294" s="5">
        <v>73</v>
      </c>
      <c r="D1294" s="4">
        <v>77</v>
      </c>
      <c r="E1294" s="2">
        <v>58</v>
      </c>
    </row>
    <row r="1295" spans="1:5" x14ac:dyDescent="0.45">
      <c r="A1295" s="2">
        <v>1294</v>
      </c>
      <c r="B1295" s="2">
        <v>98</v>
      </c>
      <c r="C1295" s="5">
        <v>74</v>
      </c>
      <c r="D1295" s="4">
        <v>66</v>
      </c>
      <c r="E1295" s="2">
        <v>66</v>
      </c>
    </row>
    <row r="1296" spans="1:5" x14ac:dyDescent="0.45">
      <c r="A1296" s="2">
        <v>1295</v>
      </c>
      <c r="B1296" s="2">
        <v>16</v>
      </c>
      <c r="C1296" s="5">
        <v>75</v>
      </c>
      <c r="D1296" s="4">
        <v>41</v>
      </c>
      <c r="E1296" s="2">
        <v>41</v>
      </c>
    </row>
    <row r="1297" spans="1:5" x14ac:dyDescent="0.45">
      <c r="A1297" s="2">
        <v>1296</v>
      </c>
      <c r="B1297" s="2">
        <v>68</v>
      </c>
      <c r="C1297" s="5">
        <v>76</v>
      </c>
      <c r="D1297" s="4">
        <v>93</v>
      </c>
      <c r="E1297" s="2">
        <v>56</v>
      </c>
    </row>
    <row r="1298" spans="1:5" x14ac:dyDescent="0.45">
      <c r="A1298" s="2">
        <v>1297</v>
      </c>
      <c r="B1298" s="2">
        <v>50</v>
      </c>
      <c r="C1298" s="5">
        <v>78</v>
      </c>
      <c r="D1298" s="4">
        <v>98</v>
      </c>
      <c r="E1298" s="2">
        <v>98</v>
      </c>
    </row>
    <row r="1299" spans="1:5" x14ac:dyDescent="0.45">
      <c r="A1299" s="2">
        <v>1298</v>
      </c>
      <c r="B1299" s="2">
        <v>57</v>
      </c>
      <c r="C1299" s="5">
        <v>81</v>
      </c>
      <c r="D1299" s="4">
        <v>66</v>
      </c>
      <c r="E1299" s="2">
        <v>66</v>
      </c>
    </row>
    <row r="1300" spans="1:5" x14ac:dyDescent="0.45">
      <c r="A1300" s="2">
        <v>1299</v>
      </c>
      <c r="B1300" s="2">
        <v>20</v>
      </c>
      <c r="C1300" s="5">
        <v>83</v>
      </c>
      <c r="D1300" s="4">
        <v>88</v>
      </c>
      <c r="E1300" s="2">
        <v>88</v>
      </c>
    </row>
    <row r="1301" spans="1:5" x14ac:dyDescent="0.45">
      <c r="A1301" s="2">
        <v>1300</v>
      </c>
      <c r="B1301" s="2">
        <v>46</v>
      </c>
      <c r="C1301" s="5">
        <v>84</v>
      </c>
      <c r="D1301" s="4">
        <v>89</v>
      </c>
      <c r="E1301" s="2">
        <v>84</v>
      </c>
    </row>
    <row r="1302" spans="1:5" x14ac:dyDescent="0.45">
      <c r="A1302" s="2">
        <v>1301</v>
      </c>
      <c r="B1302" s="2">
        <v>74</v>
      </c>
      <c r="C1302" s="5">
        <v>85</v>
      </c>
      <c r="D1302" s="4">
        <v>81</v>
      </c>
      <c r="E1302" s="2">
        <v>37</v>
      </c>
    </row>
    <row r="1303" spans="1:5" x14ac:dyDescent="0.45">
      <c r="A1303" s="2">
        <v>1302</v>
      </c>
      <c r="B1303" s="2">
        <v>29</v>
      </c>
      <c r="C1303" s="5">
        <v>90</v>
      </c>
      <c r="D1303" s="4">
        <v>91</v>
      </c>
      <c r="E1303" s="2">
        <v>29</v>
      </c>
    </row>
    <row r="1304" spans="1:5" x14ac:dyDescent="0.45">
      <c r="A1304" s="2">
        <v>1303</v>
      </c>
      <c r="B1304" s="2">
        <v>22</v>
      </c>
      <c r="C1304" s="5">
        <v>91</v>
      </c>
      <c r="D1304" s="4">
        <v>86</v>
      </c>
      <c r="E1304" s="2">
        <v>32</v>
      </c>
    </row>
    <row r="1305" spans="1:5" x14ac:dyDescent="0.45">
      <c r="A1305" s="2">
        <v>1304</v>
      </c>
      <c r="B1305" s="2">
        <v>37</v>
      </c>
      <c r="C1305" s="5">
        <v>92</v>
      </c>
      <c r="D1305" s="4">
        <v>98</v>
      </c>
      <c r="E1305" s="2">
        <v>82</v>
      </c>
    </row>
    <row r="1306" spans="1:5" x14ac:dyDescent="0.45">
      <c r="A1306" s="2">
        <v>1305</v>
      </c>
      <c r="B1306" s="2">
        <v>31</v>
      </c>
      <c r="C1306" s="5">
        <v>93</v>
      </c>
      <c r="D1306" s="4">
        <v>71</v>
      </c>
      <c r="E1306" s="2">
        <v>87</v>
      </c>
    </row>
    <row r="1307" spans="1:5" x14ac:dyDescent="0.45">
      <c r="A1307" s="2">
        <v>1306</v>
      </c>
      <c r="B1307" s="2">
        <v>25</v>
      </c>
      <c r="C1307" s="5">
        <v>95</v>
      </c>
      <c r="D1307" s="4">
        <v>95</v>
      </c>
      <c r="E1307" s="2">
        <v>53</v>
      </c>
    </row>
    <row r="1308" spans="1:5" x14ac:dyDescent="0.45">
      <c r="A1308" s="2">
        <v>1307</v>
      </c>
      <c r="B1308" s="2">
        <v>50</v>
      </c>
      <c r="C1308" s="5">
        <v>96</v>
      </c>
      <c r="D1308" s="4">
        <v>88</v>
      </c>
      <c r="E1308" s="2">
        <v>18</v>
      </c>
    </row>
    <row r="1309" spans="1:5" x14ac:dyDescent="0.45">
      <c r="A1309" s="2">
        <v>1308</v>
      </c>
      <c r="B1309" s="2">
        <v>20</v>
      </c>
      <c r="C1309" s="5">
        <v>97</v>
      </c>
      <c r="D1309" s="4">
        <v>77</v>
      </c>
      <c r="E1309" s="2">
        <v>61</v>
      </c>
    </row>
    <row r="1310" spans="1:5" x14ac:dyDescent="0.45">
      <c r="A1310" s="2">
        <v>1309</v>
      </c>
      <c r="B1310" s="2">
        <v>52</v>
      </c>
      <c r="C1310" s="5">
        <v>2</v>
      </c>
      <c r="D1310" s="4">
        <v>91</v>
      </c>
      <c r="E1310" s="2">
        <v>61</v>
      </c>
    </row>
    <row r="1311" spans="1:5" x14ac:dyDescent="0.45">
      <c r="A1311" s="2">
        <v>1310</v>
      </c>
      <c r="B1311" s="2">
        <v>27</v>
      </c>
      <c r="C1311" s="5">
        <v>4</v>
      </c>
      <c r="D1311" s="4">
        <v>92</v>
      </c>
      <c r="E1311" s="2">
        <v>92</v>
      </c>
    </row>
    <row r="1312" spans="1:5" x14ac:dyDescent="0.45">
      <c r="A1312" s="2">
        <v>1311</v>
      </c>
      <c r="B1312" s="2">
        <v>80</v>
      </c>
      <c r="C1312" s="5">
        <v>5</v>
      </c>
      <c r="D1312" s="4">
        <v>94</v>
      </c>
      <c r="E1312" s="2">
        <v>54</v>
      </c>
    </row>
    <row r="1313" spans="1:5" x14ac:dyDescent="0.45">
      <c r="A1313" s="2">
        <v>1312</v>
      </c>
      <c r="B1313" s="2">
        <v>28</v>
      </c>
      <c r="C1313" s="5">
        <v>9</v>
      </c>
      <c r="D1313" s="4">
        <v>70</v>
      </c>
      <c r="E1313" s="2">
        <v>70</v>
      </c>
    </row>
    <row r="1314" spans="1:5" x14ac:dyDescent="0.45">
      <c r="A1314" s="2">
        <v>1313</v>
      </c>
      <c r="B1314" s="2">
        <v>15</v>
      </c>
      <c r="C1314" s="5">
        <v>16</v>
      </c>
      <c r="D1314" s="4">
        <v>82</v>
      </c>
      <c r="E1314" s="2">
        <v>82</v>
      </c>
    </row>
    <row r="1315" spans="1:5" x14ac:dyDescent="0.45">
      <c r="A1315" s="2">
        <v>1314</v>
      </c>
      <c r="B1315" s="2">
        <v>25</v>
      </c>
      <c r="C1315" s="5">
        <v>18</v>
      </c>
      <c r="D1315" s="4">
        <v>83</v>
      </c>
      <c r="E1315" s="2">
        <v>80</v>
      </c>
    </row>
    <row r="1316" spans="1:5" x14ac:dyDescent="0.45">
      <c r="A1316" s="2">
        <v>1315</v>
      </c>
      <c r="B1316" s="2">
        <v>93</v>
      </c>
      <c r="C1316" s="5">
        <v>21</v>
      </c>
      <c r="D1316" s="4">
        <v>80</v>
      </c>
      <c r="E1316" s="2">
        <v>61</v>
      </c>
    </row>
    <row r="1317" spans="1:5" x14ac:dyDescent="0.45">
      <c r="A1317" s="2">
        <v>1316</v>
      </c>
      <c r="B1317" s="2">
        <v>86</v>
      </c>
      <c r="C1317" s="5">
        <v>23</v>
      </c>
      <c r="D1317" s="4">
        <v>93</v>
      </c>
      <c r="E1317" s="2">
        <v>96</v>
      </c>
    </row>
    <row r="1318" spans="1:5" x14ac:dyDescent="0.45">
      <c r="A1318" s="2">
        <v>1317</v>
      </c>
      <c r="B1318" s="2">
        <v>1</v>
      </c>
      <c r="C1318" s="5">
        <v>26</v>
      </c>
      <c r="D1318" s="4">
        <v>71</v>
      </c>
      <c r="E1318" s="2">
        <v>6</v>
      </c>
    </row>
    <row r="1319" spans="1:5" x14ac:dyDescent="0.45">
      <c r="A1319" s="2">
        <v>1318</v>
      </c>
      <c r="B1319" s="2">
        <v>96</v>
      </c>
      <c r="C1319" s="5">
        <v>27</v>
      </c>
      <c r="D1319" s="4">
        <v>98</v>
      </c>
      <c r="E1319" s="2">
        <v>25</v>
      </c>
    </row>
    <row r="1320" spans="1:5" x14ac:dyDescent="0.45">
      <c r="A1320" s="2">
        <v>1319</v>
      </c>
      <c r="B1320" s="2">
        <v>91</v>
      </c>
      <c r="C1320" s="5">
        <v>29</v>
      </c>
      <c r="D1320" s="4">
        <v>71</v>
      </c>
      <c r="E1320" s="2">
        <v>40</v>
      </c>
    </row>
    <row r="1321" spans="1:5" x14ac:dyDescent="0.45">
      <c r="A1321" s="2">
        <v>1320</v>
      </c>
      <c r="B1321" s="2">
        <v>33</v>
      </c>
      <c r="C1321" s="5">
        <v>30</v>
      </c>
      <c r="D1321" s="4">
        <v>95</v>
      </c>
      <c r="E1321" s="2">
        <v>44</v>
      </c>
    </row>
    <row r="1322" spans="1:5" x14ac:dyDescent="0.45">
      <c r="A1322" s="2">
        <v>1321</v>
      </c>
      <c r="B1322" s="2">
        <v>88</v>
      </c>
      <c r="C1322" s="5">
        <v>31</v>
      </c>
      <c r="D1322" s="4">
        <v>95</v>
      </c>
      <c r="E1322" s="2">
        <v>55</v>
      </c>
    </row>
    <row r="1323" spans="1:5" x14ac:dyDescent="0.45">
      <c r="A1323" s="2">
        <v>1322</v>
      </c>
      <c r="B1323" s="2">
        <v>46</v>
      </c>
      <c r="C1323" s="5">
        <v>35</v>
      </c>
      <c r="D1323" s="4">
        <v>88</v>
      </c>
      <c r="E1323" s="2">
        <v>11</v>
      </c>
    </row>
    <row r="1324" spans="1:5" x14ac:dyDescent="0.45">
      <c r="A1324" s="2">
        <v>1323</v>
      </c>
      <c r="B1324" s="2">
        <v>62</v>
      </c>
      <c r="C1324" s="5">
        <v>36</v>
      </c>
      <c r="D1324" s="4">
        <v>99</v>
      </c>
      <c r="E1324" s="2">
        <v>99</v>
      </c>
    </row>
    <row r="1325" spans="1:5" x14ac:dyDescent="0.45">
      <c r="A1325" s="2">
        <v>1324</v>
      </c>
      <c r="B1325" s="2">
        <v>56</v>
      </c>
      <c r="C1325" s="5">
        <v>37</v>
      </c>
      <c r="D1325" s="4">
        <v>95</v>
      </c>
      <c r="E1325" s="2">
        <v>81</v>
      </c>
    </row>
    <row r="1326" spans="1:5" x14ac:dyDescent="0.45">
      <c r="A1326" s="2">
        <v>1325</v>
      </c>
      <c r="B1326" s="2">
        <v>84</v>
      </c>
      <c r="C1326" s="5">
        <v>38</v>
      </c>
      <c r="D1326" s="4">
        <v>72</v>
      </c>
      <c r="E1326" s="2">
        <v>72</v>
      </c>
    </row>
    <row r="1327" spans="1:5" x14ac:dyDescent="0.45">
      <c r="A1327" s="2">
        <v>1326</v>
      </c>
      <c r="B1327" s="2">
        <v>67</v>
      </c>
      <c r="C1327" s="5">
        <v>39</v>
      </c>
      <c r="D1327" s="4">
        <v>80</v>
      </c>
      <c r="E1327" s="2">
        <v>52</v>
      </c>
    </row>
    <row r="1328" spans="1:5" x14ac:dyDescent="0.45">
      <c r="A1328" s="2">
        <v>1327</v>
      </c>
      <c r="B1328" s="2">
        <v>2</v>
      </c>
      <c r="C1328" s="5">
        <v>40</v>
      </c>
      <c r="D1328" s="4">
        <v>98</v>
      </c>
      <c r="E1328" s="2">
        <v>34</v>
      </c>
    </row>
    <row r="1329" spans="1:5" x14ac:dyDescent="0.45">
      <c r="A1329" s="2">
        <v>1328</v>
      </c>
      <c r="B1329" s="2">
        <v>26</v>
      </c>
      <c r="C1329" s="5">
        <v>45</v>
      </c>
      <c r="D1329" s="4">
        <v>77</v>
      </c>
      <c r="E1329" s="2">
        <v>21</v>
      </c>
    </row>
    <row r="1330" spans="1:5" x14ac:dyDescent="0.45">
      <c r="A1330" s="2">
        <v>1329</v>
      </c>
      <c r="B1330" s="2">
        <v>54</v>
      </c>
      <c r="C1330" s="5">
        <v>47</v>
      </c>
      <c r="D1330" s="4">
        <v>72</v>
      </c>
      <c r="E1330" s="2">
        <v>5</v>
      </c>
    </row>
    <row r="1331" spans="1:5" x14ac:dyDescent="0.45">
      <c r="A1331" s="2">
        <v>1330</v>
      </c>
      <c r="B1331" s="2">
        <v>17</v>
      </c>
      <c r="C1331" s="5">
        <v>49</v>
      </c>
      <c r="D1331" s="4">
        <v>95</v>
      </c>
      <c r="E1331" s="2">
        <v>99</v>
      </c>
    </row>
    <row r="1332" spans="1:5" x14ac:dyDescent="0.45">
      <c r="A1332" s="2">
        <v>1331</v>
      </c>
      <c r="B1332" s="2">
        <v>14</v>
      </c>
      <c r="C1332" s="5">
        <v>52</v>
      </c>
      <c r="D1332" s="4">
        <v>77</v>
      </c>
      <c r="E1332" s="2">
        <v>67</v>
      </c>
    </row>
    <row r="1333" spans="1:5" x14ac:dyDescent="0.45">
      <c r="A1333" s="2">
        <v>1332</v>
      </c>
      <c r="B1333" s="2">
        <v>53</v>
      </c>
      <c r="C1333" s="5">
        <v>55</v>
      </c>
      <c r="D1333" s="4">
        <v>93</v>
      </c>
      <c r="E1333" s="2">
        <v>46</v>
      </c>
    </row>
    <row r="1334" spans="1:5" x14ac:dyDescent="0.45">
      <c r="A1334" s="2">
        <v>1333</v>
      </c>
      <c r="B1334" s="2">
        <v>81</v>
      </c>
      <c r="C1334" s="5">
        <v>56</v>
      </c>
      <c r="D1334" s="4">
        <v>71</v>
      </c>
      <c r="E1334" s="2">
        <v>71</v>
      </c>
    </row>
    <row r="1335" spans="1:5" x14ac:dyDescent="0.45">
      <c r="A1335" s="2">
        <v>1334</v>
      </c>
      <c r="B1335" s="2">
        <v>89</v>
      </c>
      <c r="C1335" s="5">
        <v>58</v>
      </c>
      <c r="D1335" s="4">
        <v>75</v>
      </c>
      <c r="E1335" s="2">
        <v>75</v>
      </c>
    </row>
    <row r="1336" spans="1:5" x14ac:dyDescent="0.45">
      <c r="A1336" s="2">
        <v>1335</v>
      </c>
      <c r="B1336" s="2">
        <v>97</v>
      </c>
      <c r="C1336" s="5">
        <v>59</v>
      </c>
      <c r="D1336" s="4">
        <v>98</v>
      </c>
      <c r="E1336" s="2">
        <v>26</v>
      </c>
    </row>
    <row r="1337" spans="1:5" x14ac:dyDescent="0.45">
      <c r="A1337" s="2">
        <v>1336</v>
      </c>
      <c r="B1337" s="2">
        <v>18</v>
      </c>
      <c r="C1337" s="5">
        <v>60</v>
      </c>
      <c r="D1337" s="4">
        <v>93</v>
      </c>
      <c r="E1337" s="2">
        <v>64</v>
      </c>
    </row>
    <row r="1338" spans="1:5" x14ac:dyDescent="0.45">
      <c r="A1338" s="2">
        <v>1337</v>
      </c>
      <c r="B1338" s="2">
        <v>74</v>
      </c>
      <c r="C1338" s="5">
        <v>61</v>
      </c>
      <c r="D1338" s="4">
        <v>80</v>
      </c>
      <c r="E1338" s="2">
        <v>76</v>
      </c>
    </row>
    <row r="1339" spans="1:5" x14ac:dyDescent="0.45">
      <c r="A1339" s="2">
        <v>1338</v>
      </c>
      <c r="B1339" s="2">
        <v>14</v>
      </c>
      <c r="C1339" s="5">
        <v>63</v>
      </c>
      <c r="D1339" s="4">
        <v>98</v>
      </c>
      <c r="E1339" s="2">
        <v>23</v>
      </c>
    </row>
    <row r="1340" spans="1:5" x14ac:dyDescent="0.45">
      <c r="A1340" s="2">
        <v>1339</v>
      </c>
      <c r="B1340" s="2">
        <v>50</v>
      </c>
      <c r="C1340" s="5">
        <v>64</v>
      </c>
      <c r="D1340" s="4">
        <v>93</v>
      </c>
      <c r="E1340" s="2">
        <v>59</v>
      </c>
    </row>
    <row r="1341" spans="1:5" x14ac:dyDescent="0.45">
      <c r="A1341" s="2">
        <v>1340</v>
      </c>
      <c r="B1341" s="2">
        <v>12</v>
      </c>
      <c r="C1341" s="5">
        <v>65</v>
      </c>
      <c r="D1341" s="4">
        <v>81</v>
      </c>
      <c r="E1341" s="2">
        <v>25</v>
      </c>
    </row>
    <row r="1342" spans="1:5" x14ac:dyDescent="0.45">
      <c r="A1342" s="2">
        <v>1341</v>
      </c>
      <c r="B1342" s="2">
        <v>9</v>
      </c>
      <c r="C1342" s="5">
        <v>67</v>
      </c>
      <c r="D1342" s="4">
        <v>70</v>
      </c>
      <c r="E1342" s="2">
        <v>82</v>
      </c>
    </row>
    <row r="1343" spans="1:5" x14ac:dyDescent="0.45">
      <c r="A1343" s="2">
        <v>1342</v>
      </c>
      <c r="B1343" s="2">
        <v>46</v>
      </c>
      <c r="C1343" s="5">
        <v>68</v>
      </c>
      <c r="D1343" s="4">
        <v>77</v>
      </c>
      <c r="E1343" s="2">
        <v>42</v>
      </c>
    </row>
    <row r="1344" spans="1:5" x14ac:dyDescent="0.45">
      <c r="A1344" s="2">
        <v>1343</v>
      </c>
      <c r="B1344" s="2">
        <v>21</v>
      </c>
      <c r="C1344" s="5">
        <v>70</v>
      </c>
      <c r="D1344" s="4">
        <v>77</v>
      </c>
      <c r="E1344" s="2">
        <v>55</v>
      </c>
    </row>
    <row r="1345" spans="1:5" x14ac:dyDescent="0.45">
      <c r="A1345" s="2">
        <v>1344</v>
      </c>
      <c r="B1345" s="2">
        <v>31</v>
      </c>
      <c r="C1345" s="5">
        <v>71</v>
      </c>
      <c r="D1345" s="4">
        <v>93</v>
      </c>
      <c r="E1345" s="2">
        <v>43</v>
      </c>
    </row>
    <row r="1346" spans="1:5" x14ac:dyDescent="0.45">
      <c r="A1346" s="2">
        <v>1345</v>
      </c>
      <c r="B1346" s="2">
        <v>50</v>
      </c>
      <c r="C1346" s="5">
        <v>77</v>
      </c>
      <c r="D1346" s="4">
        <v>93</v>
      </c>
      <c r="E1346" s="2">
        <v>7</v>
      </c>
    </row>
    <row r="1347" spans="1:5" x14ac:dyDescent="0.45">
      <c r="A1347" s="2">
        <v>1346</v>
      </c>
      <c r="B1347" s="2">
        <v>63</v>
      </c>
      <c r="C1347" s="5">
        <v>79</v>
      </c>
      <c r="D1347" s="4">
        <v>85</v>
      </c>
      <c r="E1347" s="2">
        <v>85</v>
      </c>
    </row>
    <row r="1348" spans="1:5" x14ac:dyDescent="0.45">
      <c r="A1348" s="2">
        <v>1347</v>
      </c>
      <c r="B1348" s="2">
        <v>2</v>
      </c>
      <c r="C1348" s="5">
        <v>80</v>
      </c>
      <c r="D1348" s="4">
        <v>93</v>
      </c>
      <c r="E1348" s="2">
        <v>96</v>
      </c>
    </row>
    <row r="1349" spans="1:5" x14ac:dyDescent="0.45">
      <c r="A1349" s="2">
        <v>1348</v>
      </c>
      <c r="B1349" s="2">
        <v>89</v>
      </c>
      <c r="C1349" s="5">
        <v>82</v>
      </c>
      <c r="D1349" s="4">
        <v>77</v>
      </c>
      <c r="E1349" s="2">
        <v>10</v>
      </c>
    </row>
    <row r="1350" spans="1:5" x14ac:dyDescent="0.45">
      <c r="A1350" s="2">
        <v>1349</v>
      </c>
      <c r="B1350" s="2">
        <v>85</v>
      </c>
      <c r="C1350" s="5">
        <v>86</v>
      </c>
      <c r="D1350" s="4">
        <v>86</v>
      </c>
      <c r="E1350" s="2">
        <v>9</v>
      </c>
    </row>
    <row r="1351" spans="1:5" x14ac:dyDescent="0.45">
      <c r="A1351" s="2">
        <v>1350</v>
      </c>
      <c r="B1351" s="2">
        <v>77</v>
      </c>
      <c r="C1351" s="5">
        <v>87</v>
      </c>
      <c r="D1351" s="4">
        <v>71</v>
      </c>
      <c r="E1351" s="2">
        <v>58</v>
      </c>
    </row>
    <row r="1352" spans="1:5" x14ac:dyDescent="0.45">
      <c r="A1352" s="2">
        <v>1351</v>
      </c>
      <c r="B1352" s="2">
        <v>42</v>
      </c>
      <c r="C1352" s="5">
        <v>88</v>
      </c>
      <c r="D1352" s="4">
        <v>78</v>
      </c>
      <c r="E1352" s="2">
        <v>64</v>
      </c>
    </row>
    <row r="1353" spans="1:5" x14ac:dyDescent="0.45">
      <c r="A1353" s="2">
        <v>1352</v>
      </c>
      <c r="B1353" s="2">
        <v>38</v>
      </c>
      <c r="C1353" s="5">
        <v>89</v>
      </c>
      <c r="D1353" s="4">
        <v>94</v>
      </c>
      <c r="E1353" s="2">
        <v>10</v>
      </c>
    </row>
    <row r="1354" spans="1:5" x14ac:dyDescent="0.45">
      <c r="A1354" s="2">
        <v>1353</v>
      </c>
      <c r="B1354" s="2">
        <v>78</v>
      </c>
      <c r="C1354" s="5">
        <v>94</v>
      </c>
      <c r="D1354" s="4">
        <v>83</v>
      </c>
      <c r="E1354" s="2">
        <v>89</v>
      </c>
    </row>
    <row r="1355" spans="1:5" x14ac:dyDescent="0.45">
      <c r="A1355" s="2">
        <v>1354</v>
      </c>
      <c r="B1355" s="2">
        <v>1</v>
      </c>
      <c r="C1355" s="5">
        <v>98</v>
      </c>
      <c r="D1355" s="4">
        <v>77</v>
      </c>
      <c r="E1355" s="2">
        <v>39</v>
      </c>
    </row>
    <row r="1356" spans="1:5" x14ac:dyDescent="0.45">
      <c r="A1356" s="2">
        <v>1355</v>
      </c>
      <c r="B1356" s="2">
        <v>0</v>
      </c>
      <c r="C1356" s="5">
        <v>99</v>
      </c>
      <c r="D1356" s="4">
        <v>90</v>
      </c>
      <c r="E1356" s="2">
        <v>90</v>
      </c>
    </row>
    <row r="1357" spans="1:5" x14ac:dyDescent="0.45">
      <c r="A1357" s="2">
        <v>1356</v>
      </c>
      <c r="B1357" s="2">
        <v>64</v>
      </c>
      <c r="C1357" s="5">
        <v>0</v>
      </c>
      <c r="D1357" s="4">
        <v>83</v>
      </c>
      <c r="E1357" s="2">
        <v>59</v>
      </c>
    </row>
    <row r="1358" spans="1:5" x14ac:dyDescent="0.45">
      <c r="A1358" s="2">
        <v>1357</v>
      </c>
      <c r="B1358" s="2">
        <v>98</v>
      </c>
      <c r="C1358" s="5">
        <v>1</v>
      </c>
      <c r="D1358" s="4">
        <v>91</v>
      </c>
      <c r="E1358" s="2">
        <v>91</v>
      </c>
    </row>
    <row r="1359" spans="1:5" x14ac:dyDescent="0.45">
      <c r="A1359" s="2">
        <v>1358</v>
      </c>
      <c r="B1359" s="2">
        <v>50</v>
      </c>
      <c r="C1359" s="5">
        <v>3</v>
      </c>
      <c r="D1359" s="4">
        <v>71</v>
      </c>
      <c r="E1359" s="2">
        <v>62</v>
      </c>
    </row>
    <row r="1360" spans="1:5" x14ac:dyDescent="0.45">
      <c r="A1360" s="2">
        <v>1359</v>
      </c>
      <c r="B1360" s="2">
        <v>97</v>
      </c>
      <c r="C1360" s="5">
        <v>6</v>
      </c>
      <c r="D1360" s="4">
        <v>98</v>
      </c>
      <c r="E1360" s="2">
        <v>98</v>
      </c>
    </row>
    <row r="1361" spans="1:5" x14ac:dyDescent="0.45">
      <c r="A1361" s="2">
        <v>1360</v>
      </c>
      <c r="B1361" s="2">
        <v>15</v>
      </c>
      <c r="C1361" s="5">
        <v>7</v>
      </c>
      <c r="D1361" s="4">
        <v>83</v>
      </c>
      <c r="E1361" s="2">
        <v>12</v>
      </c>
    </row>
    <row r="1362" spans="1:5" x14ac:dyDescent="0.45">
      <c r="A1362" s="2">
        <v>1361</v>
      </c>
      <c r="B1362" s="2">
        <v>23</v>
      </c>
      <c r="C1362" s="5">
        <v>8</v>
      </c>
      <c r="D1362" s="4">
        <v>88</v>
      </c>
      <c r="E1362" s="2">
        <v>88</v>
      </c>
    </row>
    <row r="1363" spans="1:5" x14ac:dyDescent="0.45">
      <c r="A1363" s="2">
        <v>1362</v>
      </c>
      <c r="B1363" s="2">
        <v>38</v>
      </c>
      <c r="C1363" s="5">
        <v>10</v>
      </c>
      <c r="D1363" s="4">
        <v>91</v>
      </c>
      <c r="E1363" s="2">
        <v>51</v>
      </c>
    </row>
    <row r="1364" spans="1:5" x14ac:dyDescent="0.45">
      <c r="A1364" s="2">
        <v>1363</v>
      </c>
      <c r="B1364" s="2">
        <v>71</v>
      </c>
      <c r="C1364" s="5">
        <v>11</v>
      </c>
      <c r="D1364" s="4">
        <v>67</v>
      </c>
      <c r="E1364" s="2">
        <v>40</v>
      </c>
    </row>
    <row r="1365" spans="1:5" x14ac:dyDescent="0.45">
      <c r="A1365" s="2">
        <v>1364</v>
      </c>
      <c r="B1365" s="2">
        <v>77</v>
      </c>
      <c r="C1365" s="5">
        <v>12</v>
      </c>
      <c r="D1365" s="4">
        <v>98</v>
      </c>
      <c r="E1365" s="2">
        <v>43</v>
      </c>
    </row>
    <row r="1366" spans="1:5" x14ac:dyDescent="0.45">
      <c r="A1366" s="2">
        <v>1365</v>
      </c>
      <c r="B1366" s="2">
        <v>45</v>
      </c>
      <c r="C1366" s="5">
        <v>13</v>
      </c>
      <c r="D1366" s="4">
        <v>73</v>
      </c>
      <c r="E1366" s="2">
        <v>73</v>
      </c>
    </row>
    <row r="1367" spans="1:5" x14ac:dyDescent="0.45">
      <c r="A1367" s="2">
        <v>1366</v>
      </c>
      <c r="B1367" s="2">
        <v>16</v>
      </c>
      <c r="C1367" s="5">
        <v>14</v>
      </c>
      <c r="D1367" s="4">
        <v>91</v>
      </c>
      <c r="E1367" s="2">
        <v>67</v>
      </c>
    </row>
    <row r="1368" spans="1:5" x14ac:dyDescent="0.45">
      <c r="A1368" s="2">
        <v>1367</v>
      </c>
      <c r="B1368" s="2">
        <v>83</v>
      </c>
      <c r="C1368" s="5">
        <v>15</v>
      </c>
      <c r="D1368" s="4">
        <v>98</v>
      </c>
      <c r="E1368" s="2">
        <v>30</v>
      </c>
    </row>
    <row r="1369" spans="1:5" x14ac:dyDescent="0.45">
      <c r="A1369" s="2">
        <v>1368</v>
      </c>
      <c r="B1369" s="2">
        <v>88</v>
      </c>
      <c r="C1369" s="5">
        <v>17</v>
      </c>
      <c r="D1369" s="4">
        <v>75</v>
      </c>
      <c r="E1369" s="2">
        <v>49</v>
      </c>
    </row>
    <row r="1370" spans="1:5" x14ac:dyDescent="0.45">
      <c r="A1370" s="2">
        <v>1369</v>
      </c>
      <c r="B1370" s="2">
        <v>28</v>
      </c>
      <c r="C1370" s="5">
        <v>19</v>
      </c>
      <c r="D1370" s="4">
        <v>98</v>
      </c>
      <c r="E1370" s="2">
        <v>69</v>
      </c>
    </row>
    <row r="1371" spans="1:5" x14ac:dyDescent="0.45">
      <c r="A1371" s="2">
        <v>1370</v>
      </c>
      <c r="B1371" s="2">
        <v>83</v>
      </c>
      <c r="C1371" s="5">
        <v>20</v>
      </c>
      <c r="D1371" s="4">
        <v>94</v>
      </c>
      <c r="E1371" s="2">
        <v>79</v>
      </c>
    </row>
    <row r="1372" spans="1:5" x14ac:dyDescent="0.45">
      <c r="A1372" s="2">
        <v>1371</v>
      </c>
      <c r="B1372" s="2">
        <v>14</v>
      </c>
      <c r="C1372" s="5">
        <v>22</v>
      </c>
      <c r="D1372" s="4">
        <v>91</v>
      </c>
      <c r="E1372" s="2">
        <v>17</v>
      </c>
    </row>
    <row r="1373" spans="1:5" x14ac:dyDescent="0.45">
      <c r="A1373" s="2">
        <v>1372</v>
      </c>
      <c r="B1373" s="2">
        <v>60</v>
      </c>
      <c r="C1373" s="5">
        <v>24</v>
      </c>
      <c r="D1373" s="4">
        <v>89</v>
      </c>
      <c r="E1373" s="2">
        <v>60</v>
      </c>
    </row>
    <row r="1374" spans="1:5" x14ac:dyDescent="0.45">
      <c r="A1374" s="2">
        <v>1373</v>
      </c>
      <c r="B1374" s="2">
        <v>16</v>
      </c>
      <c r="C1374" s="5">
        <v>25</v>
      </c>
      <c r="D1374" s="4">
        <v>88</v>
      </c>
      <c r="E1374" s="2">
        <v>48</v>
      </c>
    </row>
    <row r="1375" spans="1:5" x14ac:dyDescent="0.45">
      <c r="A1375" s="2">
        <v>1374</v>
      </c>
      <c r="B1375" s="2">
        <v>2</v>
      </c>
      <c r="C1375" s="5">
        <v>28</v>
      </c>
      <c r="D1375" s="4">
        <v>86</v>
      </c>
      <c r="E1375" s="2">
        <v>4</v>
      </c>
    </row>
    <row r="1376" spans="1:5" x14ac:dyDescent="0.45">
      <c r="A1376" s="2">
        <v>1375</v>
      </c>
      <c r="B1376" s="2">
        <v>38</v>
      </c>
      <c r="C1376" s="5">
        <v>32</v>
      </c>
      <c r="D1376" s="4">
        <v>88</v>
      </c>
      <c r="E1376" s="2">
        <v>54</v>
      </c>
    </row>
    <row r="1377" spans="1:5" x14ac:dyDescent="0.45">
      <c r="A1377" s="2">
        <v>1376</v>
      </c>
      <c r="B1377" s="2">
        <v>98</v>
      </c>
      <c r="C1377" s="5">
        <v>33</v>
      </c>
      <c r="D1377" s="4">
        <v>88</v>
      </c>
      <c r="E1377" s="2">
        <v>93</v>
      </c>
    </row>
    <row r="1378" spans="1:5" x14ac:dyDescent="0.45">
      <c r="A1378" s="2">
        <v>1377</v>
      </c>
      <c r="B1378" s="2">
        <v>56</v>
      </c>
      <c r="C1378" s="5">
        <v>34</v>
      </c>
      <c r="D1378" s="4">
        <v>93</v>
      </c>
      <c r="E1378" s="2">
        <v>57</v>
      </c>
    </row>
    <row r="1379" spans="1:5" x14ac:dyDescent="0.45">
      <c r="A1379" s="2">
        <v>1378</v>
      </c>
      <c r="B1379" s="2">
        <v>45</v>
      </c>
      <c r="C1379" s="5">
        <v>41</v>
      </c>
      <c r="D1379" s="4">
        <v>77</v>
      </c>
      <c r="E1379" s="2">
        <v>45</v>
      </c>
    </row>
    <row r="1380" spans="1:5" x14ac:dyDescent="0.45">
      <c r="A1380" s="2">
        <v>1379</v>
      </c>
      <c r="B1380" s="2">
        <v>46</v>
      </c>
      <c r="C1380" s="5">
        <v>42</v>
      </c>
      <c r="D1380" s="4">
        <v>98</v>
      </c>
      <c r="E1380" s="2">
        <v>98</v>
      </c>
    </row>
    <row r="1381" spans="1:5" x14ac:dyDescent="0.45">
      <c r="A1381" s="2">
        <v>1380</v>
      </c>
      <c r="B1381" s="2">
        <v>0</v>
      </c>
      <c r="C1381" s="5">
        <v>43</v>
      </c>
      <c r="D1381" s="4">
        <v>93</v>
      </c>
      <c r="E1381" s="2">
        <v>93</v>
      </c>
    </row>
    <row r="1382" spans="1:5" x14ac:dyDescent="0.45">
      <c r="A1382" s="2">
        <v>1381</v>
      </c>
      <c r="B1382" s="2">
        <v>33</v>
      </c>
      <c r="C1382" s="5">
        <v>44</v>
      </c>
      <c r="D1382" s="4">
        <v>75</v>
      </c>
      <c r="E1382" s="2">
        <v>16</v>
      </c>
    </row>
    <row r="1383" spans="1:5" x14ac:dyDescent="0.45">
      <c r="A1383" s="2">
        <v>1382</v>
      </c>
      <c r="B1383" s="2">
        <v>44</v>
      </c>
      <c r="C1383" s="5">
        <v>46</v>
      </c>
      <c r="D1383" s="4">
        <v>88</v>
      </c>
      <c r="E1383" s="2">
        <v>88</v>
      </c>
    </row>
    <row r="1384" spans="1:5" x14ac:dyDescent="0.45">
      <c r="A1384" s="2">
        <v>1383</v>
      </c>
      <c r="B1384" s="2">
        <v>36</v>
      </c>
      <c r="C1384" s="5">
        <v>48</v>
      </c>
      <c r="D1384" s="4">
        <v>88</v>
      </c>
      <c r="E1384" s="2">
        <v>14</v>
      </c>
    </row>
    <row r="1385" spans="1:5" x14ac:dyDescent="0.45">
      <c r="A1385" s="2">
        <v>1384</v>
      </c>
      <c r="B1385" s="2">
        <v>51</v>
      </c>
      <c r="C1385" s="5">
        <v>50</v>
      </c>
      <c r="D1385" s="4">
        <v>93</v>
      </c>
      <c r="E1385" s="2">
        <v>68</v>
      </c>
    </row>
    <row r="1386" spans="1:5" x14ac:dyDescent="0.45">
      <c r="A1386" s="2">
        <v>1385</v>
      </c>
      <c r="B1386" s="2">
        <v>36</v>
      </c>
      <c r="C1386" s="5">
        <v>51</v>
      </c>
      <c r="D1386" s="4">
        <v>91</v>
      </c>
      <c r="E1386" s="2">
        <v>91</v>
      </c>
    </row>
    <row r="1387" spans="1:5" x14ac:dyDescent="0.45">
      <c r="A1387" s="2">
        <v>1386</v>
      </c>
      <c r="B1387" s="2">
        <v>77</v>
      </c>
      <c r="C1387" s="5">
        <v>53</v>
      </c>
      <c r="D1387" s="4">
        <v>54</v>
      </c>
      <c r="E1387" s="2">
        <v>54</v>
      </c>
    </row>
    <row r="1388" spans="1:5" x14ac:dyDescent="0.45">
      <c r="A1388" s="2">
        <v>1387</v>
      </c>
      <c r="B1388" s="2">
        <v>24</v>
      </c>
      <c r="C1388" s="5">
        <v>54</v>
      </c>
      <c r="D1388" s="4">
        <v>93</v>
      </c>
      <c r="E1388" s="2">
        <v>2</v>
      </c>
    </row>
    <row r="1389" spans="1:5" x14ac:dyDescent="0.45">
      <c r="A1389" s="2">
        <v>1388</v>
      </c>
      <c r="B1389" s="2">
        <v>52</v>
      </c>
      <c r="C1389" s="5">
        <v>57</v>
      </c>
      <c r="D1389" s="4">
        <v>92</v>
      </c>
      <c r="E1389" s="2">
        <v>92</v>
      </c>
    </row>
    <row r="1390" spans="1:5" x14ac:dyDescent="0.45">
      <c r="A1390" s="2">
        <v>1389</v>
      </c>
      <c r="B1390" s="2">
        <v>62</v>
      </c>
      <c r="C1390" s="5">
        <v>62</v>
      </c>
      <c r="D1390" s="4">
        <v>98</v>
      </c>
      <c r="E1390" s="2">
        <v>98</v>
      </c>
    </row>
    <row r="1391" spans="1:5" x14ac:dyDescent="0.45">
      <c r="A1391" s="2">
        <v>1390</v>
      </c>
      <c r="B1391" s="2">
        <v>89</v>
      </c>
      <c r="C1391" s="5">
        <v>66</v>
      </c>
      <c r="D1391" s="4">
        <v>71</v>
      </c>
      <c r="E1391" s="2">
        <v>53</v>
      </c>
    </row>
    <row r="1392" spans="1:5" x14ac:dyDescent="0.45">
      <c r="A1392" s="2">
        <v>1391</v>
      </c>
      <c r="B1392" s="2">
        <v>55</v>
      </c>
      <c r="C1392" s="5">
        <v>69</v>
      </c>
      <c r="D1392" s="4">
        <v>83</v>
      </c>
      <c r="E1392" s="2">
        <v>39</v>
      </c>
    </row>
    <row r="1393" spans="1:5" x14ac:dyDescent="0.45">
      <c r="A1393" s="2">
        <v>1392</v>
      </c>
      <c r="B1393" s="2">
        <v>78</v>
      </c>
      <c r="C1393" s="5">
        <v>72</v>
      </c>
      <c r="D1393" s="4">
        <v>97</v>
      </c>
      <c r="E1393" s="2">
        <v>97</v>
      </c>
    </row>
    <row r="1394" spans="1:5" x14ac:dyDescent="0.45">
      <c r="A1394" s="2">
        <v>1393</v>
      </c>
      <c r="B1394" s="2">
        <v>41</v>
      </c>
      <c r="C1394" s="5">
        <v>73</v>
      </c>
      <c r="D1394" s="4">
        <v>80</v>
      </c>
      <c r="E1394" s="2">
        <v>65</v>
      </c>
    </row>
    <row r="1395" spans="1:5" x14ac:dyDescent="0.45">
      <c r="A1395" s="2">
        <v>1394</v>
      </c>
      <c r="B1395" s="2">
        <v>5</v>
      </c>
      <c r="C1395" s="5">
        <v>74</v>
      </c>
      <c r="D1395" s="4">
        <v>93</v>
      </c>
      <c r="E1395" s="2">
        <v>80</v>
      </c>
    </row>
    <row r="1396" spans="1:5" x14ac:dyDescent="0.45">
      <c r="A1396" s="2">
        <v>1395</v>
      </c>
      <c r="B1396" s="2">
        <v>49</v>
      </c>
      <c r="C1396" s="5">
        <v>75</v>
      </c>
      <c r="D1396" s="4">
        <v>91</v>
      </c>
      <c r="E1396" s="2">
        <v>24</v>
      </c>
    </row>
    <row r="1397" spans="1:5" x14ac:dyDescent="0.45">
      <c r="A1397" s="2">
        <v>1396</v>
      </c>
      <c r="B1397" s="2">
        <v>70</v>
      </c>
      <c r="C1397" s="5">
        <v>76</v>
      </c>
      <c r="D1397" s="4">
        <v>71</v>
      </c>
      <c r="E1397" s="2">
        <v>77</v>
      </c>
    </row>
    <row r="1398" spans="1:5" x14ac:dyDescent="0.45">
      <c r="A1398" s="2">
        <v>1397</v>
      </c>
      <c r="B1398" s="2">
        <v>59</v>
      </c>
      <c r="C1398" s="5">
        <v>78</v>
      </c>
      <c r="D1398" s="4">
        <v>71</v>
      </c>
      <c r="E1398" s="2">
        <v>9</v>
      </c>
    </row>
    <row r="1399" spans="1:5" x14ac:dyDescent="0.45">
      <c r="A1399" s="2">
        <v>1398</v>
      </c>
      <c r="B1399" s="2">
        <v>38</v>
      </c>
      <c r="C1399" s="5">
        <v>81</v>
      </c>
      <c r="D1399" s="4">
        <v>98</v>
      </c>
      <c r="E1399" s="2">
        <v>34</v>
      </c>
    </row>
    <row r="1400" spans="1:5" x14ac:dyDescent="0.45">
      <c r="A1400" s="2">
        <v>1399</v>
      </c>
      <c r="B1400" s="2">
        <v>28</v>
      </c>
      <c r="C1400" s="5">
        <v>83</v>
      </c>
      <c r="D1400" s="4">
        <v>83</v>
      </c>
      <c r="E1400" s="2">
        <v>83</v>
      </c>
    </row>
    <row r="1401" spans="1:5" x14ac:dyDescent="0.45">
      <c r="A1401" s="2">
        <v>1400</v>
      </c>
      <c r="B1401" s="2">
        <v>46</v>
      </c>
      <c r="C1401" s="5">
        <v>84</v>
      </c>
      <c r="D1401" s="4">
        <v>92</v>
      </c>
      <c r="E1401" s="2">
        <v>1</v>
      </c>
    </row>
    <row r="1402" spans="1:5" x14ac:dyDescent="0.45">
      <c r="A1402" s="2">
        <v>1401</v>
      </c>
      <c r="B1402" s="2">
        <v>3</v>
      </c>
      <c r="C1402" s="5">
        <v>85</v>
      </c>
      <c r="D1402" s="4">
        <v>83</v>
      </c>
      <c r="E1402" s="2">
        <v>21</v>
      </c>
    </row>
    <row r="1403" spans="1:5" x14ac:dyDescent="0.45">
      <c r="A1403" s="2">
        <v>1402</v>
      </c>
      <c r="B1403" s="2">
        <v>44</v>
      </c>
      <c r="C1403" s="5">
        <v>90</v>
      </c>
      <c r="D1403" s="4">
        <v>91</v>
      </c>
      <c r="E1403" s="2">
        <v>34</v>
      </c>
    </row>
    <row r="1404" spans="1:5" x14ac:dyDescent="0.45">
      <c r="A1404" s="2">
        <v>1403</v>
      </c>
      <c r="B1404" s="2">
        <v>99</v>
      </c>
      <c r="C1404" s="5">
        <v>91</v>
      </c>
      <c r="D1404" s="4">
        <v>75</v>
      </c>
      <c r="E1404" s="2">
        <v>95</v>
      </c>
    </row>
    <row r="1405" spans="1:5" x14ac:dyDescent="0.45">
      <c r="A1405" s="2">
        <v>1404</v>
      </c>
      <c r="B1405" s="2">
        <v>42</v>
      </c>
      <c r="C1405" s="5">
        <v>92</v>
      </c>
      <c r="D1405" s="4">
        <v>87</v>
      </c>
      <c r="E1405" s="2">
        <v>87</v>
      </c>
    </row>
    <row r="1406" spans="1:5" x14ac:dyDescent="0.45">
      <c r="A1406" s="2">
        <v>1405</v>
      </c>
      <c r="B1406" s="2">
        <v>54</v>
      </c>
      <c r="C1406" s="5">
        <v>93</v>
      </c>
      <c r="D1406" s="4">
        <v>97</v>
      </c>
      <c r="E1406" s="2">
        <v>54</v>
      </c>
    </row>
    <row r="1407" spans="1:5" x14ac:dyDescent="0.45">
      <c r="A1407" s="2">
        <v>1406</v>
      </c>
      <c r="B1407" s="2">
        <v>64</v>
      </c>
      <c r="C1407" s="5">
        <v>95</v>
      </c>
      <c r="D1407" s="4">
        <v>98</v>
      </c>
      <c r="E1407" s="2">
        <v>0</v>
      </c>
    </row>
    <row r="1408" spans="1:5" x14ac:dyDescent="0.45">
      <c r="A1408" s="2">
        <v>1407</v>
      </c>
      <c r="B1408" s="2">
        <v>90</v>
      </c>
      <c r="C1408" s="5">
        <v>96</v>
      </c>
      <c r="D1408" s="4">
        <v>70</v>
      </c>
      <c r="E1408" s="2">
        <v>70</v>
      </c>
    </row>
    <row r="1409" spans="1:5" x14ac:dyDescent="0.45">
      <c r="A1409" s="2">
        <v>1408</v>
      </c>
      <c r="B1409" s="2">
        <v>66</v>
      </c>
      <c r="C1409" s="5">
        <v>97</v>
      </c>
      <c r="D1409" s="4">
        <v>78</v>
      </c>
      <c r="E1409" s="2">
        <v>49</v>
      </c>
    </row>
    <row r="1410" spans="1:5" x14ac:dyDescent="0.45">
      <c r="A1410" s="2">
        <v>1409</v>
      </c>
      <c r="B1410" s="2">
        <v>76</v>
      </c>
      <c r="C1410" s="5">
        <v>2</v>
      </c>
      <c r="D1410" s="4">
        <v>67</v>
      </c>
      <c r="E1410" s="2">
        <v>56</v>
      </c>
    </row>
    <row r="1411" spans="1:5" x14ac:dyDescent="0.45">
      <c r="A1411" s="2">
        <v>1410</v>
      </c>
      <c r="B1411" s="2">
        <v>65</v>
      </c>
      <c r="C1411" s="5">
        <v>4</v>
      </c>
      <c r="D1411" s="4">
        <v>75</v>
      </c>
      <c r="E1411" s="2">
        <v>12</v>
      </c>
    </row>
    <row r="1412" spans="1:5" x14ac:dyDescent="0.45">
      <c r="A1412" s="2">
        <v>1411</v>
      </c>
      <c r="B1412" s="2">
        <v>6</v>
      </c>
      <c r="C1412" s="5">
        <v>5</v>
      </c>
      <c r="D1412" s="4">
        <v>70</v>
      </c>
      <c r="E1412" s="2">
        <v>68</v>
      </c>
    </row>
    <row r="1413" spans="1:5" x14ac:dyDescent="0.45">
      <c r="A1413" s="2">
        <v>1412</v>
      </c>
      <c r="B1413" s="2">
        <v>59</v>
      </c>
      <c r="C1413" s="5">
        <v>9</v>
      </c>
      <c r="D1413" s="4">
        <v>98</v>
      </c>
      <c r="E1413" s="2">
        <v>16</v>
      </c>
    </row>
    <row r="1414" spans="1:5" x14ac:dyDescent="0.45">
      <c r="A1414" s="2">
        <v>1413</v>
      </c>
      <c r="B1414" s="2">
        <v>46</v>
      </c>
      <c r="C1414" s="5">
        <v>16</v>
      </c>
      <c r="D1414" s="4">
        <v>88</v>
      </c>
      <c r="E1414" s="2">
        <v>18</v>
      </c>
    </row>
    <row r="1415" spans="1:5" x14ac:dyDescent="0.45">
      <c r="A1415" s="2">
        <v>1414</v>
      </c>
      <c r="B1415" s="2">
        <v>14</v>
      </c>
      <c r="C1415" s="5">
        <v>18</v>
      </c>
      <c r="D1415" s="4">
        <v>86</v>
      </c>
      <c r="E1415" s="2">
        <v>86</v>
      </c>
    </row>
    <row r="1416" spans="1:5" x14ac:dyDescent="0.45">
      <c r="A1416" s="2">
        <v>1415</v>
      </c>
      <c r="B1416" s="2">
        <v>34</v>
      </c>
      <c r="C1416" s="5">
        <v>21</v>
      </c>
      <c r="D1416" s="4">
        <v>91</v>
      </c>
      <c r="E1416" s="2">
        <v>38</v>
      </c>
    </row>
    <row r="1417" spans="1:5" x14ac:dyDescent="0.45">
      <c r="A1417" s="2">
        <v>1416</v>
      </c>
      <c r="B1417" s="2">
        <v>7</v>
      </c>
      <c r="C1417" s="5">
        <v>23</v>
      </c>
      <c r="D1417" s="4">
        <v>78</v>
      </c>
      <c r="E1417" s="2">
        <v>24</v>
      </c>
    </row>
    <row r="1418" spans="1:5" x14ac:dyDescent="0.45">
      <c r="A1418" s="2">
        <v>1417</v>
      </c>
      <c r="B1418" s="2">
        <v>25</v>
      </c>
      <c r="C1418" s="5">
        <v>26</v>
      </c>
      <c r="D1418" s="4">
        <v>83</v>
      </c>
      <c r="E1418" s="2">
        <v>67</v>
      </c>
    </row>
    <row r="1419" spans="1:5" x14ac:dyDescent="0.45">
      <c r="A1419" s="2">
        <v>1418</v>
      </c>
      <c r="B1419" s="2">
        <v>88</v>
      </c>
      <c r="C1419" s="5">
        <v>27</v>
      </c>
      <c r="D1419" s="4">
        <v>83</v>
      </c>
      <c r="E1419" s="2">
        <v>71</v>
      </c>
    </row>
    <row r="1420" spans="1:5" x14ac:dyDescent="0.45">
      <c r="A1420" s="2">
        <v>1419</v>
      </c>
      <c r="B1420" s="2">
        <v>23</v>
      </c>
      <c r="C1420" s="5">
        <v>29</v>
      </c>
      <c r="D1420" s="4">
        <v>93</v>
      </c>
      <c r="E1420" s="2">
        <v>41</v>
      </c>
    </row>
    <row r="1421" spans="1:5" x14ac:dyDescent="0.45">
      <c r="A1421" s="2">
        <v>1420</v>
      </c>
      <c r="B1421" s="2">
        <v>16</v>
      </c>
      <c r="C1421" s="5">
        <v>30</v>
      </c>
      <c r="D1421" s="4">
        <v>99</v>
      </c>
      <c r="E1421" s="2">
        <v>99</v>
      </c>
    </row>
    <row r="1422" spans="1:5" x14ac:dyDescent="0.45">
      <c r="A1422" s="2">
        <v>1421</v>
      </c>
      <c r="B1422" s="2">
        <v>29</v>
      </c>
      <c r="C1422" s="5">
        <v>31</v>
      </c>
      <c r="D1422" s="4">
        <v>77</v>
      </c>
      <c r="E1422" s="2">
        <v>77</v>
      </c>
    </row>
    <row r="1423" spans="1:5" x14ac:dyDescent="0.45">
      <c r="A1423" s="2">
        <v>1422</v>
      </c>
      <c r="B1423" s="2">
        <v>59</v>
      </c>
      <c r="C1423" s="5">
        <v>35</v>
      </c>
      <c r="D1423" s="4">
        <v>98</v>
      </c>
      <c r="E1423" s="2">
        <v>13</v>
      </c>
    </row>
    <row r="1424" spans="1:5" x14ac:dyDescent="0.45">
      <c r="A1424" s="2">
        <v>1423</v>
      </c>
      <c r="B1424" s="2">
        <v>16</v>
      </c>
      <c r="C1424" s="5">
        <v>36</v>
      </c>
      <c r="D1424" s="4">
        <v>93</v>
      </c>
      <c r="E1424" s="2">
        <v>56</v>
      </c>
    </row>
    <row r="1425" spans="1:5" x14ac:dyDescent="0.45">
      <c r="A1425" s="2">
        <v>1424</v>
      </c>
      <c r="B1425" s="2">
        <v>83</v>
      </c>
      <c r="C1425" s="5">
        <v>37</v>
      </c>
      <c r="D1425" s="4">
        <v>75</v>
      </c>
      <c r="E1425" s="2">
        <v>59</v>
      </c>
    </row>
    <row r="1426" spans="1:5" x14ac:dyDescent="0.45">
      <c r="A1426" s="2">
        <v>1425</v>
      </c>
      <c r="B1426" s="2">
        <v>72</v>
      </c>
      <c r="C1426" s="5">
        <v>38</v>
      </c>
      <c r="D1426" s="4">
        <v>91</v>
      </c>
      <c r="E1426" s="2">
        <v>96</v>
      </c>
    </row>
    <row r="1427" spans="1:5" x14ac:dyDescent="0.45">
      <c r="A1427" s="2">
        <v>1426</v>
      </c>
      <c r="B1427" s="2">
        <v>7</v>
      </c>
      <c r="C1427" s="5">
        <v>39</v>
      </c>
      <c r="D1427" s="4">
        <v>91</v>
      </c>
      <c r="E1427" s="2">
        <v>20</v>
      </c>
    </row>
    <row r="1428" spans="1:5" x14ac:dyDescent="0.45">
      <c r="A1428" s="2">
        <v>1427</v>
      </c>
      <c r="B1428" s="2">
        <v>52</v>
      </c>
      <c r="C1428" s="5">
        <v>40</v>
      </c>
      <c r="D1428" s="4">
        <v>98</v>
      </c>
      <c r="E1428" s="2">
        <v>30</v>
      </c>
    </row>
    <row r="1429" spans="1:5" x14ac:dyDescent="0.45">
      <c r="A1429" s="2">
        <v>1428</v>
      </c>
      <c r="B1429" s="2">
        <v>26</v>
      </c>
      <c r="C1429" s="5">
        <v>45</v>
      </c>
      <c r="D1429" s="4">
        <v>77</v>
      </c>
      <c r="E1429" s="2">
        <v>60</v>
      </c>
    </row>
    <row r="1430" spans="1:5" x14ac:dyDescent="0.45">
      <c r="A1430" s="2">
        <v>1429</v>
      </c>
      <c r="B1430" s="2">
        <v>83</v>
      </c>
      <c r="C1430" s="5">
        <v>47</v>
      </c>
      <c r="D1430" s="4">
        <v>79</v>
      </c>
      <c r="E1430" s="2">
        <v>79</v>
      </c>
    </row>
    <row r="1431" spans="1:5" x14ac:dyDescent="0.45">
      <c r="A1431" s="2">
        <v>1430</v>
      </c>
      <c r="B1431" s="2">
        <v>1</v>
      </c>
      <c r="C1431" s="5">
        <v>49</v>
      </c>
      <c r="D1431" s="4">
        <v>85</v>
      </c>
      <c r="E1431" s="2">
        <v>85</v>
      </c>
    </row>
    <row r="1432" spans="1:5" x14ac:dyDescent="0.45">
      <c r="A1432" s="2">
        <v>1431</v>
      </c>
      <c r="B1432" s="2">
        <v>64</v>
      </c>
      <c r="C1432" s="5">
        <v>52</v>
      </c>
      <c r="D1432" s="4">
        <v>71</v>
      </c>
      <c r="E1432" s="2">
        <v>29</v>
      </c>
    </row>
    <row r="1433" spans="1:5" x14ac:dyDescent="0.45">
      <c r="A1433" s="2">
        <v>1432</v>
      </c>
      <c r="B1433" s="2">
        <v>9</v>
      </c>
      <c r="C1433" s="5">
        <v>55</v>
      </c>
      <c r="D1433" s="4">
        <v>98</v>
      </c>
      <c r="E1433" s="2">
        <v>59</v>
      </c>
    </row>
    <row r="1434" spans="1:5" x14ac:dyDescent="0.45">
      <c r="A1434" s="2">
        <v>1433</v>
      </c>
      <c r="B1434" s="2">
        <v>81</v>
      </c>
      <c r="C1434" s="5">
        <v>56</v>
      </c>
      <c r="D1434" s="4">
        <v>98</v>
      </c>
      <c r="E1434" s="2">
        <v>27</v>
      </c>
    </row>
    <row r="1435" spans="1:5" x14ac:dyDescent="0.45">
      <c r="A1435" s="2">
        <v>1434</v>
      </c>
      <c r="B1435" s="2">
        <v>23</v>
      </c>
      <c r="C1435" s="5">
        <v>58</v>
      </c>
      <c r="D1435" s="4">
        <v>81</v>
      </c>
      <c r="E1435" s="2">
        <v>61</v>
      </c>
    </row>
    <row r="1436" spans="1:5" x14ac:dyDescent="0.45">
      <c r="A1436" s="2">
        <v>1435</v>
      </c>
      <c r="B1436" s="2">
        <v>54</v>
      </c>
      <c r="C1436" s="5">
        <v>59</v>
      </c>
      <c r="D1436" s="4">
        <v>80</v>
      </c>
      <c r="E1436" s="2">
        <v>63</v>
      </c>
    </row>
    <row r="1437" spans="1:5" x14ac:dyDescent="0.45">
      <c r="A1437" s="2">
        <v>1436</v>
      </c>
      <c r="B1437" s="2">
        <v>71</v>
      </c>
      <c r="C1437" s="5">
        <v>60</v>
      </c>
      <c r="D1437" s="4">
        <v>98</v>
      </c>
      <c r="E1437" s="2">
        <v>30</v>
      </c>
    </row>
    <row r="1438" spans="1:5" x14ac:dyDescent="0.45">
      <c r="A1438" s="2">
        <v>1437</v>
      </c>
      <c r="B1438" s="2">
        <v>53</v>
      </c>
      <c r="C1438" s="5">
        <v>61</v>
      </c>
      <c r="D1438" s="4">
        <v>93</v>
      </c>
      <c r="E1438" s="2">
        <v>62</v>
      </c>
    </row>
    <row r="1439" spans="1:5" x14ac:dyDescent="0.45">
      <c r="A1439" s="2">
        <v>1438</v>
      </c>
      <c r="B1439" s="2">
        <v>6</v>
      </c>
      <c r="C1439" s="5">
        <v>63</v>
      </c>
      <c r="D1439" s="4">
        <v>91</v>
      </c>
      <c r="E1439" s="2">
        <v>5</v>
      </c>
    </row>
    <row r="1440" spans="1:5" x14ac:dyDescent="0.45">
      <c r="A1440" s="2">
        <v>1439</v>
      </c>
      <c r="B1440" s="2">
        <v>94</v>
      </c>
      <c r="C1440" s="5">
        <v>64</v>
      </c>
      <c r="D1440" s="4">
        <v>77</v>
      </c>
      <c r="E1440" s="2">
        <v>6</v>
      </c>
    </row>
    <row r="1441" spans="1:5" x14ac:dyDescent="0.45">
      <c r="A1441" s="2">
        <v>1440</v>
      </c>
      <c r="B1441" s="2">
        <v>84</v>
      </c>
      <c r="C1441" s="5">
        <v>65</v>
      </c>
      <c r="D1441" s="4">
        <v>81</v>
      </c>
      <c r="E1441" s="2">
        <v>39</v>
      </c>
    </row>
    <row r="1442" spans="1:5" x14ac:dyDescent="0.45">
      <c r="A1442" s="2">
        <v>1441</v>
      </c>
      <c r="B1442" s="2">
        <v>38</v>
      </c>
      <c r="C1442" s="5">
        <v>67</v>
      </c>
      <c r="D1442" s="4">
        <v>93</v>
      </c>
      <c r="E1442" s="2">
        <v>49</v>
      </c>
    </row>
    <row r="1443" spans="1:5" x14ac:dyDescent="0.45">
      <c r="A1443" s="2">
        <v>1442</v>
      </c>
      <c r="B1443" s="2">
        <v>25</v>
      </c>
      <c r="C1443" s="5">
        <v>68</v>
      </c>
      <c r="D1443" s="4">
        <v>81</v>
      </c>
      <c r="E1443" s="2">
        <v>20</v>
      </c>
    </row>
    <row r="1444" spans="1:5" x14ac:dyDescent="0.45">
      <c r="A1444" s="2">
        <v>1443</v>
      </c>
      <c r="B1444" s="2">
        <v>47</v>
      </c>
      <c r="C1444" s="5">
        <v>70</v>
      </c>
      <c r="D1444" s="4">
        <v>83</v>
      </c>
      <c r="E1444" s="2">
        <v>44</v>
      </c>
    </row>
    <row r="1445" spans="1:5" x14ac:dyDescent="0.45">
      <c r="A1445" s="2">
        <v>1444</v>
      </c>
      <c r="B1445" s="2">
        <v>37</v>
      </c>
      <c r="C1445" s="5">
        <v>71</v>
      </c>
      <c r="D1445" s="4">
        <v>71</v>
      </c>
      <c r="E1445" s="2">
        <v>90</v>
      </c>
    </row>
    <row r="1446" spans="1:5" x14ac:dyDescent="0.45">
      <c r="A1446" s="2">
        <v>1445</v>
      </c>
      <c r="B1446" s="2">
        <v>1</v>
      </c>
      <c r="C1446" s="5">
        <v>77</v>
      </c>
      <c r="D1446" s="4">
        <v>78</v>
      </c>
      <c r="E1446" s="2">
        <v>79</v>
      </c>
    </row>
    <row r="1447" spans="1:5" x14ac:dyDescent="0.45">
      <c r="A1447" s="2">
        <v>1446</v>
      </c>
      <c r="B1447" s="2">
        <v>24</v>
      </c>
      <c r="C1447" s="5">
        <v>79</v>
      </c>
      <c r="D1447" s="4">
        <v>80</v>
      </c>
      <c r="E1447" s="2">
        <v>18</v>
      </c>
    </row>
    <row r="1448" spans="1:5" x14ac:dyDescent="0.45">
      <c r="A1448" s="2">
        <v>1447</v>
      </c>
      <c r="B1448" s="2">
        <v>25</v>
      </c>
      <c r="C1448" s="5">
        <v>80</v>
      </c>
      <c r="D1448" s="4">
        <v>89</v>
      </c>
      <c r="E1448" s="2">
        <v>48</v>
      </c>
    </row>
    <row r="1449" spans="1:5" x14ac:dyDescent="0.45">
      <c r="A1449" s="2">
        <v>1448</v>
      </c>
      <c r="B1449" s="2">
        <v>54</v>
      </c>
      <c r="C1449" s="5">
        <v>82</v>
      </c>
      <c r="D1449" s="4">
        <v>53</v>
      </c>
      <c r="E1449" s="2">
        <v>65</v>
      </c>
    </row>
    <row r="1450" spans="1:5" x14ac:dyDescent="0.45">
      <c r="A1450" s="2">
        <v>1449</v>
      </c>
      <c r="B1450" s="2">
        <v>21</v>
      </c>
      <c r="C1450" s="5">
        <v>86</v>
      </c>
      <c r="D1450" s="4">
        <v>88</v>
      </c>
      <c r="E1450" s="2">
        <v>50</v>
      </c>
    </row>
    <row r="1451" spans="1:5" x14ac:dyDescent="0.45">
      <c r="A1451" s="2">
        <v>1450</v>
      </c>
      <c r="B1451" s="2">
        <v>42</v>
      </c>
      <c r="C1451" s="5">
        <v>87</v>
      </c>
      <c r="D1451" s="4">
        <v>71</v>
      </c>
      <c r="E1451" s="2">
        <v>74</v>
      </c>
    </row>
    <row r="1452" spans="1:5" x14ac:dyDescent="0.45">
      <c r="A1452" s="2">
        <v>1451</v>
      </c>
      <c r="B1452" s="2">
        <v>48</v>
      </c>
      <c r="C1452" s="5">
        <v>88</v>
      </c>
      <c r="D1452" s="4">
        <v>81</v>
      </c>
      <c r="E1452" s="2">
        <v>22</v>
      </c>
    </row>
    <row r="1453" spans="1:5" x14ac:dyDescent="0.45">
      <c r="A1453" s="2">
        <v>1452</v>
      </c>
      <c r="B1453" s="2">
        <v>83</v>
      </c>
      <c r="C1453" s="5">
        <v>89</v>
      </c>
      <c r="D1453" s="4">
        <v>93</v>
      </c>
      <c r="E1453" s="2">
        <v>31</v>
      </c>
    </row>
    <row r="1454" spans="1:5" x14ac:dyDescent="0.45">
      <c r="A1454" s="2">
        <v>1453</v>
      </c>
      <c r="B1454" s="2">
        <v>14</v>
      </c>
      <c r="C1454" s="5">
        <v>94</v>
      </c>
      <c r="D1454" s="4">
        <v>71</v>
      </c>
      <c r="E1454" s="2">
        <v>38</v>
      </c>
    </row>
    <row r="1455" spans="1:5" x14ac:dyDescent="0.45">
      <c r="A1455" s="2">
        <v>1454</v>
      </c>
      <c r="B1455" s="2">
        <v>18</v>
      </c>
      <c r="C1455" s="5">
        <v>98</v>
      </c>
      <c r="D1455" s="4">
        <v>77</v>
      </c>
      <c r="E1455" s="2">
        <v>52</v>
      </c>
    </row>
    <row r="1456" spans="1:5" x14ac:dyDescent="0.45">
      <c r="A1456" s="2">
        <v>1455</v>
      </c>
      <c r="B1456" s="2">
        <v>98</v>
      </c>
      <c r="C1456" s="5">
        <v>99</v>
      </c>
      <c r="D1456" s="4">
        <v>99</v>
      </c>
      <c r="E1456" s="2">
        <v>74</v>
      </c>
    </row>
    <row r="1457" spans="1:5" x14ac:dyDescent="0.45">
      <c r="A1457" s="2">
        <v>1456</v>
      </c>
      <c r="B1457" s="2">
        <v>5</v>
      </c>
      <c r="C1457" s="5">
        <v>0</v>
      </c>
      <c r="D1457" s="4">
        <v>79</v>
      </c>
      <c r="E1457" s="2">
        <v>79</v>
      </c>
    </row>
    <row r="1458" spans="1:5" x14ac:dyDescent="0.45">
      <c r="A1458" s="2">
        <v>1457</v>
      </c>
      <c r="B1458" s="2">
        <v>78</v>
      </c>
      <c r="C1458" s="5">
        <v>1</v>
      </c>
      <c r="D1458" s="4">
        <v>93</v>
      </c>
      <c r="E1458" s="2">
        <v>41</v>
      </c>
    </row>
    <row r="1459" spans="1:5" x14ac:dyDescent="0.45">
      <c r="A1459" s="2">
        <v>1458</v>
      </c>
      <c r="B1459" s="2">
        <v>4</v>
      </c>
      <c r="C1459" s="5">
        <v>3</v>
      </c>
      <c r="D1459" s="4">
        <v>88</v>
      </c>
      <c r="E1459" s="2">
        <v>59</v>
      </c>
    </row>
    <row r="1460" spans="1:5" x14ac:dyDescent="0.45">
      <c r="A1460" s="2">
        <v>1459</v>
      </c>
      <c r="B1460" s="2">
        <v>61</v>
      </c>
      <c r="C1460" s="5">
        <v>6</v>
      </c>
      <c r="D1460" s="4">
        <v>97</v>
      </c>
      <c r="E1460" s="2">
        <v>22</v>
      </c>
    </row>
    <row r="1461" spans="1:5" x14ac:dyDescent="0.45">
      <c r="A1461" s="2">
        <v>1460</v>
      </c>
      <c r="B1461" s="2">
        <v>29</v>
      </c>
      <c r="C1461" s="5">
        <v>7</v>
      </c>
      <c r="D1461" s="4">
        <v>71</v>
      </c>
      <c r="E1461" s="2">
        <v>64</v>
      </c>
    </row>
    <row r="1462" spans="1:5" x14ac:dyDescent="0.45">
      <c r="A1462" s="2">
        <v>1461</v>
      </c>
      <c r="B1462" s="2">
        <v>69</v>
      </c>
      <c r="C1462" s="5">
        <v>8</v>
      </c>
      <c r="D1462" s="4">
        <v>70</v>
      </c>
      <c r="E1462" s="2">
        <v>25</v>
      </c>
    </row>
    <row r="1463" spans="1:5" x14ac:dyDescent="0.45">
      <c r="A1463" s="2">
        <v>1462</v>
      </c>
      <c r="B1463" s="2">
        <v>55</v>
      </c>
      <c r="C1463" s="5">
        <v>10</v>
      </c>
      <c r="D1463" s="4">
        <v>70</v>
      </c>
      <c r="E1463" s="2">
        <v>70</v>
      </c>
    </row>
    <row r="1464" spans="1:5" x14ac:dyDescent="0.45">
      <c r="A1464" s="2">
        <v>1463</v>
      </c>
      <c r="B1464" s="2">
        <v>43</v>
      </c>
      <c r="C1464" s="5">
        <v>11</v>
      </c>
      <c r="D1464" s="4">
        <v>98</v>
      </c>
      <c r="E1464" s="2">
        <v>2</v>
      </c>
    </row>
    <row r="1465" spans="1:5" x14ac:dyDescent="0.45">
      <c r="A1465" s="2">
        <v>1464</v>
      </c>
      <c r="B1465" s="2">
        <v>32</v>
      </c>
      <c r="C1465" s="5">
        <v>12</v>
      </c>
      <c r="D1465" s="4">
        <v>75</v>
      </c>
      <c r="E1465" s="2">
        <v>75</v>
      </c>
    </row>
    <row r="1466" spans="1:5" x14ac:dyDescent="0.45">
      <c r="A1466" s="2">
        <v>1465</v>
      </c>
      <c r="B1466" s="2">
        <v>96</v>
      </c>
      <c r="C1466" s="5">
        <v>13</v>
      </c>
      <c r="D1466" s="4">
        <v>92</v>
      </c>
      <c r="E1466" s="2">
        <v>8</v>
      </c>
    </row>
    <row r="1467" spans="1:5" x14ac:dyDescent="0.45">
      <c r="A1467" s="2">
        <v>1466</v>
      </c>
      <c r="B1467" s="2">
        <v>98</v>
      </c>
      <c r="C1467" s="5">
        <v>14</v>
      </c>
      <c r="D1467" s="4">
        <v>88</v>
      </c>
      <c r="E1467" s="2">
        <v>69</v>
      </c>
    </row>
    <row r="1468" spans="1:5" x14ac:dyDescent="0.45">
      <c r="A1468" s="2">
        <v>1467</v>
      </c>
      <c r="B1468" s="2">
        <v>30</v>
      </c>
      <c r="C1468" s="5">
        <v>15</v>
      </c>
      <c r="D1468" s="4">
        <v>71</v>
      </c>
      <c r="E1468" s="2">
        <v>8</v>
      </c>
    </row>
    <row r="1469" spans="1:5" x14ac:dyDescent="0.45">
      <c r="A1469" s="2">
        <v>1468</v>
      </c>
      <c r="B1469" s="2">
        <v>55</v>
      </c>
      <c r="C1469" s="5">
        <v>17</v>
      </c>
      <c r="D1469" s="4">
        <v>71</v>
      </c>
      <c r="E1469" s="2">
        <v>23</v>
      </c>
    </row>
    <row r="1470" spans="1:5" x14ac:dyDescent="0.45">
      <c r="A1470" s="2">
        <v>1469</v>
      </c>
      <c r="B1470" s="2">
        <v>3</v>
      </c>
      <c r="C1470" s="5">
        <v>19</v>
      </c>
      <c r="D1470" s="4">
        <v>88</v>
      </c>
      <c r="E1470" s="2">
        <v>46</v>
      </c>
    </row>
    <row r="1471" spans="1:5" x14ac:dyDescent="0.45">
      <c r="A1471" s="2">
        <v>1470</v>
      </c>
      <c r="B1471" s="2">
        <v>0</v>
      </c>
      <c r="C1471" s="5">
        <v>20</v>
      </c>
      <c r="D1471" s="4">
        <v>81</v>
      </c>
      <c r="E1471" s="2">
        <v>5</v>
      </c>
    </row>
    <row r="1472" spans="1:5" x14ac:dyDescent="0.45">
      <c r="A1472" s="2">
        <v>1471</v>
      </c>
      <c r="B1472" s="2">
        <v>62</v>
      </c>
      <c r="C1472" s="5">
        <v>22</v>
      </c>
      <c r="D1472" s="4">
        <v>73</v>
      </c>
      <c r="E1472" s="2">
        <v>73</v>
      </c>
    </row>
    <row r="1473" spans="1:5" x14ac:dyDescent="0.45">
      <c r="A1473" s="2">
        <v>1472</v>
      </c>
      <c r="B1473" s="2">
        <v>91</v>
      </c>
      <c r="C1473" s="5">
        <v>24</v>
      </c>
      <c r="D1473" s="4">
        <v>93</v>
      </c>
      <c r="E1473" s="2">
        <v>25</v>
      </c>
    </row>
    <row r="1474" spans="1:5" x14ac:dyDescent="0.45">
      <c r="A1474" s="2">
        <v>1473</v>
      </c>
      <c r="B1474" s="2">
        <v>43</v>
      </c>
      <c r="C1474" s="5">
        <v>25</v>
      </c>
      <c r="D1474" s="4">
        <v>95</v>
      </c>
      <c r="E1474" s="2">
        <v>58</v>
      </c>
    </row>
    <row r="1475" spans="1:5" x14ac:dyDescent="0.45">
      <c r="A1475" s="2">
        <v>1474</v>
      </c>
      <c r="B1475" s="2">
        <v>10</v>
      </c>
      <c r="C1475" s="5">
        <v>28</v>
      </c>
      <c r="D1475" s="4">
        <v>77</v>
      </c>
      <c r="E1475" s="2">
        <v>66</v>
      </c>
    </row>
    <row r="1476" spans="1:5" x14ac:dyDescent="0.45">
      <c r="A1476" s="2">
        <v>1475</v>
      </c>
      <c r="B1476" s="2">
        <v>39</v>
      </c>
      <c r="C1476" s="5">
        <v>32</v>
      </c>
      <c r="D1476" s="4">
        <v>98</v>
      </c>
      <c r="E1476" s="2">
        <v>72</v>
      </c>
    </row>
    <row r="1477" spans="1:5" x14ac:dyDescent="0.45">
      <c r="A1477" s="2">
        <v>1476</v>
      </c>
      <c r="B1477" s="2">
        <v>92</v>
      </c>
      <c r="C1477" s="5">
        <v>33</v>
      </c>
      <c r="D1477" s="4">
        <v>92</v>
      </c>
      <c r="E1477" s="2">
        <v>14</v>
      </c>
    </row>
    <row r="1478" spans="1:5" x14ac:dyDescent="0.45">
      <c r="A1478" s="2">
        <v>1477</v>
      </c>
      <c r="B1478" s="2">
        <v>62</v>
      </c>
      <c r="C1478" s="5">
        <v>34</v>
      </c>
      <c r="D1478" s="4">
        <v>98</v>
      </c>
      <c r="E1478" s="2">
        <v>42</v>
      </c>
    </row>
    <row r="1479" spans="1:5" x14ac:dyDescent="0.45">
      <c r="A1479" s="2">
        <v>1478</v>
      </c>
      <c r="B1479" s="2">
        <v>25</v>
      </c>
      <c r="C1479" s="5">
        <v>41</v>
      </c>
      <c r="D1479" s="4">
        <v>94</v>
      </c>
      <c r="E1479" s="2">
        <v>28</v>
      </c>
    </row>
    <row r="1480" spans="1:5" x14ac:dyDescent="0.45">
      <c r="A1480" s="2">
        <v>1479</v>
      </c>
      <c r="B1480" s="2">
        <v>85</v>
      </c>
      <c r="C1480" s="5">
        <v>42</v>
      </c>
      <c r="D1480" s="4">
        <v>89</v>
      </c>
      <c r="E1480" s="2">
        <v>0</v>
      </c>
    </row>
    <row r="1481" spans="1:5" x14ac:dyDescent="0.45">
      <c r="A1481" s="2">
        <v>1480</v>
      </c>
      <c r="B1481" s="2">
        <v>83</v>
      </c>
      <c r="C1481" s="5">
        <v>43</v>
      </c>
      <c r="D1481" s="4">
        <v>98</v>
      </c>
      <c r="E1481" s="2">
        <v>14</v>
      </c>
    </row>
    <row r="1482" spans="1:5" x14ac:dyDescent="0.45">
      <c r="A1482" s="2">
        <v>1481</v>
      </c>
      <c r="B1482" s="2">
        <v>54</v>
      </c>
      <c r="C1482" s="5">
        <v>44</v>
      </c>
      <c r="D1482" s="4">
        <v>93</v>
      </c>
      <c r="E1482" s="2">
        <v>0</v>
      </c>
    </row>
    <row r="1483" spans="1:5" x14ac:dyDescent="0.45">
      <c r="A1483" s="2">
        <v>1482</v>
      </c>
      <c r="B1483" s="2">
        <v>93</v>
      </c>
      <c r="C1483" s="5">
        <v>46</v>
      </c>
      <c r="D1483" s="4">
        <v>98</v>
      </c>
      <c r="E1483" s="2">
        <v>44</v>
      </c>
    </row>
    <row r="1484" spans="1:5" x14ac:dyDescent="0.45">
      <c r="A1484" s="2">
        <v>1483</v>
      </c>
      <c r="B1484" s="2">
        <v>86</v>
      </c>
      <c r="C1484" s="5">
        <v>48</v>
      </c>
      <c r="D1484" s="4">
        <v>71</v>
      </c>
      <c r="E1484" s="2">
        <v>71</v>
      </c>
    </row>
    <row r="1485" spans="1:5" x14ac:dyDescent="0.45">
      <c r="A1485" s="2">
        <v>1484</v>
      </c>
      <c r="B1485" s="2">
        <v>41</v>
      </c>
      <c r="C1485" s="5">
        <v>50</v>
      </c>
      <c r="D1485" s="4">
        <v>77</v>
      </c>
      <c r="E1485" s="2">
        <v>63</v>
      </c>
    </row>
    <row r="1486" spans="1:5" x14ac:dyDescent="0.45">
      <c r="A1486" s="2">
        <v>1485</v>
      </c>
      <c r="B1486" s="2">
        <v>19</v>
      </c>
      <c r="C1486" s="5">
        <v>51</v>
      </c>
      <c r="D1486" s="4">
        <v>96</v>
      </c>
      <c r="E1486" s="2">
        <v>17</v>
      </c>
    </row>
    <row r="1487" spans="1:5" x14ac:dyDescent="0.45">
      <c r="A1487" s="2">
        <v>1486</v>
      </c>
      <c r="B1487" s="2">
        <v>46</v>
      </c>
      <c r="C1487" s="5">
        <v>53</v>
      </c>
      <c r="D1487" s="4">
        <v>75</v>
      </c>
      <c r="E1487" s="2">
        <v>21</v>
      </c>
    </row>
    <row r="1488" spans="1:5" x14ac:dyDescent="0.45">
      <c r="A1488" s="2">
        <v>1487</v>
      </c>
      <c r="B1488" s="2">
        <v>4</v>
      </c>
      <c r="C1488" s="5">
        <v>54</v>
      </c>
      <c r="D1488" s="4">
        <v>83</v>
      </c>
      <c r="E1488" s="2">
        <v>18</v>
      </c>
    </row>
    <row r="1489" spans="1:5" x14ac:dyDescent="0.45">
      <c r="A1489" s="2">
        <v>1488</v>
      </c>
      <c r="B1489" s="2">
        <v>28</v>
      </c>
      <c r="C1489" s="5">
        <v>57</v>
      </c>
      <c r="D1489" s="4">
        <v>73</v>
      </c>
      <c r="E1489" s="2">
        <v>73</v>
      </c>
    </row>
    <row r="1490" spans="1:5" x14ac:dyDescent="0.45">
      <c r="A1490" s="2">
        <v>1489</v>
      </c>
      <c r="B1490" s="2">
        <v>70</v>
      </c>
      <c r="C1490" s="5">
        <v>62</v>
      </c>
      <c r="D1490" s="4">
        <v>78</v>
      </c>
      <c r="E1490" s="2">
        <v>78</v>
      </c>
    </row>
    <row r="1491" spans="1:5" x14ac:dyDescent="0.45">
      <c r="A1491" s="2">
        <v>1490</v>
      </c>
      <c r="B1491" s="2">
        <v>17</v>
      </c>
      <c r="C1491" s="5">
        <v>66</v>
      </c>
      <c r="D1491" s="4">
        <v>88</v>
      </c>
      <c r="E1491" s="2">
        <v>63</v>
      </c>
    </row>
    <row r="1492" spans="1:5" x14ac:dyDescent="0.45">
      <c r="A1492" s="2">
        <v>1491</v>
      </c>
      <c r="B1492" s="2">
        <v>40</v>
      </c>
      <c r="C1492" s="5">
        <v>69</v>
      </c>
      <c r="D1492" s="4">
        <v>80</v>
      </c>
      <c r="E1492" s="2">
        <v>32</v>
      </c>
    </row>
    <row r="1493" spans="1:5" x14ac:dyDescent="0.45">
      <c r="A1493" s="2">
        <v>1492</v>
      </c>
      <c r="B1493" s="2">
        <v>29</v>
      </c>
      <c r="C1493" s="5">
        <v>72</v>
      </c>
      <c r="D1493" s="4">
        <v>98</v>
      </c>
      <c r="E1493" s="2">
        <v>42</v>
      </c>
    </row>
    <row r="1494" spans="1:5" x14ac:dyDescent="0.45">
      <c r="A1494" s="2">
        <v>1493</v>
      </c>
      <c r="B1494" s="2">
        <v>51</v>
      </c>
      <c r="C1494" s="5">
        <v>73</v>
      </c>
      <c r="D1494" s="4">
        <v>77</v>
      </c>
      <c r="E1494" s="2">
        <v>28</v>
      </c>
    </row>
    <row r="1495" spans="1:5" x14ac:dyDescent="0.45">
      <c r="A1495" s="2">
        <v>1494</v>
      </c>
      <c r="B1495" s="2">
        <v>97</v>
      </c>
      <c r="C1495" s="5">
        <v>74</v>
      </c>
      <c r="D1495" s="4">
        <v>94</v>
      </c>
      <c r="E1495" s="2">
        <v>79</v>
      </c>
    </row>
    <row r="1496" spans="1:5" x14ac:dyDescent="0.45">
      <c r="A1496" s="2">
        <v>1495</v>
      </c>
      <c r="B1496" s="2">
        <v>32</v>
      </c>
      <c r="C1496" s="5">
        <v>75</v>
      </c>
      <c r="D1496" s="4">
        <v>75</v>
      </c>
      <c r="E1496" s="2">
        <v>57</v>
      </c>
    </row>
    <row r="1497" spans="1:5" x14ac:dyDescent="0.45">
      <c r="A1497" s="2">
        <v>1496</v>
      </c>
      <c r="B1497" s="2">
        <v>83</v>
      </c>
      <c r="C1497" s="5">
        <v>76</v>
      </c>
      <c r="D1497" s="4">
        <v>84</v>
      </c>
      <c r="E1497" s="2">
        <v>84</v>
      </c>
    </row>
    <row r="1498" spans="1:5" x14ac:dyDescent="0.45">
      <c r="A1498" s="2">
        <v>1497</v>
      </c>
      <c r="B1498" s="2">
        <v>91</v>
      </c>
      <c r="C1498" s="5">
        <v>78</v>
      </c>
      <c r="D1498" s="4">
        <v>89</v>
      </c>
      <c r="E1498" s="2">
        <v>36</v>
      </c>
    </row>
    <row r="1499" spans="1:5" x14ac:dyDescent="0.45">
      <c r="A1499" s="2">
        <v>1498</v>
      </c>
      <c r="B1499" s="2">
        <v>43</v>
      </c>
      <c r="C1499" s="5">
        <v>81</v>
      </c>
      <c r="D1499" s="4">
        <v>70</v>
      </c>
      <c r="E1499" s="2">
        <v>55</v>
      </c>
    </row>
    <row r="1500" spans="1:5" x14ac:dyDescent="0.45">
      <c r="A1500" s="2">
        <v>1499</v>
      </c>
      <c r="B1500" s="2">
        <v>30</v>
      </c>
      <c r="C1500" s="5">
        <v>83</v>
      </c>
      <c r="D1500" s="4">
        <v>71</v>
      </c>
      <c r="E1500" s="2">
        <v>36</v>
      </c>
    </row>
    <row r="1501" spans="1:5" x14ac:dyDescent="0.45">
      <c r="A1501" s="2">
        <v>1500</v>
      </c>
      <c r="B1501" s="2">
        <v>17</v>
      </c>
      <c r="C1501" s="5">
        <v>84</v>
      </c>
      <c r="D1501" s="4">
        <v>85</v>
      </c>
      <c r="E1501" s="2">
        <v>85</v>
      </c>
    </row>
    <row r="1502" spans="1:5" x14ac:dyDescent="0.45">
      <c r="A1502" s="2">
        <v>1501</v>
      </c>
      <c r="B1502" s="2">
        <v>40</v>
      </c>
      <c r="C1502" s="5">
        <v>85</v>
      </c>
      <c r="D1502" s="4">
        <v>65</v>
      </c>
      <c r="E1502" s="2">
        <v>65</v>
      </c>
    </row>
    <row r="1503" spans="1:5" x14ac:dyDescent="0.45">
      <c r="A1503" s="2">
        <v>1502</v>
      </c>
      <c r="B1503" s="2">
        <v>33</v>
      </c>
      <c r="C1503" s="5">
        <v>90</v>
      </c>
      <c r="D1503" s="4">
        <v>80</v>
      </c>
      <c r="E1503" s="2">
        <v>80</v>
      </c>
    </row>
    <row r="1504" spans="1:5" x14ac:dyDescent="0.45">
      <c r="A1504" s="2">
        <v>1503</v>
      </c>
      <c r="B1504" s="2">
        <v>1</v>
      </c>
      <c r="C1504" s="5">
        <v>91</v>
      </c>
      <c r="D1504" s="4">
        <v>77</v>
      </c>
      <c r="E1504" s="2">
        <v>90</v>
      </c>
    </row>
    <row r="1505" spans="1:5" x14ac:dyDescent="0.45">
      <c r="A1505" s="2">
        <v>1504</v>
      </c>
      <c r="B1505" s="2">
        <v>3</v>
      </c>
      <c r="C1505" s="5">
        <v>92</v>
      </c>
      <c r="D1505" s="4">
        <v>93</v>
      </c>
      <c r="E1505" s="2">
        <v>57</v>
      </c>
    </row>
    <row r="1506" spans="1:5" x14ac:dyDescent="0.45">
      <c r="A1506" s="2">
        <v>1505</v>
      </c>
      <c r="B1506" s="2">
        <v>38</v>
      </c>
      <c r="C1506" s="5">
        <v>93</v>
      </c>
      <c r="D1506" s="4">
        <v>87</v>
      </c>
      <c r="E1506" s="2">
        <v>38</v>
      </c>
    </row>
    <row r="1507" spans="1:5" x14ac:dyDescent="0.45">
      <c r="A1507" s="2">
        <v>1506</v>
      </c>
      <c r="B1507" s="2">
        <v>12</v>
      </c>
      <c r="C1507" s="5">
        <v>95</v>
      </c>
      <c r="D1507" s="4">
        <v>93</v>
      </c>
      <c r="E1507" s="2">
        <v>87</v>
      </c>
    </row>
    <row r="1508" spans="1:5" x14ac:dyDescent="0.45">
      <c r="A1508" s="2">
        <v>1507</v>
      </c>
      <c r="B1508" s="2">
        <v>54</v>
      </c>
      <c r="C1508" s="5">
        <v>96</v>
      </c>
      <c r="D1508" s="4">
        <v>33</v>
      </c>
      <c r="E1508" s="2">
        <v>50</v>
      </c>
    </row>
    <row r="1509" spans="1:5" x14ac:dyDescent="0.45">
      <c r="A1509" s="2">
        <v>1508</v>
      </c>
      <c r="B1509" s="2">
        <v>47</v>
      </c>
      <c r="C1509" s="5">
        <v>97</v>
      </c>
      <c r="D1509" s="4">
        <v>71</v>
      </c>
      <c r="E1509" s="2">
        <v>71</v>
      </c>
    </row>
    <row r="1510" spans="1:5" x14ac:dyDescent="0.45">
      <c r="A1510" s="2">
        <v>1509</v>
      </c>
      <c r="B1510" s="2">
        <v>21</v>
      </c>
      <c r="C1510" s="5">
        <v>2</v>
      </c>
      <c r="D1510" s="4">
        <v>93</v>
      </c>
      <c r="E1510" s="2">
        <v>67</v>
      </c>
    </row>
    <row r="1511" spans="1:5" x14ac:dyDescent="0.45">
      <c r="A1511" s="2">
        <v>1510</v>
      </c>
      <c r="B1511" s="2">
        <v>68</v>
      </c>
      <c r="C1511" s="5">
        <v>4</v>
      </c>
      <c r="D1511" s="4">
        <v>75</v>
      </c>
      <c r="E1511" s="2">
        <v>14</v>
      </c>
    </row>
    <row r="1512" spans="1:5" x14ac:dyDescent="0.45">
      <c r="A1512" s="2">
        <v>1511</v>
      </c>
      <c r="B1512" s="2">
        <v>89</v>
      </c>
      <c r="C1512" s="5">
        <v>5</v>
      </c>
      <c r="D1512" s="4">
        <v>77</v>
      </c>
      <c r="E1512" s="2">
        <v>77</v>
      </c>
    </row>
    <row r="1513" spans="1:5" x14ac:dyDescent="0.45">
      <c r="A1513" s="2">
        <v>1512</v>
      </c>
      <c r="B1513" s="2">
        <v>16</v>
      </c>
      <c r="C1513" s="5">
        <v>9</v>
      </c>
      <c r="D1513" s="4">
        <v>86</v>
      </c>
      <c r="E1513" s="2">
        <v>0</v>
      </c>
    </row>
    <row r="1514" spans="1:5" x14ac:dyDescent="0.45">
      <c r="A1514" s="2">
        <v>1513</v>
      </c>
      <c r="B1514" s="2">
        <v>1</v>
      </c>
      <c r="C1514" s="5">
        <v>16</v>
      </c>
      <c r="D1514" s="4">
        <v>70</v>
      </c>
      <c r="E1514" s="2">
        <v>70</v>
      </c>
    </row>
    <row r="1515" spans="1:5" x14ac:dyDescent="0.45">
      <c r="A1515" s="2">
        <v>1514</v>
      </c>
      <c r="B1515" s="2">
        <v>35</v>
      </c>
      <c r="C1515" s="5">
        <v>18</v>
      </c>
      <c r="D1515" s="4">
        <v>85</v>
      </c>
      <c r="E1515" s="2">
        <v>17</v>
      </c>
    </row>
    <row r="1516" spans="1:5" x14ac:dyDescent="0.45">
      <c r="A1516" s="2">
        <v>1515</v>
      </c>
      <c r="B1516" s="2">
        <v>44</v>
      </c>
      <c r="C1516" s="5">
        <v>21</v>
      </c>
      <c r="D1516" s="4">
        <v>86</v>
      </c>
      <c r="E1516" s="2">
        <v>13</v>
      </c>
    </row>
    <row r="1517" spans="1:5" x14ac:dyDescent="0.45">
      <c r="A1517" s="2">
        <v>1516</v>
      </c>
      <c r="B1517" s="2">
        <v>15</v>
      </c>
      <c r="C1517" s="5">
        <v>23</v>
      </c>
      <c r="D1517" s="4">
        <v>98</v>
      </c>
      <c r="E1517" s="2">
        <v>60</v>
      </c>
    </row>
    <row r="1518" spans="1:5" x14ac:dyDescent="0.45">
      <c r="A1518" s="2">
        <v>1517</v>
      </c>
      <c r="B1518" s="2">
        <v>88</v>
      </c>
      <c r="C1518" s="5">
        <v>26</v>
      </c>
      <c r="D1518" s="4">
        <v>77</v>
      </c>
      <c r="E1518" s="2">
        <v>86</v>
      </c>
    </row>
    <row r="1519" spans="1:5" x14ac:dyDescent="0.45">
      <c r="A1519" s="2">
        <v>1518</v>
      </c>
      <c r="B1519" s="2">
        <v>41</v>
      </c>
      <c r="C1519" s="5">
        <v>27</v>
      </c>
      <c r="D1519" s="4">
        <v>86</v>
      </c>
      <c r="E1519" s="2">
        <v>86</v>
      </c>
    </row>
    <row r="1520" spans="1:5" x14ac:dyDescent="0.45">
      <c r="A1520" s="2">
        <v>1519</v>
      </c>
      <c r="B1520" s="2">
        <v>90</v>
      </c>
      <c r="C1520" s="5">
        <v>29</v>
      </c>
      <c r="D1520" s="4">
        <v>87</v>
      </c>
      <c r="E1520" s="2">
        <v>87</v>
      </c>
    </row>
    <row r="1521" spans="1:5" x14ac:dyDescent="0.45">
      <c r="A1521" s="2">
        <v>1520</v>
      </c>
      <c r="B1521" s="2">
        <v>54</v>
      </c>
      <c r="C1521" s="5">
        <v>30</v>
      </c>
      <c r="D1521" s="4">
        <v>78</v>
      </c>
      <c r="E1521" s="2">
        <v>78</v>
      </c>
    </row>
    <row r="1522" spans="1:5" x14ac:dyDescent="0.45">
      <c r="A1522" s="2">
        <v>1521</v>
      </c>
      <c r="B1522" s="2">
        <v>10</v>
      </c>
      <c r="C1522" s="5">
        <v>31</v>
      </c>
      <c r="D1522" s="4">
        <v>91</v>
      </c>
      <c r="E1522" s="2">
        <v>1</v>
      </c>
    </row>
    <row r="1523" spans="1:5" x14ac:dyDescent="0.45">
      <c r="A1523" s="2">
        <v>1522</v>
      </c>
      <c r="B1523" s="2">
        <v>18</v>
      </c>
      <c r="C1523" s="5">
        <v>35</v>
      </c>
      <c r="D1523" s="4">
        <v>91</v>
      </c>
      <c r="E1523" s="2">
        <v>27</v>
      </c>
    </row>
    <row r="1524" spans="1:5" x14ac:dyDescent="0.45">
      <c r="A1524" s="2">
        <v>1523</v>
      </c>
      <c r="B1524" s="2">
        <v>13</v>
      </c>
      <c r="C1524" s="5">
        <v>36</v>
      </c>
      <c r="D1524" s="4">
        <v>91</v>
      </c>
      <c r="E1524" s="2">
        <v>91</v>
      </c>
    </row>
    <row r="1525" spans="1:5" x14ac:dyDescent="0.45">
      <c r="A1525" s="2">
        <v>1524</v>
      </c>
      <c r="B1525" s="2">
        <v>15</v>
      </c>
      <c r="C1525" s="5">
        <v>37</v>
      </c>
      <c r="D1525" s="4">
        <v>98</v>
      </c>
      <c r="E1525" s="2">
        <v>6</v>
      </c>
    </row>
    <row r="1526" spans="1:5" x14ac:dyDescent="0.45">
      <c r="A1526" s="2">
        <v>1525</v>
      </c>
      <c r="B1526" s="2">
        <v>32</v>
      </c>
      <c r="C1526" s="5">
        <v>38</v>
      </c>
      <c r="D1526" s="4">
        <v>78</v>
      </c>
      <c r="E1526" s="2">
        <v>78</v>
      </c>
    </row>
    <row r="1527" spans="1:5" x14ac:dyDescent="0.45">
      <c r="A1527" s="2">
        <v>1526</v>
      </c>
      <c r="B1527" s="2">
        <v>48</v>
      </c>
      <c r="C1527" s="5">
        <v>39</v>
      </c>
      <c r="D1527" s="4">
        <v>88</v>
      </c>
      <c r="E1527" s="2">
        <v>88</v>
      </c>
    </row>
    <row r="1528" spans="1:5" x14ac:dyDescent="0.45">
      <c r="A1528" s="2">
        <v>1527</v>
      </c>
      <c r="B1528" s="2">
        <v>12</v>
      </c>
      <c r="C1528" s="5">
        <v>40</v>
      </c>
      <c r="D1528" s="4">
        <v>77</v>
      </c>
      <c r="E1528" s="2">
        <v>45</v>
      </c>
    </row>
    <row r="1529" spans="1:5" x14ac:dyDescent="0.45">
      <c r="A1529" s="2">
        <v>1528</v>
      </c>
      <c r="B1529" s="2">
        <v>12</v>
      </c>
      <c r="C1529" s="5">
        <v>45</v>
      </c>
      <c r="D1529" s="4">
        <v>71</v>
      </c>
      <c r="E1529" s="2">
        <v>8</v>
      </c>
    </row>
    <row r="1530" spans="1:5" x14ac:dyDescent="0.45">
      <c r="A1530" s="2">
        <v>1529</v>
      </c>
      <c r="B1530" s="2">
        <v>65</v>
      </c>
      <c r="C1530" s="5">
        <v>47</v>
      </c>
      <c r="D1530" s="4">
        <v>89</v>
      </c>
      <c r="E1530" s="2">
        <v>15</v>
      </c>
    </row>
    <row r="1531" spans="1:5" x14ac:dyDescent="0.45">
      <c r="A1531" s="2">
        <v>1530</v>
      </c>
      <c r="B1531" s="2">
        <v>38</v>
      </c>
      <c r="C1531" s="5">
        <v>49</v>
      </c>
      <c r="D1531" s="4">
        <v>88</v>
      </c>
      <c r="E1531" s="2">
        <v>88</v>
      </c>
    </row>
    <row r="1532" spans="1:5" x14ac:dyDescent="0.45">
      <c r="A1532" s="2">
        <v>1531</v>
      </c>
      <c r="B1532" s="2">
        <v>12</v>
      </c>
      <c r="C1532" s="5">
        <v>52</v>
      </c>
      <c r="D1532" s="4">
        <v>81</v>
      </c>
      <c r="E1532" s="2">
        <v>81</v>
      </c>
    </row>
    <row r="1533" spans="1:5" x14ac:dyDescent="0.45">
      <c r="A1533" s="2">
        <v>1532</v>
      </c>
      <c r="B1533" s="2">
        <v>92</v>
      </c>
      <c r="C1533" s="5">
        <v>55</v>
      </c>
      <c r="D1533" s="4">
        <v>75</v>
      </c>
      <c r="E1533" s="2">
        <v>75</v>
      </c>
    </row>
    <row r="1534" spans="1:5" x14ac:dyDescent="0.45">
      <c r="A1534" s="2">
        <v>1533</v>
      </c>
      <c r="B1534" s="2">
        <v>39</v>
      </c>
      <c r="C1534" s="5">
        <v>56</v>
      </c>
      <c r="D1534" s="4">
        <v>97</v>
      </c>
      <c r="E1534" s="2">
        <v>11</v>
      </c>
    </row>
    <row r="1535" spans="1:5" x14ac:dyDescent="0.45">
      <c r="A1535" s="2">
        <v>1534</v>
      </c>
      <c r="B1535" s="2">
        <v>76</v>
      </c>
      <c r="C1535" s="5">
        <v>58</v>
      </c>
      <c r="D1535" s="4">
        <v>78</v>
      </c>
      <c r="E1535" s="2">
        <v>49</v>
      </c>
    </row>
    <row r="1536" spans="1:5" x14ac:dyDescent="0.45">
      <c r="A1536" s="2">
        <v>1535</v>
      </c>
      <c r="B1536" s="2">
        <v>88</v>
      </c>
      <c r="C1536" s="5">
        <v>59</v>
      </c>
      <c r="D1536" s="4">
        <v>85</v>
      </c>
      <c r="E1536" s="2">
        <v>9</v>
      </c>
    </row>
    <row r="1537" spans="1:5" x14ac:dyDescent="0.45">
      <c r="A1537" s="2">
        <v>1536</v>
      </c>
      <c r="B1537" s="2">
        <v>38</v>
      </c>
      <c r="C1537" s="5">
        <v>60</v>
      </c>
      <c r="D1537" s="4">
        <v>91</v>
      </c>
      <c r="E1537" s="2">
        <v>43</v>
      </c>
    </row>
    <row r="1538" spans="1:5" x14ac:dyDescent="0.45">
      <c r="A1538" s="2">
        <v>1537</v>
      </c>
      <c r="B1538" s="2">
        <v>5</v>
      </c>
      <c r="C1538" s="5">
        <v>61</v>
      </c>
      <c r="D1538" s="4">
        <v>81</v>
      </c>
      <c r="E1538" s="2">
        <v>58</v>
      </c>
    </row>
    <row r="1539" spans="1:5" x14ac:dyDescent="0.45">
      <c r="A1539" s="2">
        <v>1538</v>
      </c>
      <c r="B1539" s="2">
        <v>86</v>
      </c>
      <c r="C1539" s="5">
        <v>63</v>
      </c>
      <c r="D1539" s="4">
        <v>73</v>
      </c>
      <c r="E1539" s="2">
        <v>84</v>
      </c>
    </row>
    <row r="1540" spans="1:5" x14ac:dyDescent="0.45">
      <c r="A1540" s="2">
        <v>1539</v>
      </c>
      <c r="B1540" s="2">
        <v>56</v>
      </c>
      <c r="C1540" s="5">
        <v>64</v>
      </c>
      <c r="D1540" s="4">
        <v>97</v>
      </c>
      <c r="E1540" s="2">
        <v>44</v>
      </c>
    </row>
    <row r="1541" spans="1:5" x14ac:dyDescent="0.45">
      <c r="A1541" s="2">
        <v>1540</v>
      </c>
      <c r="B1541" s="2">
        <v>20</v>
      </c>
      <c r="C1541" s="5">
        <v>65</v>
      </c>
      <c r="D1541" s="4">
        <v>98</v>
      </c>
      <c r="E1541" s="2">
        <v>50</v>
      </c>
    </row>
    <row r="1542" spans="1:5" x14ac:dyDescent="0.45">
      <c r="A1542" s="2">
        <v>1541</v>
      </c>
      <c r="B1542" s="2">
        <v>5</v>
      </c>
      <c r="C1542" s="5">
        <v>67</v>
      </c>
      <c r="D1542" s="4">
        <v>70</v>
      </c>
      <c r="E1542" s="2">
        <v>74</v>
      </c>
    </row>
    <row r="1543" spans="1:5" x14ac:dyDescent="0.45">
      <c r="A1543" s="2">
        <v>1542</v>
      </c>
      <c r="B1543" s="2">
        <v>94</v>
      </c>
      <c r="C1543" s="5">
        <v>68</v>
      </c>
      <c r="D1543" s="4">
        <v>92</v>
      </c>
      <c r="E1543" s="2">
        <v>43</v>
      </c>
    </row>
    <row r="1544" spans="1:5" x14ac:dyDescent="0.45">
      <c r="A1544" s="2">
        <v>1543</v>
      </c>
      <c r="B1544" s="2">
        <v>95</v>
      </c>
      <c r="C1544" s="5">
        <v>70</v>
      </c>
      <c r="D1544" s="4">
        <v>82</v>
      </c>
      <c r="E1544" s="2">
        <v>8</v>
      </c>
    </row>
    <row r="1545" spans="1:5" x14ac:dyDescent="0.45">
      <c r="A1545" s="2">
        <v>1544</v>
      </c>
      <c r="B1545" s="2">
        <v>45</v>
      </c>
      <c r="C1545" s="5">
        <v>71</v>
      </c>
      <c r="D1545" s="4">
        <v>93</v>
      </c>
      <c r="E1545" s="2">
        <v>40</v>
      </c>
    </row>
    <row r="1546" spans="1:5" x14ac:dyDescent="0.45">
      <c r="A1546" s="2">
        <v>1545</v>
      </c>
      <c r="B1546" s="2">
        <v>45</v>
      </c>
      <c r="C1546" s="5">
        <v>77</v>
      </c>
      <c r="D1546" s="4">
        <v>81</v>
      </c>
      <c r="E1546" s="2">
        <v>59</v>
      </c>
    </row>
    <row r="1547" spans="1:5" x14ac:dyDescent="0.45">
      <c r="A1547" s="2">
        <v>1546</v>
      </c>
      <c r="B1547" s="2">
        <v>67</v>
      </c>
      <c r="C1547" s="5">
        <v>79</v>
      </c>
      <c r="D1547" s="4">
        <v>98</v>
      </c>
      <c r="E1547" s="2">
        <v>5</v>
      </c>
    </row>
    <row r="1548" spans="1:5" x14ac:dyDescent="0.45">
      <c r="A1548" s="2">
        <v>1547</v>
      </c>
      <c r="B1548" s="2">
        <v>5</v>
      </c>
      <c r="C1548" s="5">
        <v>80</v>
      </c>
      <c r="D1548" s="4">
        <v>71</v>
      </c>
      <c r="E1548" s="2">
        <v>7</v>
      </c>
    </row>
    <row r="1549" spans="1:5" x14ac:dyDescent="0.45">
      <c r="A1549" s="2">
        <v>1548</v>
      </c>
      <c r="B1549" s="2">
        <v>30</v>
      </c>
      <c r="C1549" s="5">
        <v>82</v>
      </c>
      <c r="D1549" s="4">
        <v>78</v>
      </c>
      <c r="E1549" s="2">
        <v>65</v>
      </c>
    </row>
    <row r="1550" spans="1:5" x14ac:dyDescent="0.45">
      <c r="A1550" s="2">
        <v>1549</v>
      </c>
      <c r="B1550" s="2">
        <v>65</v>
      </c>
      <c r="C1550" s="5">
        <v>86</v>
      </c>
      <c r="D1550" s="4">
        <v>85</v>
      </c>
      <c r="E1550" s="2">
        <v>52</v>
      </c>
    </row>
    <row r="1551" spans="1:5" x14ac:dyDescent="0.45">
      <c r="A1551" s="2">
        <v>1550</v>
      </c>
      <c r="B1551" s="2">
        <v>15</v>
      </c>
      <c r="C1551" s="5">
        <v>87</v>
      </c>
      <c r="D1551" s="4">
        <v>81</v>
      </c>
      <c r="E1551" s="2">
        <v>15</v>
      </c>
    </row>
    <row r="1552" spans="1:5" x14ac:dyDescent="0.45">
      <c r="A1552" s="2">
        <v>1551</v>
      </c>
      <c r="B1552" s="2">
        <v>17</v>
      </c>
      <c r="C1552" s="5">
        <v>88</v>
      </c>
      <c r="D1552" s="4">
        <v>78</v>
      </c>
      <c r="E1552" s="2">
        <v>76</v>
      </c>
    </row>
    <row r="1553" spans="1:5" x14ac:dyDescent="0.45">
      <c r="A1553" s="2">
        <v>1552</v>
      </c>
      <c r="B1553" s="2">
        <v>51</v>
      </c>
      <c r="C1553" s="5">
        <v>89</v>
      </c>
      <c r="D1553" s="4">
        <v>78</v>
      </c>
      <c r="E1553" s="2">
        <v>74</v>
      </c>
    </row>
    <row r="1554" spans="1:5" x14ac:dyDescent="0.45">
      <c r="A1554" s="2">
        <v>1553</v>
      </c>
      <c r="B1554" s="2">
        <v>99</v>
      </c>
      <c r="C1554" s="5">
        <v>94</v>
      </c>
      <c r="D1554" s="4">
        <v>97</v>
      </c>
      <c r="E1554" s="2">
        <v>31</v>
      </c>
    </row>
    <row r="1555" spans="1:5" x14ac:dyDescent="0.45">
      <c r="A1555" s="2">
        <v>1554</v>
      </c>
      <c r="B1555" s="2">
        <v>18</v>
      </c>
      <c r="C1555" s="5">
        <v>98</v>
      </c>
      <c r="D1555" s="4">
        <v>87</v>
      </c>
      <c r="E1555" s="2">
        <v>47</v>
      </c>
    </row>
    <row r="1556" spans="1:5" x14ac:dyDescent="0.45">
      <c r="A1556" s="2">
        <v>1555</v>
      </c>
      <c r="B1556" s="2">
        <v>36</v>
      </c>
      <c r="C1556" s="5">
        <v>99</v>
      </c>
      <c r="D1556" s="4">
        <v>98</v>
      </c>
      <c r="E1556" s="2">
        <v>40</v>
      </c>
    </row>
    <row r="1557" spans="1:5" x14ac:dyDescent="0.45">
      <c r="A1557" s="2">
        <v>1556</v>
      </c>
      <c r="B1557" s="2">
        <v>42</v>
      </c>
      <c r="C1557" s="5">
        <v>0</v>
      </c>
      <c r="D1557" s="4">
        <v>98</v>
      </c>
      <c r="E1557" s="2">
        <v>40</v>
      </c>
    </row>
    <row r="1558" spans="1:5" x14ac:dyDescent="0.45">
      <c r="A1558" s="2">
        <v>1557</v>
      </c>
      <c r="B1558" s="2">
        <v>54</v>
      </c>
      <c r="C1558" s="5">
        <v>1</v>
      </c>
      <c r="D1558" s="4">
        <v>95</v>
      </c>
      <c r="E1558" s="2">
        <v>46</v>
      </c>
    </row>
    <row r="1559" spans="1:5" x14ac:dyDescent="0.45">
      <c r="A1559" s="2">
        <v>1558</v>
      </c>
      <c r="B1559" s="2">
        <v>88</v>
      </c>
      <c r="C1559" s="5">
        <v>3</v>
      </c>
      <c r="D1559" s="4">
        <v>99</v>
      </c>
      <c r="E1559" s="2">
        <v>99</v>
      </c>
    </row>
    <row r="1560" spans="1:5" x14ac:dyDescent="0.45">
      <c r="A1560" s="2">
        <v>1559</v>
      </c>
      <c r="B1560" s="2">
        <v>21</v>
      </c>
      <c r="C1560" s="5">
        <v>6</v>
      </c>
      <c r="D1560" s="4">
        <v>88</v>
      </c>
      <c r="E1560" s="2">
        <v>10</v>
      </c>
    </row>
    <row r="1561" spans="1:5" x14ac:dyDescent="0.45">
      <c r="A1561" s="2">
        <v>1560</v>
      </c>
      <c r="B1561" s="2">
        <v>2</v>
      </c>
      <c r="C1561" s="5">
        <v>7</v>
      </c>
      <c r="D1561" s="4">
        <v>94</v>
      </c>
      <c r="E1561" s="2">
        <v>94</v>
      </c>
    </row>
    <row r="1562" spans="1:5" x14ac:dyDescent="0.45">
      <c r="A1562" s="2">
        <v>1561</v>
      </c>
      <c r="B1562" s="2">
        <v>84</v>
      </c>
      <c r="C1562" s="5">
        <v>8</v>
      </c>
      <c r="D1562" s="4">
        <v>83</v>
      </c>
      <c r="E1562" s="2">
        <v>83</v>
      </c>
    </row>
    <row r="1563" spans="1:5" x14ac:dyDescent="0.45">
      <c r="A1563" s="2">
        <v>1562</v>
      </c>
      <c r="B1563" s="2">
        <v>2</v>
      </c>
      <c r="C1563" s="5">
        <v>10</v>
      </c>
      <c r="D1563" s="4">
        <v>99</v>
      </c>
      <c r="E1563" s="2">
        <v>99</v>
      </c>
    </row>
    <row r="1564" spans="1:5" x14ac:dyDescent="0.45">
      <c r="A1564" s="2">
        <v>1563</v>
      </c>
      <c r="B1564" s="2">
        <v>62</v>
      </c>
      <c r="C1564" s="5">
        <v>11</v>
      </c>
      <c r="D1564" s="4">
        <v>91</v>
      </c>
      <c r="E1564" s="2">
        <v>68</v>
      </c>
    </row>
    <row r="1565" spans="1:5" x14ac:dyDescent="0.45">
      <c r="A1565" s="2">
        <v>1564</v>
      </c>
      <c r="B1565" s="2">
        <v>0</v>
      </c>
      <c r="C1565" s="5">
        <v>12</v>
      </c>
      <c r="D1565" s="4">
        <v>93</v>
      </c>
      <c r="E1565" s="2">
        <v>47</v>
      </c>
    </row>
    <row r="1566" spans="1:5" x14ac:dyDescent="0.45">
      <c r="A1566" s="2">
        <v>1565</v>
      </c>
      <c r="B1566" s="2">
        <v>68</v>
      </c>
      <c r="C1566" s="5">
        <v>13</v>
      </c>
      <c r="D1566" s="4">
        <v>98</v>
      </c>
      <c r="E1566" s="2">
        <v>3</v>
      </c>
    </row>
    <row r="1567" spans="1:5" x14ac:dyDescent="0.45">
      <c r="A1567" s="2">
        <v>1566</v>
      </c>
      <c r="B1567" s="2">
        <v>24</v>
      </c>
      <c r="C1567" s="5">
        <v>14</v>
      </c>
      <c r="D1567" s="4">
        <v>78</v>
      </c>
      <c r="E1567" s="2">
        <v>78</v>
      </c>
    </row>
    <row r="1568" spans="1:5" x14ac:dyDescent="0.45">
      <c r="A1568" s="2">
        <v>1567</v>
      </c>
      <c r="B1568" s="2">
        <v>78</v>
      </c>
      <c r="C1568" s="5">
        <v>15</v>
      </c>
      <c r="D1568" s="4">
        <v>88</v>
      </c>
      <c r="E1568" s="2">
        <v>21</v>
      </c>
    </row>
    <row r="1569" spans="1:5" x14ac:dyDescent="0.45">
      <c r="A1569" s="2">
        <v>1568</v>
      </c>
      <c r="B1569" s="2">
        <v>96</v>
      </c>
      <c r="C1569" s="5">
        <v>17</v>
      </c>
      <c r="D1569" s="4">
        <v>91</v>
      </c>
      <c r="E1569" s="2">
        <v>7</v>
      </c>
    </row>
    <row r="1570" spans="1:5" x14ac:dyDescent="0.45">
      <c r="A1570" s="2">
        <v>1569</v>
      </c>
      <c r="B1570" s="2">
        <v>47</v>
      </c>
      <c r="C1570" s="5">
        <v>19</v>
      </c>
      <c r="D1570" s="4">
        <v>89</v>
      </c>
      <c r="E1570" s="2">
        <v>89</v>
      </c>
    </row>
    <row r="1571" spans="1:5" x14ac:dyDescent="0.45">
      <c r="A1571" s="2">
        <v>1570</v>
      </c>
      <c r="B1571" s="2">
        <v>31</v>
      </c>
      <c r="C1571" s="5">
        <v>20</v>
      </c>
      <c r="D1571" s="4">
        <v>35</v>
      </c>
      <c r="E1571" s="2">
        <v>35</v>
      </c>
    </row>
    <row r="1572" spans="1:5" x14ac:dyDescent="0.45">
      <c r="A1572" s="2">
        <v>1571</v>
      </c>
      <c r="B1572" s="2">
        <v>73</v>
      </c>
      <c r="C1572" s="5">
        <v>22</v>
      </c>
      <c r="D1572" s="4">
        <v>83</v>
      </c>
      <c r="E1572" s="2">
        <v>68</v>
      </c>
    </row>
    <row r="1573" spans="1:5" x14ac:dyDescent="0.45">
      <c r="A1573" s="2">
        <v>1572</v>
      </c>
      <c r="B1573" s="2">
        <v>41</v>
      </c>
      <c r="C1573" s="5">
        <v>24</v>
      </c>
      <c r="D1573" s="4">
        <v>92</v>
      </c>
      <c r="E1573" s="2">
        <v>92</v>
      </c>
    </row>
    <row r="1574" spans="1:5" x14ac:dyDescent="0.45">
      <c r="A1574" s="2">
        <v>1573</v>
      </c>
      <c r="B1574" s="2">
        <v>47</v>
      </c>
      <c r="C1574" s="5">
        <v>25</v>
      </c>
      <c r="D1574" s="4">
        <v>78</v>
      </c>
      <c r="E1574" s="2">
        <v>22</v>
      </c>
    </row>
    <row r="1575" spans="1:5" x14ac:dyDescent="0.45">
      <c r="A1575" s="2">
        <v>1574</v>
      </c>
      <c r="B1575" s="2">
        <v>12</v>
      </c>
      <c r="C1575" s="5">
        <v>28</v>
      </c>
      <c r="D1575" s="4">
        <v>78</v>
      </c>
      <c r="E1575" s="2">
        <v>30</v>
      </c>
    </row>
    <row r="1576" spans="1:5" x14ac:dyDescent="0.45">
      <c r="A1576" s="2">
        <v>1575</v>
      </c>
      <c r="B1576" s="2">
        <v>36</v>
      </c>
      <c r="C1576" s="5">
        <v>32</v>
      </c>
      <c r="D1576" s="4">
        <v>98</v>
      </c>
      <c r="E1576" s="2">
        <v>47</v>
      </c>
    </row>
    <row r="1577" spans="1:5" x14ac:dyDescent="0.45">
      <c r="A1577" s="2">
        <v>1576</v>
      </c>
      <c r="B1577" s="2">
        <v>51</v>
      </c>
      <c r="C1577" s="5">
        <v>33</v>
      </c>
      <c r="D1577" s="4">
        <v>73</v>
      </c>
      <c r="E1577" s="2">
        <v>24</v>
      </c>
    </row>
    <row r="1578" spans="1:5" x14ac:dyDescent="0.45">
      <c r="A1578" s="2">
        <v>1577</v>
      </c>
      <c r="B1578" s="2">
        <v>32</v>
      </c>
      <c r="C1578" s="5">
        <v>34</v>
      </c>
      <c r="D1578" s="4">
        <v>73</v>
      </c>
      <c r="E1578" s="2">
        <v>85</v>
      </c>
    </row>
    <row r="1579" spans="1:5" x14ac:dyDescent="0.45">
      <c r="A1579" s="2">
        <v>1578</v>
      </c>
      <c r="B1579" s="2">
        <v>20</v>
      </c>
      <c r="C1579" s="5">
        <v>41</v>
      </c>
      <c r="D1579" s="4">
        <v>91</v>
      </c>
      <c r="E1579" s="2">
        <v>4</v>
      </c>
    </row>
    <row r="1580" spans="1:5" x14ac:dyDescent="0.45">
      <c r="A1580" s="2">
        <v>1579</v>
      </c>
      <c r="B1580" s="2">
        <v>87</v>
      </c>
      <c r="C1580" s="5">
        <v>42</v>
      </c>
      <c r="D1580" s="4">
        <v>81</v>
      </c>
      <c r="E1580" s="2">
        <v>22</v>
      </c>
    </row>
    <row r="1581" spans="1:5" x14ac:dyDescent="0.45">
      <c r="A1581" s="2">
        <v>1580</v>
      </c>
      <c r="B1581" s="2">
        <v>64</v>
      </c>
      <c r="C1581" s="5">
        <v>43</v>
      </c>
      <c r="D1581" s="4">
        <v>71</v>
      </c>
      <c r="E1581" s="2">
        <v>97</v>
      </c>
    </row>
    <row r="1582" spans="1:5" x14ac:dyDescent="0.45">
      <c r="A1582" s="2">
        <v>1581</v>
      </c>
      <c r="B1582" s="2">
        <v>46</v>
      </c>
      <c r="C1582" s="5">
        <v>44</v>
      </c>
      <c r="D1582" s="4">
        <v>99</v>
      </c>
      <c r="E1582" s="2">
        <v>3</v>
      </c>
    </row>
    <row r="1583" spans="1:5" x14ac:dyDescent="0.45">
      <c r="A1583" s="2">
        <v>1582</v>
      </c>
      <c r="B1583" s="2">
        <v>72</v>
      </c>
      <c r="C1583" s="5">
        <v>46</v>
      </c>
      <c r="D1583" s="4">
        <v>85</v>
      </c>
      <c r="E1583" s="2">
        <v>64</v>
      </c>
    </row>
    <row r="1584" spans="1:5" x14ac:dyDescent="0.45">
      <c r="A1584" s="2">
        <v>1583</v>
      </c>
      <c r="B1584" s="2">
        <v>43</v>
      </c>
      <c r="C1584" s="5">
        <v>48</v>
      </c>
      <c r="D1584" s="4">
        <v>93</v>
      </c>
      <c r="E1584" s="2">
        <v>37</v>
      </c>
    </row>
    <row r="1585" spans="1:5" x14ac:dyDescent="0.45">
      <c r="A1585" s="2">
        <v>1584</v>
      </c>
      <c r="B1585" s="2">
        <v>22</v>
      </c>
      <c r="C1585" s="5">
        <v>50</v>
      </c>
      <c r="D1585" s="4">
        <v>98</v>
      </c>
      <c r="E1585" s="2">
        <v>3</v>
      </c>
    </row>
    <row r="1586" spans="1:5" x14ac:dyDescent="0.45">
      <c r="A1586" s="2">
        <v>1585</v>
      </c>
      <c r="B1586" s="2">
        <v>29</v>
      </c>
      <c r="C1586" s="5">
        <v>51</v>
      </c>
      <c r="D1586" s="4">
        <v>98</v>
      </c>
      <c r="E1586" s="2">
        <v>58</v>
      </c>
    </row>
    <row r="1587" spans="1:5" x14ac:dyDescent="0.45">
      <c r="A1587" s="2">
        <v>1586</v>
      </c>
      <c r="B1587" s="2">
        <v>28</v>
      </c>
      <c r="C1587" s="5">
        <v>53</v>
      </c>
      <c r="D1587" s="4">
        <v>67</v>
      </c>
      <c r="E1587" s="2">
        <v>46</v>
      </c>
    </row>
    <row r="1588" spans="1:5" x14ac:dyDescent="0.45">
      <c r="A1588" s="2">
        <v>1587</v>
      </c>
      <c r="B1588" s="2">
        <v>99</v>
      </c>
      <c r="C1588" s="5">
        <v>54</v>
      </c>
      <c r="D1588" s="4">
        <v>71</v>
      </c>
      <c r="E1588" s="2">
        <v>14</v>
      </c>
    </row>
    <row r="1589" spans="1:5" x14ac:dyDescent="0.45">
      <c r="A1589" s="2">
        <v>1588</v>
      </c>
      <c r="B1589" s="2">
        <v>85</v>
      </c>
      <c r="C1589" s="5">
        <v>57</v>
      </c>
      <c r="D1589" s="4">
        <v>98</v>
      </c>
      <c r="E1589" s="2">
        <v>92</v>
      </c>
    </row>
    <row r="1590" spans="1:5" x14ac:dyDescent="0.45">
      <c r="A1590" s="2">
        <v>1589</v>
      </c>
      <c r="B1590" s="2">
        <v>10</v>
      </c>
      <c r="C1590" s="5">
        <v>62</v>
      </c>
      <c r="D1590" s="4">
        <v>97</v>
      </c>
      <c r="E1590" s="2">
        <v>97</v>
      </c>
    </row>
    <row r="1591" spans="1:5" x14ac:dyDescent="0.45">
      <c r="A1591" s="2">
        <v>1590</v>
      </c>
      <c r="B1591" s="2">
        <v>10</v>
      </c>
      <c r="C1591" s="5">
        <v>66</v>
      </c>
      <c r="D1591" s="4">
        <v>71</v>
      </c>
      <c r="E1591" s="2">
        <v>60</v>
      </c>
    </row>
    <row r="1592" spans="1:5" x14ac:dyDescent="0.45">
      <c r="A1592" s="2">
        <v>1591</v>
      </c>
      <c r="B1592" s="2">
        <v>81</v>
      </c>
      <c r="C1592" s="5">
        <v>69</v>
      </c>
      <c r="D1592" s="4">
        <v>91</v>
      </c>
      <c r="E1592" s="2">
        <v>27</v>
      </c>
    </row>
    <row r="1593" spans="1:5" x14ac:dyDescent="0.45">
      <c r="A1593" s="2">
        <v>1592</v>
      </c>
      <c r="B1593" s="2">
        <v>7</v>
      </c>
      <c r="C1593" s="5">
        <v>72</v>
      </c>
      <c r="D1593" s="4">
        <v>71</v>
      </c>
      <c r="E1593" s="2">
        <v>46</v>
      </c>
    </row>
    <row r="1594" spans="1:5" x14ac:dyDescent="0.45">
      <c r="A1594" s="2">
        <v>1593</v>
      </c>
      <c r="B1594" s="2">
        <v>66</v>
      </c>
      <c r="C1594" s="5">
        <v>73</v>
      </c>
      <c r="D1594" s="4">
        <v>94</v>
      </c>
      <c r="E1594" s="2">
        <v>94</v>
      </c>
    </row>
    <row r="1595" spans="1:5" x14ac:dyDescent="0.45">
      <c r="A1595" s="2">
        <v>1594</v>
      </c>
      <c r="B1595" s="2">
        <v>88</v>
      </c>
      <c r="C1595" s="5">
        <v>74</v>
      </c>
      <c r="D1595" s="4">
        <v>95</v>
      </c>
      <c r="E1595" s="2">
        <v>4</v>
      </c>
    </row>
    <row r="1596" spans="1:5" x14ac:dyDescent="0.45">
      <c r="A1596" s="2">
        <v>1595</v>
      </c>
      <c r="B1596" s="2">
        <v>65</v>
      </c>
      <c r="C1596" s="5">
        <v>75</v>
      </c>
      <c r="D1596" s="4">
        <v>93</v>
      </c>
      <c r="E1596" s="2">
        <v>73</v>
      </c>
    </row>
    <row r="1597" spans="1:5" x14ac:dyDescent="0.45">
      <c r="A1597" s="2">
        <v>1596</v>
      </c>
      <c r="B1597" s="2">
        <v>69</v>
      </c>
      <c r="C1597" s="5">
        <v>76</v>
      </c>
      <c r="D1597" s="4">
        <v>88</v>
      </c>
      <c r="E1597" s="2">
        <v>92</v>
      </c>
    </row>
    <row r="1598" spans="1:5" x14ac:dyDescent="0.45">
      <c r="A1598" s="2">
        <v>1597</v>
      </c>
      <c r="B1598" s="2">
        <v>28</v>
      </c>
      <c r="C1598" s="5">
        <v>78</v>
      </c>
      <c r="D1598" s="4">
        <v>91</v>
      </c>
      <c r="E1598" s="2">
        <v>16</v>
      </c>
    </row>
    <row r="1599" spans="1:5" x14ac:dyDescent="0.45">
      <c r="A1599" s="2">
        <v>1598</v>
      </c>
      <c r="B1599" s="2">
        <v>49</v>
      </c>
      <c r="C1599" s="5">
        <v>81</v>
      </c>
      <c r="D1599" s="4">
        <v>71</v>
      </c>
      <c r="E1599" s="2">
        <v>86</v>
      </c>
    </row>
    <row r="1600" spans="1:5" x14ac:dyDescent="0.45">
      <c r="A1600" s="2">
        <v>1599</v>
      </c>
      <c r="B1600" s="2">
        <v>20</v>
      </c>
      <c r="C1600" s="5">
        <v>83</v>
      </c>
      <c r="D1600" s="4">
        <v>75</v>
      </c>
      <c r="E1600" s="2">
        <v>75</v>
      </c>
    </row>
    <row r="1601" spans="1:5" x14ac:dyDescent="0.45">
      <c r="A1601" s="2">
        <v>1600</v>
      </c>
      <c r="B1601" s="2">
        <v>8</v>
      </c>
      <c r="C1601" s="5">
        <v>84</v>
      </c>
      <c r="D1601" s="4">
        <v>91</v>
      </c>
      <c r="E1601" s="2">
        <v>45</v>
      </c>
    </row>
    <row r="1602" spans="1:5" x14ac:dyDescent="0.45">
      <c r="A1602" s="2">
        <v>1601</v>
      </c>
      <c r="B1602" s="2">
        <v>86</v>
      </c>
      <c r="C1602" s="5">
        <v>85</v>
      </c>
      <c r="D1602" s="4">
        <v>81</v>
      </c>
      <c r="E1602" s="2">
        <v>81</v>
      </c>
    </row>
    <row r="1603" spans="1:5" x14ac:dyDescent="0.45">
      <c r="A1603" s="2">
        <v>1602</v>
      </c>
      <c r="B1603" s="2">
        <v>8</v>
      </c>
      <c r="C1603" s="5">
        <v>90</v>
      </c>
      <c r="D1603" s="4">
        <v>85</v>
      </c>
      <c r="E1603" s="2">
        <v>44</v>
      </c>
    </row>
    <row r="1604" spans="1:5" x14ac:dyDescent="0.45">
      <c r="A1604" s="2">
        <v>1603</v>
      </c>
      <c r="B1604" s="2">
        <v>35</v>
      </c>
      <c r="C1604" s="5">
        <v>91</v>
      </c>
      <c r="D1604" s="4">
        <v>91</v>
      </c>
      <c r="E1604" s="2">
        <v>7</v>
      </c>
    </row>
    <row r="1605" spans="1:5" x14ac:dyDescent="0.45">
      <c r="A1605" s="2">
        <v>1604</v>
      </c>
      <c r="B1605" s="2">
        <v>92</v>
      </c>
      <c r="C1605" s="5">
        <v>92</v>
      </c>
      <c r="D1605" s="4">
        <v>89</v>
      </c>
      <c r="E1605" s="2">
        <v>76</v>
      </c>
    </row>
    <row r="1606" spans="1:5" x14ac:dyDescent="0.45">
      <c r="A1606" s="2">
        <v>1605</v>
      </c>
      <c r="B1606" s="2">
        <v>55</v>
      </c>
      <c r="C1606" s="5">
        <v>93</v>
      </c>
      <c r="D1606" s="4">
        <v>89</v>
      </c>
      <c r="E1606" s="2">
        <v>69</v>
      </c>
    </row>
    <row r="1607" spans="1:5" x14ac:dyDescent="0.45">
      <c r="A1607" s="2">
        <v>1606</v>
      </c>
      <c r="B1607" s="2">
        <v>50</v>
      </c>
      <c r="C1607" s="5">
        <v>95</v>
      </c>
      <c r="D1607" s="4">
        <v>78</v>
      </c>
      <c r="E1607" s="2">
        <v>44</v>
      </c>
    </row>
    <row r="1608" spans="1:5" x14ac:dyDescent="0.45">
      <c r="A1608" s="2">
        <v>1607</v>
      </c>
      <c r="B1608" s="2">
        <v>95</v>
      </c>
      <c r="C1608" s="5">
        <v>96</v>
      </c>
      <c r="D1608" s="4">
        <v>98</v>
      </c>
      <c r="E1608" s="2">
        <v>82</v>
      </c>
    </row>
    <row r="1609" spans="1:5" x14ac:dyDescent="0.45">
      <c r="A1609" s="2">
        <v>1608</v>
      </c>
      <c r="B1609" s="2">
        <v>44</v>
      </c>
      <c r="C1609" s="5">
        <v>97</v>
      </c>
      <c r="D1609" s="4">
        <v>98</v>
      </c>
      <c r="E1609" s="2">
        <v>45</v>
      </c>
    </row>
    <row r="1610" spans="1:5" x14ac:dyDescent="0.45">
      <c r="A1610" s="2">
        <v>1609</v>
      </c>
      <c r="B1610" s="2">
        <v>99</v>
      </c>
      <c r="C1610" s="5">
        <v>2</v>
      </c>
      <c r="D1610" s="4">
        <v>79</v>
      </c>
      <c r="E1610" s="2">
        <v>79</v>
      </c>
    </row>
    <row r="1611" spans="1:5" x14ac:dyDescent="0.45">
      <c r="A1611" s="2">
        <v>1610</v>
      </c>
      <c r="B1611" s="2">
        <v>50</v>
      </c>
      <c r="C1611" s="5">
        <v>4</v>
      </c>
      <c r="D1611" s="4">
        <v>98</v>
      </c>
      <c r="E1611" s="2">
        <v>29</v>
      </c>
    </row>
    <row r="1612" spans="1:5" x14ac:dyDescent="0.45">
      <c r="A1612" s="2">
        <v>1611</v>
      </c>
      <c r="B1612" s="2">
        <v>73</v>
      </c>
      <c r="C1612" s="5">
        <v>5</v>
      </c>
      <c r="D1612" s="4">
        <v>88</v>
      </c>
      <c r="E1612" s="2">
        <v>1</v>
      </c>
    </row>
    <row r="1613" spans="1:5" x14ac:dyDescent="0.45">
      <c r="A1613" s="2">
        <v>1612</v>
      </c>
      <c r="B1613" s="2">
        <v>15</v>
      </c>
      <c r="C1613" s="5">
        <v>9</v>
      </c>
      <c r="D1613" s="4">
        <v>91</v>
      </c>
      <c r="E1613" s="2">
        <v>43</v>
      </c>
    </row>
    <row r="1614" spans="1:5" x14ac:dyDescent="0.45">
      <c r="A1614" s="2">
        <v>1613</v>
      </c>
      <c r="B1614" s="2">
        <v>34</v>
      </c>
      <c r="C1614" s="5">
        <v>16</v>
      </c>
      <c r="D1614" s="4">
        <v>71</v>
      </c>
      <c r="E1614" s="2">
        <v>52</v>
      </c>
    </row>
    <row r="1615" spans="1:5" x14ac:dyDescent="0.45">
      <c r="A1615" s="2">
        <v>1614</v>
      </c>
      <c r="B1615" s="2">
        <v>17</v>
      </c>
      <c r="C1615" s="5">
        <v>18</v>
      </c>
      <c r="D1615" s="4">
        <v>94</v>
      </c>
      <c r="E1615" s="2">
        <v>18</v>
      </c>
    </row>
    <row r="1616" spans="1:5" x14ac:dyDescent="0.45">
      <c r="A1616" s="2">
        <v>1615</v>
      </c>
      <c r="B1616" s="2">
        <v>39</v>
      </c>
      <c r="C1616" s="5">
        <v>21</v>
      </c>
      <c r="D1616" s="4">
        <v>78</v>
      </c>
      <c r="E1616" s="2">
        <v>60</v>
      </c>
    </row>
    <row r="1617" spans="1:5" x14ac:dyDescent="0.45">
      <c r="A1617" s="2">
        <v>1616</v>
      </c>
      <c r="B1617" s="2">
        <v>97</v>
      </c>
      <c r="C1617" s="5">
        <v>23</v>
      </c>
      <c r="D1617" s="4">
        <v>98</v>
      </c>
      <c r="E1617" s="2">
        <v>51</v>
      </c>
    </row>
    <row r="1618" spans="1:5" x14ac:dyDescent="0.45">
      <c r="A1618" s="2">
        <v>1617</v>
      </c>
      <c r="B1618" s="2">
        <v>21</v>
      </c>
      <c r="C1618" s="5">
        <v>26</v>
      </c>
      <c r="D1618" s="4">
        <v>80</v>
      </c>
      <c r="E1618" s="2">
        <v>20</v>
      </c>
    </row>
    <row r="1619" spans="1:5" x14ac:dyDescent="0.45">
      <c r="A1619" s="2">
        <v>1618</v>
      </c>
      <c r="B1619" s="2">
        <v>99</v>
      </c>
      <c r="C1619" s="5">
        <v>27</v>
      </c>
      <c r="D1619" s="4">
        <v>71</v>
      </c>
      <c r="E1619" s="2">
        <v>62</v>
      </c>
    </row>
    <row r="1620" spans="1:5" x14ac:dyDescent="0.45">
      <c r="A1620" s="2">
        <v>1619</v>
      </c>
      <c r="B1620" s="2">
        <v>52</v>
      </c>
      <c r="C1620" s="5">
        <v>29</v>
      </c>
      <c r="D1620" s="4">
        <v>89</v>
      </c>
      <c r="E1620" s="2">
        <v>89</v>
      </c>
    </row>
    <row r="1621" spans="1:5" x14ac:dyDescent="0.45">
      <c r="A1621" s="2">
        <v>1620</v>
      </c>
      <c r="B1621" s="2">
        <v>80</v>
      </c>
      <c r="C1621" s="5">
        <v>30</v>
      </c>
      <c r="D1621" s="4">
        <v>77</v>
      </c>
      <c r="E1621" s="2">
        <v>42</v>
      </c>
    </row>
    <row r="1622" spans="1:5" x14ac:dyDescent="0.45">
      <c r="A1622" s="2">
        <v>1621</v>
      </c>
      <c r="B1622" s="2">
        <v>96</v>
      </c>
      <c r="C1622" s="5">
        <v>31</v>
      </c>
      <c r="D1622" s="4">
        <v>77</v>
      </c>
      <c r="E1622" s="2">
        <v>33</v>
      </c>
    </row>
    <row r="1623" spans="1:5" x14ac:dyDescent="0.45">
      <c r="A1623" s="2">
        <v>1622</v>
      </c>
      <c r="B1623" s="2">
        <v>90</v>
      </c>
      <c r="C1623" s="5">
        <v>35</v>
      </c>
      <c r="D1623" s="4">
        <v>98</v>
      </c>
      <c r="E1623" s="2">
        <v>3</v>
      </c>
    </row>
    <row r="1624" spans="1:5" x14ac:dyDescent="0.45">
      <c r="A1624" s="2">
        <v>1623</v>
      </c>
      <c r="B1624" s="2">
        <v>20</v>
      </c>
      <c r="C1624" s="5">
        <v>36</v>
      </c>
      <c r="D1624" s="4">
        <v>98</v>
      </c>
      <c r="E1624" s="2">
        <v>19</v>
      </c>
    </row>
    <row r="1625" spans="1:5" x14ac:dyDescent="0.45">
      <c r="A1625" s="2">
        <v>1624</v>
      </c>
      <c r="B1625" s="2">
        <v>11</v>
      </c>
      <c r="C1625" s="5">
        <v>37</v>
      </c>
      <c r="D1625" s="4">
        <v>78</v>
      </c>
      <c r="E1625" s="2">
        <v>53</v>
      </c>
    </row>
    <row r="1626" spans="1:5" x14ac:dyDescent="0.45">
      <c r="A1626" s="2">
        <v>1625</v>
      </c>
      <c r="B1626" s="2">
        <v>23</v>
      </c>
      <c r="C1626" s="5">
        <v>38</v>
      </c>
      <c r="D1626" s="4">
        <v>98</v>
      </c>
      <c r="E1626" s="2">
        <v>35</v>
      </c>
    </row>
    <row r="1627" spans="1:5" x14ac:dyDescent="0.45">
      <c r="A1627" s="2">
        <v>1626</v>
      </c>
      <c r="B1627" s="2">
        <v>52</v>
      </c>
      <c r="C1627" s="5">
        <v>39</v>
      </c>
      <c r="D1627" s="4">
        <v>95</v>
      </c>
      <c r="E1627" s="2">
        <v>13</v>
      </c>
    </row>
    <row r="1628" spans="1:5" x14ac:dyDescent="0.45">
      <c r="A1628" s="2">
        <v>1627</v>
      </c>
      <c r="B1628" s="2">
        <v>52</v>
      </c>
      <c r="C1628" s="5">
        <v>40</v>
      </c>
      <c r="D1628" s="4">
        <v>97</v>
      </c>
      <c r="E1628" s="2">
        <v>62</v>
      </c>
    </row>
    <row r="1629" spans="1:5" x14ac:dyDescent="0.45">
      <c r="A1629" s="2">
        <v>1628</v>
      </c>
      <c r="B1629" s="2">
        <v>30</v>
      </c>
      <c r="C1629" s="5">
        <v>45</v>
      </c>
      <c r="D1629" s="4">
        <v>88</v>
      </c>
      <c r="E1629" s="2">
        <v>38</v>
      </c>
    </row>
    <row r="1630" spans="1:5" x14ac:dyDescent="0.45">
      <c r="A1630" s="2">
        <v>1629</v>
      </c>
      <c r="B1630" s="2">
        <v>87</v>
      </c>
      <c r="C1630" s="5">
        <v>47</v>
      </c>
      <c r="D1630" s="4">
        <v>79</v>
      </c>
      <c r="E1630" s="2">
        <v>56</v>
      </c>
    </row>
    <row r="1631" spans="1:5" x14ac:dyDescent="0.45">
      <c r="A1631" s="2">
        <v>1630</v>
      </c>
      <c r="B1631" s="2">
        <v>54</v>
      </c>
      <c r="C1631" s="5">
        <v>49</v>
      </c>
      <c r="D1631" s="4">
        <v>78</v>
      </c>
      <c r="E1631" s="2">
        <v>40</v>
      </c>
    </row>
    <row r="1632" spans="1:5" x14ac:dyDescent="0.45">
      <c r="A1632" s="2">
        <v>1631</v>
      </c>
      <c r="B1632" s="2">
        <v>12</v>
      </c>
      <c r="C1632" s="5">
        <v>52</v>
      </c>
      <c r="D1632" s="4">
        <v>73</v>
      </c>
      <c r="E1632" s="2">
        <v>73</v>
      </c>
    </row>
    <row r="1633" spans="1:5" x14ac:dyDescent="0.45">
      <c r="A1633" s="2">
        <v>1632</v>
      </c>
      <c r="B1633" s="2">
        <v>23</v>
      </c>
      <c r="C1633" s="5">
        <v>55</v>
      </c>
      <c r="D1633" s="4">
        <v>93</v>
      </c>
      <c r="E1633" s="2">
        <v>9</v>
      </c>
    </row>
    <row r="1634" spans="1:5" x14ac:dyDescent="0.45">
      <c r="A1634" s="2">
        <v>1633</v>
      </c>
      <c r="B1634" s="2">
        <v>43</v>
      </c>
      <c r="C1634" s="5">
        <v>56</v>
      </c>
      <c r="D1634" s="4">
        <v>91</v>
      </c>
      <c r="E1634" s="2">
        <v>91</v>
      </c>
    </row>
    <row r="1635" spans="1:5" x14ac:dyDescent="0.45">
      <c r="A1635" s="2">
        <v>1634</v>
      </c>
      <c r="B1635" s="2">
        <v>83</v>
      </c>
      <c r="C1635" s="5">
        <v>58</v>
      </c>
      <c r="D1635" s="4">
        <v>75</v>
      </c>
      <c r="E1635" s="2">
        <v>11</v>
      </c>
    </row>
    <row r="1636" spans="1:5" x14ac:dyDescent="0.45">
      <c r="A1636" s="2">
        <v>1635</v>
      </c>
      <c r="B1636" s="2">
        <v>50</v>
      </c>
      <c r="C1636" s="5">
        <v>59</v>
      </c>
      <c r="D1636" s="4">
        <v>77</v>
      </c>
      <c r="E1636" s="2">
        <v>48</v>
      </c>
    </row>
    <row r="1637" spans="1:5" x14ac:dyDescent="0.45">
      <c r="A1637" s="2">
        <v>1636</v>
      </c>
      <c r="B1637" s="2">
        <v>57</v>
      </c>
      <c r="C1637" s="5">
        <v>60</v>
      </c>
      <c r="D1637" s="4">
        <v>98</v>
      </c>
      <c r="E1637" s="2">
        <v>97</v>
      </c>
    </row>
    <row r="1638" spans="1:5" x14ac:dyDescent="0.45">
      <c r="A1638" s="2">
        <v>1637</v>
      </c>
      <c r="B1638" s="2">
        <v>27</v>
      </c>
      <c r="C1638" s="5">
        <v>61</v>
      </c>
      <c r="D1638" s="4">
        <v>71</v>
      </c>
      <c r="E1638" s="2">
        <v>85</v>
      </c>
    </row>
    <row r="1639" spans="1:5" x14ac:dyDescent="0.45">
      <c r="A1639" s="2">
        <v>1638</v>
      </c>
      <c r="B1639" s="2">
        <v>31</v>
      </c>
      <c r="C1639" s="5">
        <v>63</v>
      </c>
      <c r="D1639" s="4">
        <v>95</v>
      </c>
      <c r="E1639" s="2">
        <v>4</v>
      </c>
    </row>
    <row r="1640" spans="1:5" x14ac:dyDescent="0.45">
      <c r="A1640" s="2">
        <v>1639</v>
      </c>
      <c r="B1640" s="2">
        <v>47</v>
      </c>
      <c r="C1640" s="5">
        <v>64</v>
      </c>
      <c r="D1640" s="4">
        <v>80</v>
      </c>
      <c r="E1640" s="2">
        <v>63</v>
      </c>
    </row>
    <row r="1641" spans="1:5" x14ac:dyDescent="0.45">
      <c r="A1641" s="2">
        <v>1640</v>
      </c>
      <c r="B1641" s="2">
        <v>12</v>
      </c>
      <c r="C1641" s="5">
        <v>65</v>
      </c>
      <c r="D1641" s="4">
        <v>95</v>
      </c>
      <c r="E1641" s="2">
        <v>22</v>
      </c>
    </row>
    <row r="1642" spans="1:5" x14ac:dyDescent="0.45">
      <c r="A1642" s="2">
        <v>1641</v>
      </c>
      <c r="B1642" s="2">
        <v>71</v>
      </c>
      <c r="C1642" s="5">
        <v>67</v>
      </c>
      <c r="D1642" s="4">
        <v>85</v>
      </c>
      <c r="E1642" s="2">
        <v>27</v>
      </c>
    </row>
    <row r="1643" spans="1:5" x14ac:dyDescent="0.45">
      <c r="A1643" s="2">
        <v>1642</v>
      </c>
      <c r="B1643" s="2">
        <v>81</v>
      </c>
      <c r="C1643" s="5">
        <v>68</v>
      </c>
      <c r="D1643" s="4">
        <v>80</v>
      </c>
      <c r="E1643" s="2">
        <v>23</v>
      </c>
    </row>
    <row r="1644" spans="1:5" x14ac:dyDescent="0.45">
      <c r="A1644" s="2">
        <v>1643</v>
      </c>
      <c r="B1644" s="2">
        <v>8</v>
      </c>
      <c r="C1644" s="5">
        <v>70</v>
      </c>
      <c r="D1644" s="4">
        <v>78</v>
      </c>
      <c r="E1644" s="2">
        <v>54</v>
      </c>
    </row>
    <row r="1645" spans="1:5" x14ac:dyDescent="0.45">
      <c r="A1645" s="2">
        <v>1644</v>
      </c>
      <c r="B1645" s="2">
        <v>90</v>
      </c>
      <c r="C1645" s="5">
        <v>71</v>
      </c>
      <c r="D1645" s="4">
        <v>93</v>
      </c>
      <c r="E1645" s="2">
        <v>3</v>
      </c>
    </row>
    <row r="1646" spans="1:5" x14ac:dyDescent="0.45">
      <c r="A1646" s="2">
        <v>1645</v>
      </c>
      <c r="B1646" s="2">
        <v>30</v>
      </c>
      <c r="C1646" s="5">
        <v>77</v>
      </c>
      <c r="D1646" s="4">
        <v>91</v>
      </c>
      <c r="E1646" s="2">
        <v>35</v>
      </c>
    </row>
    <row r="1647" spans="1:5" x14ac:dyDescent="0.45">
      <c r="A1647" s="2">
        <v>1646</v>
      </c>
      <c r="B1647" s="2">
        <v>25</v>
      </c>
      <c r="C1647" s="5">
        <v>79</v>
      </c>
      <c r="D1647" s="4">
        <v>91</v>
      </c>
      <c r="E1647" s="2">
        <v>91</v>
      </c>
    </row>
    <row r="1648" spans="1:5" x14ac:dyDescent="0.45">
      <c r="A1648" s="2">
        <v>1647</v>
      </c>
      <c r="B1648" s="2">
        <v>5</v>
      </c>
      <c r="C1648" s="5">
        <v>80</v>
      </c>
      <c r="D1648" s="4">
        <v>70</v>
      </c>
      <c r="E1648" s="2">
        <v>56</v>
      </c>
    </row>
    <row r="1649" spans="1:5" x14ac:dyDescent="0.45">
      <c r="A1649" s="2">
        <v>1648</v>
      </c>
      <c r="B1649" s="2">
        <v>26</v>
      </c>
      <c r="C1649" s="5">
        <v>82</v>
      </c>
      <c r="D1649" s="4">
        <v>91</v>
      </c>
      <c r="E1649" s="2">
        <v>82</v>
      </c>
    </row>
    <row r="1650" spans="1:5" x14ac:dyDescent="0.45">
      <c r="A1650" s="2">
        <v>1649</v>
      </c>
      <c r="B1650" s="2">
        <v>63</v>
      </c>
      <c r="C1650" s="5">
        <v>86</v>
      </c>
      <c r="D1650" s="4">
        <v>81</v>
      </c>
      <c r="E1650" s="2">
        <v>81</v>
      </c>
    </row>
    <row r="1651" spans="1:5" x14ac:dyDescent="0.45">
      <c r="A1651" s="2">
        <v>1650</v>
      </c>
      <c r="B1651" s="2">
        <v>35</v>
      </c>
      <c r="C1651" s="5">
        <v>87</v>
      </c>
      <c r="D1651" s="4">
        <v>83</v>
      </c>
      <c r="E1651" s="2">
        <v>6</v>
      </c>
    </row>
    <row r="1652" spans="1:5" x14ac:dyDescent="0.45">
      <c r="A1652" s="2">
        <v>1651</v>
      </c>
      <c r="B1652" s="2">
        <v>94</v>
      </c>
      <c r="C1652" s="5">
        <v>88</v>
      </c>
      <c r="D1652" s="4">
        <v>82</v>
      </c>
      <c r="E1652" s="2">
        <v>82</v>
      </c>
    </row>
    <row r="1653" spans="1:5" x14ac:dyDescent="0.45">
      <c r="A1653" s="2">
        <v>1652</v>
      </c>
      <c r="B1653" s="2">
        <v>59</v>
      </c>
      <c r="C1653" s="5">
        <v>89</v>
      </c>
      <c r="D1653" s="4">
        <v>95</v>
      </c>
      <c r="E1653" s="2">
        <v>95</v>
      </c>
    </row>
    <row r="1654" spans="1:5" x14ac:dyDescent="0.45">
      <c r="A1654" s="2">
        <v>1653</v>
      </c>
      <c r="B1654" s="2">
        <v>42</v>
      </c>
      <c r="C1654" s="5">
        <v>94</v>
      </c>
      <c r="D1654" s="4">
        <v>81</v>
      </c>
      <c r="E1654" s="2">
        <v>81</v>
      </c>
    </row>
    <row r="1655" spans="1:5" x14ac:dyDescent="0.45">
      <c r="A1655" s="2">
        <v>1654</v>
      </c>
      <c r="B1655" s="2">
        <v>10</v>
      </c>
      <c r="C1655" s="5">
        <v>98</v>
      </c>
      <c r="D1655" s="4">
        <v>80</v>
      </c>
      <c r="E1655" s="2">
        <v>31</v>
      </c>
    </row>
    <row r="1656" spans="1:5" x14ac:dyDescent="0.45">
      <c r="A1656" s="2">
        <v>1655</v>
      </c>
      <c r="B1656" s="2">
        <v>68</v>
      </c>
      <c r="C1656" s="5">
        <v>99</v>
      </c>
      <c r="D1656" s="4">
        <v>95</v>
      </c>
      <c r="E1656" s="2">
        <v>26</v>
      </c>
    </row>
    <row r="1657" spans="1:5" x14ac:dyDescent="0.45">
      <c r="A1657" s="2">
        <v>1656</v>
      </c>
      <c r="B1657" s="2">
        <v>70</v>
      </c>
      <c r="C1657" s="5">
        <v>0</v>
      </c>
      <c r="D1657" s="4">
        <v>88</v>
      </c>
      <c r="E1657" s="2">
        <v>16</v>
      </c>
    </row>
    <row r="1658" spans="1:5" x14ac:dyDescent="0.45">
      <c r="A1658" s="2">
        <v>1657</v>
      </c>
      <c r="B1658" s="2">
        <v>86</v>
      </c>
      <c r="C1658" s="5">
        <v>1</v>
      </c>
      <c r="D1658" s="4">
        <v>95</v>
      </c>
      <c r="E1658" s="2">
        <v>60</v>
      </c>
    </row>
    <row r="1659" spans="1:5" x14ac:dyDescent="0.45">
      <c r="A1659" s="2">
        <v>1658</v>
      </c>
      <c r="B1659" s="2">
        <v>11</v>
      </c>
      <c r="C1659" s="5">
        <v>3</v>
      </c>
      <c r="D1659" s="4">
        <v>70</v>
      </c>
      <c r="E1659" s="2">
        <v>12</v>
      </c>
    </row>
    <row r="1660" spans="1:5" x14ac:dyDescent="0.45">
      <c r="A1660" s="2">
        <v>1659</v>
      </c>
      <c r="B1660" s="2">
        <v>87</v>
      </c>
      <c r="C1660" s="5">
        <v>6</v>
      </c>
      <c r="D1660" s="4">
        <v>85</v>
      </c>
      <c r="E1660" s="2">
        <v>36</v>
      </c>
    </row>
    <row r="1661" spans="1:5" x14ac:dyDescent="0.45">
      <c r="A1661" s="2">
        <v>1660</v>
      </c>
      <c r="B1661" s="2">
        <v>67</v>
      </c>
      <c r="C1661" s="5">
        <v>7</v>
      </c>
      <c r="D1661" s="4">
        <v>78</v>
      </c>
      <c r="E1661" s="2">
        <v>52</v>
      </c>
    </row>
    <row r="1662" spans="1:5" x14ac:dyDescent="0.45">
      <c r="A1662" s="2">
        <v>1661</v>
      </c>
      <c r="B1662" s="2">
        <v>82</v>
      </c>
      <c r="C1662" s="5">
        <v>8</v>
      </c>
      <c r="D1662" s="4">
        <v>98</v>
      </c>
      <c r="E1662" s="2">
        <v>98</v>
      </c>
    </row>
    <row r="1663" spans="1:5" x14ac:dyDescent="0.45">
      <c r="A1663" s="2">
        <v>1662</v>
      </c>
      <c r="B1663" s="2">
        <v>37</v>
      </c>
      <c r="C1663" s="5">
        <v>10</v>
      </c>
      <c r="D1663" s="4">
        <v>95</v>
      </c>
      <c r="E1663" s="2">
        <v>11</v>
      </c>
    </row>
    <row r="1664" spans="1:5" x14ac:dyDescent="0.45">
      <c r="A1664" s="2">
        <v>1663</v>
      </c>
      <c r="B1664" s="2">
        <v>70</v>
      </c>
      <c r="C1664" s="5">
        <v>11</v>
      </c>
      <c r="D1664" s="4">
        <v>33</v>
      </c>
      <c r="E1664" s="2">
        <v>33</v>
      </c>
    </row>
    <row r="1665" spans="1:5" x14ac:dyDescent="0.45">
      <c r="A1665" s="2">
        <v>1664</v>
      </c>
      <c r="B1665" s="2">
        <v>5</v>
      </c>
      <c r="C1665" s="5">
        <v>12</v>
      </c>
      <c r="D1665" s="4">
        <v>80</v>
      </c>
      <c r="E1665" s="2">
        <v>47</v>
      </c>
    </row>
    <row r="1666" spans="1:5" x14ac:dyDescent="0.45">
      <c r="A1666" s="2">
        <v>1665</v>
      </c>
      <c r="B1666" s="2">
        <v>25</v>
      </c>
      <c r="C1666" s="5">
        <v>13</v>
      </c>
      <c r="D1666" s="4">
        <v>91</v>
      </c>
      <c r="E1666" s="2">
        <v>24</v>
      </c>
    </row>
    <row r="1667" spans="1:5" x14ac:dyDescent="0.45">
      <c r="A1667" s="2">
        <v>1666</v>
      </c>
      <c r="B1667" s="2">
        <v>58</v>
      </c>
      <c r="C1667" s="5">
        <v>14</v>
      </c>
      <c r="D1667" s="4">
        <v>78</v>
      </c>
      <c r="E1667" s="2">
        <v>60</v>
      </c>
    </row>
    <row r="1668" spans="1:5" x14ac:dyDescent="0.45">
      <c r="A1668" s="2">
        <v>1667</v>
      </c>
      <c r="B1668" s="2">
        <v>77</v>
      </c>
      <c r="C1668" s="5">
        <v>15</v>
      </c>
      <c r="D1668" s="4">
        <v>78</v>
      </c>
      <c r="E1668" s="2">
        <v>49</v>
      </c>
    </row>
    <row r="1669" spans="1:5" x14ac:dyDescent="0.45">
      <c r="A1669" s="2">
        <v>1668</v>
      </c>
      <c r="B1669" s="2">
        <v>21</v>
      </c>
      <c r="C1669" s="5">
        <v>17</v>
      </c>
      <c r="D1669" s="4">
        <v>93</v>
      </c>
      <c r="E1669" s="2">
        <v>93</v>
      </c>
    </row>
    <row r="1670" spans="1:5" x14ac:dyDescent="0.45">
      <c r="A1670" s="2">
        <v>1669</v>
      </c>
      <c r="B1670" s="2">
        <v>93</v>
      </c>
      <c r="C1670" s="5">
        <v>19</v>
      </c>
      <c r="D1670" s="4">
        <v>73</v>
      </c>
      <c r="E1670" s="2">
        <v>57</v>
      </c>
    </row>
    <row r="1671" spans="1:5" x14ac:dyDescent="0.45">
      <c r="A1671" s="2">
        <v>1670</v>
      </c>
      <c r="B1671" s="2">
        <v>32</v>
      </c>
      <c r="C1671" s="5">
        <v>20</v>
      </c>
      <c r="D1671" s="4">
        <v>85</v>
      </c>
      <c r="E1671" s="2">
        <v>61</v>
      </c>
    </row>
    <row r="1672" spans="1:5" x14ac:dyDescent="0.45">
      <c r="A1672" s="2">
        <v>1671</v>
      </c>
      <c r="B1672" s="2">
        <v>21</v>
      </c>
      <c r="C1672" s="5">
        <v>22</v>
      </c>
      <c r="D1672" s="4">
        <v>98</v>
      </c>
      <c r="E1672" s="2">
        <v>98</v>
      </c>
    </row>
    <row r="1673" spans="1:5" x14ac:dyDescent="0.45">
      <c r="A1673" s="2">
        <v>1672</v>
      </c>
      <c r="B1673" s="2">
        <v>50</v>
      </c>
      <c r="C1673" s="5">
        <v>24</v>
      </c>
      <c r="D1673" s="4">
        <v>98</v>
      </c>
      <c r="E1673" s="2">
        <v>37</v>
      </c>
    </row>
    <row r="1674" spans="1:5" x14ac:dyDescent="0.45">
      <c r="A1674" s="2">
        <v>1673</v>
      </c>
      <c r="B1674" s="2">
        <v>19</v>
      </c>
      <c r="C1674" s="5">
        <v>25</v>
      </c>
      <c r="D1674" s="4">
        <v>93</v>
      </c>
      <c r="E1674" s="2">
        <v>96</v>
      </c>
    </row>
    <row r="1675" spans="1:5" x14ac:dyDescent="0.45">
      <c r="A1675" s="2">
        <v>1674</v>
      </c>
      <c r="B1675" s="2">
        <v>94</v>
      </c>
      <c r="C1675" s="5">
        <v>28</v>
      </c>
      <c r="D1675" s="4">
        <v>42</v>
      </c>
      <c r="E1675" s="2">
        <v>42</v>
      </c>
    </row>
    <row r="1676" spans="1:5" x14ac:dyDescent="0.45">
      <c r="A1676" s="2">
        <v>1675</v>
      </c>
      <c r="B1676" s="2">
        <v>74</v>
      </c>
      <c r="C1676" s="5">
        <v>32</v>
      </c>
      <c r="D1676" s="4">
        <v>93</v>
      </c>
      <c r="E1676" s="2">
        <v>65</v>
      </c>
    </row>
    <row r="1677" spans="1:5" x14ac:dyDescent="0.45">
      <c r="A1677" s="2">
        <v>1676</v>
      </c>
      <c r="B1677" s="2">
        <v>76</v>
      </c>
      <c r="C1677" s="5">
        <v>33</v>
      </c>
      <c r="D1677" s="4">
        <v>77</v>
      </c>
      <c r="E1677" s="2">
        <v>57</v>
      </c>
    </row>
    <row r="1678" spans="1:5" x14ac:dyDescent="0.45">
      <c r="A1678" s="2">
        <v>1677</v>
      </c>
      <c r="B1678" s="2">
        <v>50</v>
      </c>
      <c r="C1678" s="5">
        <v>34</v>
      </c>
      <c r="D1678" s="4">
        <v>81</v>
      </c>
      <c r="E1678" s="2">
        <v>48</v>
      </c>
    </row>
    <row r="1679" spans="1:5" x14ac:dyDescent="0.45">
      <c r="A1679" s="2">
        <v>1678</v>
      </c>
      <c r="B1679" s="2">
        <v>14</v>
      </c>
      <c r="C1679" s="5">
        <v>41</v>
      </c>
      <c r="D1679" s="4">
        <v>81</v>
      </c>
      <c r="E1679" s="2">
        <v>61</v>
      </c>
    </row>
    <row r="1680" spans="1:5" x14ac:dyDescent="0.45">
      <c r="A1680" s="2">
        <v>1679</v>
      </c>
      <c r="B1680" s="2">
        <v>50</v>
      </c>
      <c r="C1680" s="5">
        <v>42</v>
      </c>
      <c r="D1680" s="4">
        <v>89</v>
      </c>
      <c r="E1680" s="2">
        <v>89</v>
      </c>
    </row>
    <row r="1681" spans="1:5" x14ac:dyDescent="0.45">
      <c r="A1681" s="2">
        <v>1680</v>
      </c>
      <c r="B1681" s="2">
        <v>10</v>
      </c>
      <c r="C1681" s="5">
        <v>43</v>
      </c>
      <c r="D1681" s="4">
        <v>88</v>
      </c>
      <c r="E1681" s="2">
        <v>63</v>
      </c>
    </row>
    <row r="1682" spans="1:5" x14ac:dyDescent="0.45">
      <c r="A1682" s="2">
        <v>1681</v>
      </c>
      <c r="B1682" s="2">
        <v>51</v>
      </c>
      <c r="C1682" s="5">
        <v>44</v>
      </c>
      <c r="D1682" s="4">
        <v>95</v>
      </c>
      <c r="E1682" s="2">
        <v>9</v>
      </c>
    </row>
    <row r="1683" spans="1:5" x14ac:dyDescent="0.45">
      <c r="A1683" s="2">
        <v>1682</v>
      </c>
      <c r="B1683" s="2">
        <v>34</v>
      </c>
      <c r="C1683" s="5">
        <v>46</v>
      </c>
      <c r="D1683" s="4">
        <v>89</v>
      </c>
      <c r="E1683" s="2">
        <v>26</v>
      </c>
    </row>
    <row r="1684" spans="1:5" x14ac:dyDescent="0.45">
      <c r="A1684" s="2">
        <v>1683</v>
      </c>
      <c r="B1684" s="2">
        <v>27</v>
      </c>
      <c r="C1684" s="5">
        <v>48</v>
      </c>
      <c r="D1684" s="4">
        <v>89</v>
      </c>
      <c r="E1684" s="2">
        <v>19</v>
      </c>
    </row>
    <row r="1685" spans="1:5" x14ac:dyDescent="0.45">
      <c r="A1685" s="2">
        <v>1684</v>
      </c>
      <c r="B1685" s="2">
        <v>25</v>
      </c>
      <c r="C1685" s="5">
        <v>50</v>
      </c>
      <c r="D1685" s="4">
        <v>91</v>
      </c>
      <c r="E1685" s="2">
        <v>48</v>
      </c>
    </row>
    <row r="1686" spans="1:5" x14ac:dyDescent="0.45">
      <c r="A1686" s="2">
        <v>1685</v>
      </c>
      <c r="B1686" s="2">
        <v>86</v>
      </c>
      <c r="C1686" s="5">
        <v>51</v>
      </c>
      <c r="D1686" s="4">
        <v>78</v>
      </c>
      <c r="E1686" s="2">
        <v>32</v>
      </c>
    </row>
    <row r="1687" spans="1:5" x14ac:dyDescent="0.45">
      <c r="A1687" s="2">
        <v>1686</v>
      </c>
      <c r="B1687" s="2">
        <v>94</v>
      </c>
      <c r="C1687" s="5">
        <v>53</v>
      </c>
      <c r="D1687" s="4">
        <v>72</v>
      </c>
      <c r="E1687" s="2">
        <v>72</v>
      </c>
    </row>
    <row r="1688" spans="1:5" x14ac:dyDescent="0.45">
      <c r="A1688" s="2">
        <v>1687</v>
      </c>
      <c r="B1688" s="2">
        <v>74</v>
      </c>
      <c r="C1688" s="5">
        <v>54</v>
      </c>
      <c r="D1688" s="4">
        <v>75</v>
      </c>
      <c r="E1688" s="2">
        <v>80</v>
      </c>
    </row>
    <row r="1689" spans="1:5" x14ac:dyDescent="0.45">
      <c r="A1689" s="2">
        <v>1688</v>
      </c>
      <c r="B1689" s="2">
        <v>48</v>
      </c>
      <c r="C1689" s="5">
        <v>57</v>
      </c>
      <c r="D1689" s="4">
        <v>91</v>
      </c>
      <c r="E1689" s="2">
        <v>10</v>
      </c>
    </row>
    <row r="1690" spans="1:5" x14ac:dyDescent="0.45">
      <c r="A1690" s="2">
        <v>1689</v>
      </c>
      <c r="B1690" s="2">
        <v>92</v>
      </c>
      <c r="C1690" s="5">
        <v>62</v>
      </c>
      <c r="D1690" s="4">
        <v>91</v>
      </c>
      <c r="E1690" s="2">
        <v>51</v>
      </c>
    </row>
    <row r="1691" spans="1:5" x14ac:dyDescent="0.45">
      <c r="A1691" s="2">
        <v>1690</v>
      </c>
      <c r="B1691" s="2">
        <v>36</v>
      </c>
      <c r="C1691" s="5">
        <v>66</v>
      </c>
      <c r="D1691" s="4">
        <v>91</v>
      </c>
      <c r="E1691" s="2">
        <v>91</v>
      </c>
    </row>
    <row r="1692" spans="1:5" x14ac:dyDescent="0.45">
      <c r="A1692" s="2">
        <v>1691</v>
      </c>
      <c r="B1692" s="2">
        <v>75</v>
      </c>
      <c r="C1692" s="5">
        <v>69</v>
      </c>
      <c r="D1692" s="4">
        <v>73</v>
      </c>
      <c r="E1692" s="2">
        <v>7</v>
      </c>
    </row>
    <row r="1693" spans="1:5" x14ac:dyDescent="0.45">
      <c r="A1693" s="2">
        <v>1692</v>
      </c>
      <c r="B1693" s="2">
        <v>51</v>
      </c>
      <c r="C1693" s="5">
        <v>72</v>
      </c>
      <c r="D1693" s="4">
        <v>81</v>
      </c>
      <c r="E1693" s="2">
        <v>81</v>
      </c>
    </row>
    <row r="1694" spans="1:5" x14ac:dyDescent="0.45">
      <c r="A1694" s="2">
        <v>1693</v>
      </c>
      <c r="B1694" s="2">
        <v>39</v>
      </c>
      <c r="C1694" s="5">
        <v>73</v>
      </c>
      <c r="D1694" s="4">
        <v>75</v>
      </c>
      <c r="E1694" s="2">
        <v>23</v>
      </c>
    </row>
    <row r="1695" spans="1:5" x14ac:dyDescent="0.45">
      <c r="A1695" s="2">
        <v>1694</v>
      </c>
      <c r="B1695" s="2">
        <v>20</v>
      </c>
      <c r="C1695" s="5">
        <v>74</v>
      </c>
      <c r="D1695" s="4">
        <v>88</v>
      </c>
      <c r="E1695" s="2">
        <v>25</v>
      </c>
    </row>
    <row r="1696" spans="1:5" x14ac:dyDescent="0.45">
      <c r="A1696" s="2">
        <v>1695</v>
      </c>
      <c r="B1696" s="2">
        <v>71</v>
      </c>
      <c r="C1696" s="5">
        <v>75</v>
      </c>
      <c r="D1696" s="4">
        <v>93</v>
      </c>
      <c r="E1696" s="2">
        <v>32</v>
      </c>
    </row>
    <row r="1697" spans="1:5" x14ac:dyDescent="0.45">
      <c r="A1697" s="2">
        <v>1696</v>
      </c>
      <c r="B1697" s="2">
        <v>23</v>
      </c>
      <c r="C1697" s="5">
        <v>76</v>
      </c>
      <c r="D1697" s="4">
        <v>91</v>
      </c>
      <c r="E1697" s="2">
        <v>34</v>
      </c>
    </row>
    <row r="1698" spans="1:5" x14ac:dyDescent="0.45">
      <c r="A1698" s="2">
        <v>1697</v>
      </c>
      <c r="B1698" s="2">
        <v>2</v>
      </c>
      <c r="C1698" s="5">
        <v>78</v>
      </c>
      <c r="D1698" s="4">
        <v>98</v>
      </c>
      <c r="E1698" s="2">
        <v>98</v>
      </c>
    </row>
    <row r="1699" spans="1:5" x14ac:dyDescent="0.45">
      <c r="A1699" s="2">
        <v>1698</v>
      </c>
      <c r="B1699" s="2">
        <v>37</v>
      </c>
      <c r="C1699" s="5">
        <v>81</v>
      </c>
      <c r="D1699" s="4">
        <v>89</v>
      </c>
      <c r="E1699" s="2">
        <v>13</v>
      </c>
    </row>
    <row r="1700" spans="1:5" x14ac:dyDescent="0.45">
      <c r="A1700" s="2">
        <v>1699</v>
      </c>
      <c r="B1700" s="2">
        <v>52</v>
      </c>
      <c r="C1700" s="5">
        <v>83</v>
      </c>
      <c r="D1700" s="4">
        <v>81</v>
      </c>
      <c r="E1700" s="2">
        <v>34</v>
      </c>
    </row>
    <row r="1701" spans="1:5" x14ac:dyDescent="0.45">
      <c r="A1701" s="2">
        <v>1700</v>
      </c>
      <c r="B1701" s="2">
        <v>58</v>
      </c>
      <c r="C1701" s="5">
        <v>84</v>
      </c>
      <c r="D1701" s="4">
        <v>85</v>
      </c>
      <c r="E1701" s="2">
        <v>85</v>
      </c>
    </row>
    <row r="1702" spans="1:5" x14ac:dyDescent="0.45">
      <c r="A1702" s="2">
        <v>1701</v>
      </c>
      <c r="B1702" s="2">
        <v>70</v>
      </c>
      <c r="C1702" s="5">
        <v>85</v>
      </c>
      <c r="D1702" s="4">
        <v>93</v>
      </c>
      <c r="E1702" s="2">
        <v>93</v>
      </c>
    </row>
    <row r="1703" spans="1:5" x14ac:dyDescent="0.45">
      <c r="A1703" s="2">
        <v>1702</v>
      </c>
      <c r="B1703" s="2">
        <v>56</v>
      </c>
      <c r="C1703" s="5">
        <v>90</v>
      </c>
      <c r="D1703" s="4">
        <v>86</v>
      </c>
      <c r="E1703" s="2">
        <v>86</v>
      </c>
    </row>
    <row r="1704" spans="1:5" x14ac:dyDescent="0.45">
      <c r="A1704" s="2">
        <v>1703</v>
      </c>
      <c r="B1704" s="2">
        <v>33</v>
      </c>
      <c r="C1704" s="5">
        <v>91</v>
      </c>
      <c r="D1704" s="4">
        <v>98</v>
      </c>
      <c r="E1704" s="2">
        <v>9</v>
      </c>
    </row>
    <row r="1705" spans="1:5" x14ac:dyDescent="0.45">
      <c r="A1705" s="2">
        <v>1704</v>
      </c>
      <c r="B1705" s="2">
        <v>44</v>
      </c>
      <c r="C1705" s="5">
        <v>92</v>
      </c>
      <c r="D1705" s="4">
        <v>98</v>
      </c>
      <c r="E1705" s="2">
        <v>63</v>
      </c>
    </row>
    <row r="1706" spans="1:5" x14ac:dyDescent="0.45">
      <c r="A1706" s="2">
        <v>1705</v>
      </c>
      <c r="B1706" s="2">
        <v>7</v>
      </c>
      <c r="C1706" s="5">
        <v>93</v>
      </c>
      <c r="D1706" s="4">
        <v>97</v>
      </c>
      <c r="E1706" s="2">
        <v>52</v>
      </c>
    </row>
    <row r="1707" spans="1:5" x14ac:dyDescent="0.45">
      <c r="A1707" s="2">
        <v>1706</v>
      </c>
      <c r="B1707" s="2">
        <v>59</v>
      </c>
      <c r="C1707" s="5">
        <v>95</v>
      </c>
      <c r="D1707" s="4">
        <v>84</v>
      </c>
      <c r="E1707" s="2">
        <v>84</v>
      </c>
    </row>
    <row r="1708" spans="1:5" x14ac:dyDescent="0.45">
      <c r="A1708" s="2">
        <v>1707</v>
      </c>
      <c r="B1708" s="2">
        <v>44</v>
      </c>
      <c r="C1708" s="5">
        <v>96</v>
      </c>
      <c r="D1708" s="4">
        <v>87</v>
      </c>
      <c r="E1708" s="2">
        <v>87</v>
      </c>
    </row>
    <row r="1709" spans="1:5" x14ac:dyDescent="0.45">
      <c r="A1709" s="2">
        <v>1708</v>
      </c>
      <c r="B1709" s="2">
        <v>66</v>
      </c>
      <c r="C1709" s="5">
        <v>97</v>
      </c>
      <c r="D1709" s="4">
        <v>98</v>
      </c>
      <c r="E1709" s="2">
        <v>6</v>
      </c>
    </row>
    <row r="1710" spans="1:5" x14ac:dyDescent="0.45">
      <c r="A1710" s="2">
        <v>1709</v>
      </c>
      <c r="B1710" s="2">
        <v>77</v>
      </c>
      <c r="C1710" s="5">
        <v>2</v>
      </c>
      <c r="D1710" s="4">
        <v>93</v>
      </c>
      <c r="E1710" s="2">
        <v>23</v>
      </c>
    </row>
    <row r="1711" spans="1:5" x14ac:dyDescent="0.45">
      <c r="A1711" s="2">
        <v>1710</v>
      </c>
      <c r="B1711" s="2">
        <v>78</v>
      </c>
      <c r="C1711" s="5">
        <v>4</v>
      </c>
      <c r="D1711" s="4">
        <v>95</v>
      </c>
      <c r="E1711" s="2">
        <v>95</v>
      </c>
    </row>
    <row r="1712" spans="1:5" x14ac:dyDescent="0.45">
      <c r="A1712" s="2">
        <v>1711</v>
      </c>
      <c r="B1712" s="2">
        <v>84</v>
      </c>
      <c r="C1712" s="5">
        <v>5</v>
      </c>
      <c r="D1712" s="4">
        <v>75</v>
      </c>
      <c r="E1712" s="2">
        <v>75</v>
      </c>
    </row>
    <row r="1713" spans="1:5" x14ac:dyDescent="0.45">
      <c r="A1713" s="2">
        <v>1712</v>
      </c>
      <c r="B1713" s="2">
        <v>97</v>
      </c>
      <c r="C1713" s="5">
        <v>9</v>
      </c>
      <c r="D1713" s="4">
        <v>73</v>
      </c>
      <c r="E1713" s="2">
        <v>18</v>
      </c>
    </row>
    <row r="1714" spans="1:5" x14ac:dyDescent="0.45">
      <c r="A1714" s="2">
        <v>1713</v>
      </c>
      <c r="B1714" s="2">
        <v>3</v>
      </c>
      <c r="C1714" s="5">
        <v>16</v>
      </c>
      <c r="D1714" s="4">
        <v>97</v>
      </c>
      <c r="E1714" s="2">
        <v>35</v>
      </c>
    </row>
    <row r="1715" spans="1:5" x14ac:dyDescent="0.45">
      <c r="A1715" s="2">
        <v>1714</v>
      </c>
      <c r="B1715" s="2">
        <v>22</v>
      </c>
      <c r="C1715" s="5">
        <v>18</v>
      </c>
      <c r="D1715" s="4">
        <v>95</v>
      </c>
      <c r="E1715" s="2">
        <v>20</v>
      </c>
    </row>
    <row r="1716" spans="1:5" x14ac:dyDescent="0.45">
      <c r="A1716" s="2">
        <v>1715</v>
      </c>
      <c r="B1716" s="2">
        <v>57</v>
      </c>
      <c r="C1716" s="5">
        <v>21</v>
      </c>
      <c r="D1716" s="4">
        <v>95</v>
      </c>
      <c r="E1716" s="2">
        <v>39</v>
      </c>
    </row>
    <row r="1717" spans="1:5" x14ac:dyDescent="0.45">
      <c r="A1717" s="2">
        <v>1716</v>
      </c>
      <c r="B1717" s="2">
        <v>74</v>
      </c>
      <c r="C1717" s="5">
        <v>23</v>
      </c>
      <c r="D1717" s="4">
        <v>91</v>
      </c>
      <c r="E1717" s="2">
        <v>74</v>
      </c>
    </row>
    <row r="1718" spans="1:5" x14ac:dyDescent="0.45">
      <c r="A1718" s="2">
        <v>1717</v>
      </c>
      <c r="B1718" s="2">
        <v>24</v>
      </c>
      <c r="C1718" s="5">
        <v>26</v>
      </c>
      <c r="D1718" s="4">
        <v>95</v>
      </c>
      <c r="E1718" s="2">
        <v>0</v>
      </c>
    </row>
    <row r="1719" spans="1:5" x14ac:dyDescent="0.45">
      <c r="A1719" s="2">
        <v>1718</v>
      </c>
      <c r="B1719" s="2">
        <v>84</v>
      </c>
      <c r="C1719" s="5">
        <v>27</v>
      </c>
      <c r="D1719" s="4">
        <v>98</v>
      </c>
      <c r="E1719" s="2">
        <v>43</v>
      </c>
    </row>
    <row r="1720" spans="1:5" x14ac:dyDescent="0.45">
      <c r="A1720" s="2">
        <v>1719</v>
      </c>
      <c r="B1720" s="2">
        <v>90</v>
      </c>
      <c r="C1720" s="5">
        <v>29</v>
      </c>
      <c r="D1720" s="4">
        <v>71</v>
      </c>
      <c r="E1720" s="2">
        <v>16</v>
      </c>
    </row>
    <row r="1721" spans="1:5" x14ac:dyDescent="0.45">
      <c r="A1721" s="2">
        <v>1720</v>
      </c>
      <c r="B1721" s="2">
        <v>32</v>
      </c>
      <c r="C1721" s="5">
        <v>30</v>
      </c>
      <c r="D1721" s="4">
        <v>93</v>
      </c>
      <c r="E1721" s="2">
        <v>38</v>
      </c>
    </row>
    <row r="1722" spans="1:5" x14ac:dyDescent="0.45">
      <c r="A1722" s="2">
        <v>1721</v>
      </c>
      <c r="B1722" s="2">
        <v>46</v>
      </c>
      <c r="C1722" s="5">
        <v>31</v>
      </c>
      <c r="D1722" s="4">
        <v>71</v>
      </c>
      <c r="E1722" s="2">
        <v>48</v>
      </c>
    </row>
    <row r="1723" spans="1:5" x14ac:dyDescent="0.45">
      <c r="A1723" s="2">
        <v>1722</v>
      </c>
      <c r="B1723" s="2">
        <v>34</v>
      </c>
      <c r="C1723" s="5">
        <v>35</v>
      </c>
      <c r="D1723" s="4">
        <v>33</v>
      </c>
      <c r="E1723" s="2">
        <v>33</v>
      </c>
    </row>
    <row r="1724" spans="1:5" x14ac:dyDescent="0.45">
      <c r="A1724" s="2">
        <v>1723</v>
      </c>
      <c r="B1724" s="2">
        <v>90</v>
      </c>
      <c r="C1724" s="5">
        <v>36</v>
      </c>
      <c r="D1724" s="4">
        <v>78</v>
      </c>
      <c r="E1724" s="2">
        <v>19</v>
      </c>
    </row>
    <row r="1725" spans="1:5" x14ac:dyDescent="0.45">
      <c r="A1725" s="2">
        <v>1724</v>
      </c>
      <c r="B1725" s="2">
        <v>25</v>
      </c>
      <c r="C1725" s="5">
        <v>37</v>
      </c>
      <c r="D1725" s="4">
        <v>85</v>
      </c>
      <c r="E1725" s="2">
        <v>85</v>
      </c>
    </row>
    <row r="1726" spans="1:5" x14ac:dyDescent="0.45">
      <c r="A1726" s="2">
        <v>1725</v>
      </c>
      <c r="B1726" s="2">
        <v>18</v>
      </c>
      <c r="C1726" s="5">
        <v>38</v>
      </c>
      <c r="D1726" s="4">
        <v>83</v>
      </c>
      <c r="E1726" s="2">
        <v>31</v>
      </c>
    </row>
    <row r="1727" spans="1:5" x14ac:dyDescent="0.45">
      <c r="A1727" s="2">
        <v>1726</v>
      </c>
      <c r="B1727" s="2">
        <v>62</v>
      </c>
      <c r="C1727" s="5">
        <v>39</v>
      </c>
      <c r="D1727" s="4">
        <v>70</v>
      </c>
      <c r="E1727" s="2">
        <v>70</v>
      </c>
    </row>
    <row r="1728" spans="1:5" x14ac:dyDescent="0.45">
      <c r="A1728" s="2">
        <v>1727</v>
      </c>
      <c r="B1728" s="2">
        <v>63</v>
      </c>
      <c r="C1728" s="5">
        <v>40</v>
      </c>
      <c r="D1728" s="4">
        <v>92</v>
      </c>
      <c r="E1728" s="2">
        <v>20</v>
      </c>
    </row>
    <row r="1729" spans="1:5" x14ac:dyDescent="0.45">
      <c r="A1729" s="2">
        <v>1728</v>
      </c>
      <c r="B1729" s="2">
        <v>19</v>
      </c>
      <c r="C1729" s="5">
        <v>45</v>
      </c>
      <c r="D1729" s="4">
        <v>88</v>
      </c>
      <c r="E1729" s="2">
        <v>1</v>
      </c>
    </row>
    <row r="1730" spans="1:5" x14ac:dyDescent="0.45">
      <c r="A1730" s="2">
        <v>1729</v>
      </c>
      <c r="B1730" s="2">
        <v>5</v>
      </c>
      <c r="C1730" s="5">
        <v>47</v>
      </c>
      <c r="D1730" s="4">
        <v>98</v>
      </c>
      <c r="E1730" s="2">
        <v>37</v>
      </c>
    </row>
    <row r="1731" spans="1:5" x14ac:dyDescent="0.45">
      <c r="A1731" s="2">
        <v>1730</v>
      </c>
      <c r="B1731" s="2">
        <v>4</v>
      </c>
      <c r="C1731" s="5">
        <v>49</v>
      </c>
      <c r="D1731" s="4">
        <v>71</v>
      </c>
      <c r="E1731" s="2">
        <v>30</v>
      </c>
    </row>
    <row r="1732" spans="1:5" x14ac:dyDescent="0.45">
      <c r="A1732" s="2">
        <v>1731</v>
      </c>
      <c r="B1732" s="2">
        <v>61</v>
      </c>
      <c r="C1732" s="5">
        <v>52</v>
      </c>
      <c r="D1732" s="4">
        <v>94</v>
      </c>
      <c r="E1732" s="2">
        <v>46</v>
      </c>
    </row>
    <row r="1733" spans="1:5" x14ac:dyDescent="0.45">
      <c r="A1733" s="2">
        <v>1732</v>
      </c>
      <c r="B1733" s="2">
        <v>84</v>
      </c>
      <c r="C1733" s="5">
        <v>55</v>
      </c>
      <c r="D1733" s="4">
        <v>97</v>
      </c>
      <c r="E1733" s="2">
        <v>96</v>
      </c>
    </row>
    <row r="1734" spans="1:5" x14ac:dyDescent="0.45">
      <c r="A1734" s="2">
        <v>1733</v>
      </c>
      <c r="B1734" s="2">
        <v>82</v>
      </c>
      <c r="C1734" s="5">
        <v>56</v>
      </c>
      <c r="D1734" s="4">
        <v>95</v>
      </c>
      <c r="E1734" s="2">
        <v>48</v>
      </c>
    </row>
    <row r="1735" spans="1:5" x14ac:dyDescent="0.45">
      <c r="A1735" s="2">
        <v>1734</v>
      </c>
      <c r="B1735" s="2">
        <v>9</v>
      </c>
      <c r="C1735" s="5">
        <v>58</v>
      </c>
      <c r="D1735" s="4">
        <v>81</v>
      </c>
      <c r="E1735" s="2">
        <v>27</v>
      </c>
    </row>
    <row r="1736" spans="1:5" x14ac:dyDescent="0.45">
      <c r="A1736" s="2">
        <v>1735</v>
      </c>
      <c r="B1736" s="2">
        <v>18</v>
      </c>
      <c r="C1736" s="5">
        <v>59</v>
      </c>
      <c r="D1736" s="4">
        <v>94</v>
      </c>
      <c r="E1736" s="2">
        <v>53</v>
      </c>
    </row>
    <row r="1737" spans="1:5" x14ac:dyDescent="0.45">
      <c r="A1737" s="2">
        <v>1736</v>
      </c>
      <c r="B1737" s="2">
        <v>59</v>
      </c>
      <c r="C1737" s="5">
        <v>60</v>
      </c>
      <c r="D1737" s="4">
        <v>40</v>
      </c>
      <c r="E1737" s="2">
        <v>40</v>
      </c>
    </row>
    <row r="1738" spans="1:5" x14ac:dyDescent="0.45">
      <c r="A1738" s="2">
        <v>1737</v>
      </c>
      <c r="B1738" s="2">
        <v>4</v>
      </c>
      <c r="C1738" s="5">
        <v>61</v>
      </c>
      <c r="D1738" s="4">
        <v>97</v>
      </c>
      <c r="E1738" s="2">
        <v>17</v>
      </c>
    </row>
    <row r="1739" spans="1:5" x14ac:dyDescent="0.45">
      <c r="A1739" s="2">
        <v>1738</v>
      </c>
      <c r="B1739" s="2">
        <v>74</v>
      </c>
      <c r="C1739" s="5">
        <v>63</v>
      </c>
      <c r="D1739" s="4">
        <v>91</v>
      </c>
      <c r="E1739" s="2">
        <v>18</v>
      </c>
    </row>
    <row r="1740" spans="1:5" x14ac:dyDescent="0.45">
      <c r="A1740" s="2">
        <v>1739</v>
      </c>
      <c r="B1740" s="2">
        <v>43</v>
      </c>
      <c r="C1740" s="5">
        <v>64</v>
      </c>
      <c r="D1740" s="4">
        <v>91</v>
      </c>
      <c r="E1740" s="2">
        <v>45</v>
      </c>
    </row>
    <row r="1741" spans="1:5" x14ac:dyDescent="0.45">
      <c r="A1741" s="2">
        <v>1740</v>
      </c>
      <c r="B1741" s="2">
        <v>77</v>
      </c>
      <c r="C1741" s="5">
        <v>65</v>
      </c>
      <c r="D1741" s="4">
        <v>88</v>
      </c>
      <c r="E1741" s="2">
        <v>88</v>
      </c>
    </row>
    <row r="1742" spans="1:5" x14ac:dyDescent="0.45">
      <c r="A1742" s="2">
        <v>1741</v>
      </c>
      <c r="B1742" s="2">
        <v>53</v>
      </c>
      <c r="C1742" s="5">
        <v>67</v>
      </c>
      <c r="D1742" s="4">
        <v>91</v>
      </c>
      <c r="E1742" s="2">
        <v>62</v>
      </c>
    </row>
    <row r="1743" spans="1:5" x14ac:dyDescent="0.45">
      <c r="A1743" s="2">
        <v>1742</v>
      </c>
      <c r="B1743" s="2">
        <v>73</v>
      </c>
      <c r="C1743" s="5">
        <v>68</v>
      </c>
      <c r="D1743" s="4">
        <v>92</v>
      </c>
      <c r="E1743" s="2">
        <v>41</v>
      </c>
    </row>
    <row r="1744" spans="1:5" x14ac:dyDescent="0.45">
      <c r="A1744" s="2">
        <v>1743</v>
      </c>
      <c r="B1744" s="2">
        <v>54</v>
      </c>
      <c r="C1744" s="5">
        <v>70</v>
      </c>
      <c r="D1744" s="4">
        <v>88</v>
      </c>
      <c r="E1744" s="2">
        <v>88</v>
      </c>
    </row>
    <row r="1745" spans="1:5" x14ac:dyDescent="0.45">
      <c r="A1745" s="2">
        <v>1744</v>
      </c>
      <c r="B1745" s="2">
        <v>42</v>
      </c>
      <c r="C1745" s="5">
        <v>71</v>
      </c>
      <c r="D1745" s="4">
        <v>48</v>
      </c>
      <c r="E1745" s="2">
        <v>48</v>
      </c>
    </row>
    <row r="1746" spans="1:5" x14ac:dyDescent="0.45">
      <c r="A1746" s="2">
        <v>1745</v>
      </c>
      <c r="B1746" s="2">
        <v>27</v>
      </c>
      <c r="C1746" s="5">
        <v>77</v>
      </c>
      <c r="D1746" s="4">
        <v>81</v>
      </c>
      <c r="E1746" s="2">
        <v>77</v>
      </c>
    </row>
    <row r="1747" spans="1:5" x14ac:dyDescent="0.45">
      <c r="A1747" s="2">
        <v>1746</v>
      </c>
      <c r="B1747" s="2">
        <v>69</v>
      </c>
      <c r="C1747" s="5">
        <v>79</v>
      </c>
      <c r="D1747" s="4">
        <v>91</v>
      </c>
      <c r="E1747" s="2">
        <v>27</v>
      </c>
    </row>
    <row r="1748" spans="1:5" x14ac:dyDescent="0.45">
      <c r="A1748" s="2">
        <v>1747</v>
      </c>
      <c r="B1748" s="2">
        <v>36</v>
      </c>
      <c r="C1748" s="5">
        <v>80</v>
      </c>
      <c r="D1748" s="4">
        <v>95</v>
      </c>
      <c r="E1748" s="2">
        <v>95</v>
      </c>
    </row>
    <row r="1749" spans="1:5" x14ac:dyDescent="0.45">
      <c r="A1749" s="2">
        <v>1748</v>
      </c>
      <c r="B1749" s="2">
        <v>98</v>
      </c>
      <c r="C1749" s="5">
        <v>82</v>
      </c>
      <c r="D1749" s="4">
        <v>91</v>
      </c>
      <c r="E1749" s="2">
        <v>66</v>
      </c>
    </row>
    <row r="1750" spans="1:5" x14ac:dyDescent="0.45">
      <c r="A1750" s="2">
        <v>1749</v>
      </c>
      <c r="B1750" s="2">
        <v>60</v>
      </c>
      <c r="C1750" s="5">
        <v>86</v>
      </c>
      <c r="D1750" s="4">
        <v>93</v>
      </c>
      <c r="E1750" s="2">
        <v>59</v>
      </c>
    </row>
    <row r="1751" spans="1:5" x14ac:dyDescent="0.45">
      <c r="A1751" s="2">
        <v>1750</v>
      </c>
      <c r="B1751" s="2">
        <v>15</v>
      </c>
      <c r="C1751" s="5">
        <v>87</v>
      </c>
      <c r="D1751" s="4">
        <v>94</v>
      </c>
      <c r="E1751" s="2">
        <v>96</v>
      </c>
    </row>
    <row r="1752" spans="1:5" x14ac:dyDescent="0.45">
      <c r="A1752" s="2">
        <v>1751</v>
      </c>
      <c r="B1752" s="2">
        <v>50</v>
      </c>
      <c r="C1752" s="5">
        <v>88</v>
      </c>
      <c r="D1752" s="4">
        <v>77</v>
      </c>
      <c r="E1752" s="2">
        <v>77</v>
      </c>
    </row>
    <row r="1753" spans="1:5" x14ac:dyDescent="0.45">
      <c r="A1753" s="2">
        <v>1752</v>
      </c>
      <c r="B1753" s="2">
        <v>75</v>
      </c>
      <c r="C1753" s="5">
        <v>89</v>
      </c>
      <c r="D1753" s="4">
        <v>71</v>
      </c>
      <c r="E1753" s="2">
        <v>71</v>
      </c>
    </row>
    <row r="1754" spans="1:5" x14ac:dyDescent="0.45">
      <c r="A1754" s="2">
        <v>1753</v>
      </c>
      <c r="B1754" s="2">
        <v>0</v>
      </c>
      <c r="C1754" s="5">
        <v>94</v>
      </c>
      <c r="D1754" s="4">
        <v>98</v>
      </c>
      <c r="E1754" s="2">
        <v>8</v>
      </c>
    </row>
    <row r="1755" spans="1:5" x14ac:dyDescent="0.45">
      <c r="A1755" s="2">
        <v>1754</v>
      </c>
      <c r="B1755" s="2">
        <v>70</v>
      </c>
      <c r="C1755" s="5">
        <v>98</v>
      </c>
      <c r="D1755" s="4">
        <v>91</v>
      </c>
      <c r="E1755" s="2">
        <v>12</v>
      </c>
    </row>
    <row r="1756" spans="1:5" x14ac:dyDescent="0.45">
      <c r="A1756" s="2">
        <v>1755</v>
      </c>
      <c r="B1756" s="2">
        <v>85</v>
      </c>
      <c r="C1756" s="5">
        <v>99</v>
      </c>
      <c r="D1756" s="4">
        <v>77</v>
      </c>
      <c r="E1756" s="2">
        <v>36</v>
      </c>
    </row>
    <row r="1757" spans="1:5" x14ac:dyDescent="0.45">
      <c r="A1757" s="2">
        <v>1756</v>
      </c>
      <c r="B1757" s="2">
        <v>73</v>
      </c>
      <c r="C1757" s="5">
        <v>0</v>
      </c>
      <c r="D1757" s="4">
        <v>98</v>
      </c>
      <c r="E1757" s="2">
        <v>90</v>
      </c>
    </row>
    <row r="1758" spans="1:5" x14ac:dyDescent="0.45">
      <c r="A1758" s="2">
        <v>1757</v>
      </c>
      <c r="B1758" s="2">
        <v>4</v>
      </c>
      <c r="C1758" s="5">
        <v>1</v>
      </c>
      <c r="D1758" s="4">
        <v>75</v>
      </c>
      <c r="E1758" s="2">
        <v>42</v>
      </c>
    </row>
    <row r="1759" spans="1:5" x14ac:dyDescent="0.45">
      <c r="A1759" s="2">
        <v>1758</v>
      </c>
      <c r="B1759" s="2">
        <v>8</v>
      </c>
      <c r="C1759" s="5">
        <v>3</v>
      </c>
      <c r="D1759" s="4">
        <v>71</v>
      </c>
      <c r="E1759" s="2">
        <v>71</v>
      </c>
    </row>
    <row r="1760" spans="1:5" x14ac:dyDescent="0.45">
      <c r="A1760" s="2">
        <v>1759</v>
      </c>
      <c r="B1760" s="2">
        <v>30</v>
      </c>
      <c r="C1760" s="5">
        <v>6</v>
      </c>
      <c r="D1760" s="4">
        <v>94</v>
      </c>
      <c r="E1760" s="2">
        <v>94</v>
      </c>
    </row>
    <row r="1761" spans="1:5" x14ac:dyDescent="0.45">
      <c r="A1761" s="2">
        <v>1760</v>
      </c>
      <c r="B1761" s="2">
        <v>35</v>
      </c>
      <c r="C1761" s="5">
        <v>7</v>
      </c>
      <c r="D1761" s="4">
        <v>77</v>
      </c>
      <c r="E1761" s="2">
        <v>22</v>
      </c>
    </row>
    <row r="1762" spans="1:5" x14ac:dyDescent="0.45">
      <c r="A1762" s="2">
        <v>1761</v>
      </c>
      <c r="B1762" s="2">
        <v>96</v>
      </c>
      <c r="C1762" s="5">
        <v>8</v>
      </c>
      <c r="D1762" s="4">
        <v>98</v>
      </c>
      <c r="E1762" s="2">
        <v>68</v>
      </c>
    </row>
    <row r="1763" spans="1:5" x14ac:dyDescent="0.45">
      <c r="A1763" s="2">
        <v>1762</v>
      </c>
      <c r="B1763" s="2">
        <v>10</v>
      </c>
      <c r="C1763" s="5">
        <v>10</v>
      </c>
      <c r="D1763" s="4">
        <v>85</v>
      </c>
      <c r="E1763" s="2">
        <v>99</v>
      </c>
    </row>
    <row r="1764" spans="1:5" x14ac:dyDescent="0.45">
      <c r="A1764" s="2">
        <v>1763</v>
      </c>
      <c r="B1764" s="2">
        <v>17</v>
      </c>
      <c r="C1764" s="5">
        <v>11</v>
      </c>
      <c r="D1764" s="4">
        <v>83</v>
      </c>
      <c r="E1764" s="2">
        <v>42</v>
      </c>
    </row>
    <row r="1765" spans="1:5" x14ac:dyDescent="0.45">
      <c r="A1765" s="2">
        <v>1764</v>
      </c>
      <c r="B1765" s="2">
        <v>45</v>
      </c>
      <c r="C1765" s="5">
        <v>12</v>
      </c>
      <c r="D1765" s="4">
        <v>97</v>
      </c>
      <c r="E1765" s="2">
        <v>68</v>
      </c>
    </row>
    <row r="1766" spans="1:5" x14ac:dyDescent="0.45">
      <c r="A1766" s="2">
        <v>1765</v>
      </c>
      <c r="B1766" s="2">
        <v>71</v>
      </c>
      <c r="C1766" s="5">
        <v>13</v>
      </c>
      <c r="D1766" s="4">
        <v>89</v>
      </c>
      <c r="E1766" s="2">
        <v>19</v>
      </c>
    </row>
    <row r="1767" spans="1:5" x14ac:dyDescent="0.45">
      <c r="A1767" s="2">
        <v>1766</v>
      </c>
      <c r="B1767" s="2">
        <v>76</v>
      </c>
      <c r="C1767" s="5">
        <v>14</v>
      </c>
      <c r="D1767" s="4">
        <v>80</v>
      </c>
      <c r="E1767" s="2">
        <v>80</v>
      </c>
    </row>
    <row r="1768" spans="1:5" x14ac:dyDescent="0.45">
      <c r="A1768" s="2">
        <v>1767</v>
      </c>
      <c r="B1768" s="2">
        <v>52</v>
      </c>
      <c r="C1768" s="5">
        <v>15</v>
      </c>
      <c r="D1768" s="4">
        <v>99</v>
      </c>
      <c r="E1768" s="2">
        <v>2</v>
      </c>
    </row>
    <row r="1769" spans="1:5" x14ac:dyDescent="0.45">
      <c r="A1769" s="2">
        <v>1768</v>
      </c>
      <c r="B1769" s="2">
        <v>20</v>
      </c>
      <c r="C1769" s="5">
        <v>17</v>
      </c>
      <c r="D1769" s="4">
        <v>42</v>
      </c>
      <c r="E1769" s="2">
        <v>7</v>
      </c>
    </row>
    <row r="1770" spans="1:5" x14ac:dyDescent="0.45">
      <c r="A1770" s="2">
        <v>1769</v>
      </c>
      <c r="B1770" s="2">
        <v>75</v>
      </c>
      <c r="C1770" s="5">
        <v>19</v>
      </c>
      <c r="D1770" s="4">
        <v>95</v>
      </c>
      <c r="E1770" s="2">
        <v>65</v>
      </c>
    </row>
    <row r="1771" spans="1:5" x14ac:dyDescent="0.45">
      <c r="A1771" s="2">
        <v>1770</v>
      </c>
      <c r="B1771" s="2">
        <v>47</v>
      </c>
      <c r="C1771" s="5">
        <v>20</v>
      </c>
      <c r="D1771" s="4">
        <v>83</v>
      </c>
      <c r="E1771" s="2">
        <v>67</v>
      </c>
    </row>
    <row r="1772" spans="1:5" x14ac:dyDescent="0.45">
      <c r="A1772" s="2">
        <v>1771</v>
      </c>
      <c r="B1772" s="2">
        <v>78</v>
      </c>
      <c r="C1772" s="5">
        <v>22</v>
      </c>
      <c r="D1772" s="4">
        <v>97</v>
      </c>
      <c r="E1772" s="2">
        <v>66</v>
      </c>
    </row>
    <row r="1773" spans="1:5" x14ac:dyDescent="0.45">
      <c r="A1773" s="2">
        <v>1772</v>
      </c>
      <c r="B1773" s="2">
        <v>50</v>
      </c>
      <c r="C1773" s="5">
        <v>24</v>
      </c>
      <c r="D1773" s="4">
        <v>78</v>
      </c>
      <c r="E1773" s="2">
        <v>47</v>
      </c>
    </row>
    <row r="1774" spans="1:5" x14ac:dyDescent="0.45">
      <c r="A1774" s="2">
        <v>1773</v>
      </c>
      <c r="B1774" s="2">
        <v>28</v>
      </c>
      <c r="C1774" s="5">
        <v>25</v>
      </c>
      <c r="D1774" s="4">
        <v>75</v>
      </c>
      <c r="E1774" s="2">
        <v>56</v>
      </c>
    </row>
    <row r="1775" spans="1:5" x14ac:dyDescent="0.45">
      <c r="A1775" s="2">
        <v>1774</v>
      </c>
      <c r="B1775" s="2">
        <v>75</v>
      </c>
      <c r="C1775" s="5">
        <v>28</v>
      </c>
      <c r="D1775" s="4">
        <v>93</v>
      </c>
      <c r="E1775" s="2">
        <v>73</v>
      </c>
    </row>
    <row r="1776" spans="1:5" x14ac:dyDescent="0.45">
      <c r="A1776" s="2">
        <v>1775</v>
      </c>
      <c r="B1776" s="2">
        <v>76</v>
      </c>
      <c r="C1776" s="5">
        <v>32</v>
      </c>
      <c r="D1776" s="4">
        <v>82</v>
      </c>
      <c r="E1776" s="2">
        <v>28</v>
      </c>
    </row>
    <row r="1777" spans="1:5" x14ac:dyDescent="0.45">
      <c r="A1777" s="2">
        <v>1776</v>
      </c>
      <c r="B1777" s="2">
        <v>96</v>
      </c>
      <c r="C1777" s="5">
        <v>33</v>
      </c>
      <c r="D1777" s="4">
        <v>53</v>
      </c>
      <c r="E1777" s="2">
        <v>53</v>
      </c>
    </row>
    <row r="1778" spans="1:5" x14ac:dyDescent="0.45">
      <c r="A1778" s="2">
        <v>1777</v>
      </c>
      <c r="B1778" s="2">
        <v>30</v>
      </c>
      <c r="C1778" s="5">
        <v>34</v>
      </c>
      <c r="D1778" s="4">
        <v>98</v>
      </c>
      <c r="E1778" s="2">
        <v>97</v>
      </c>
    </row>
    <row r="1779" spans="1:5" x14ac:dyDescent="0.45">
      <c r="A1779" s="2">
        <v>1778</v>
      </c>
      <c r="B1779" s="2">
        <v>40</v>
      </c>
      <c r="C1779" s="5">
        <v>41</v>
      </c>
      <c r="D1779" s="4">
        <v>95</v>
      </c>
      <c r="E1779" s="2">
        <v>90</v>
      </c>
    </row>
    <row r="1780" spans="1:5" x14ac:dyDescent="0.45">
      <c r="A1780" s="2">
        <v>1779</v>
      </c>
      <c r="B1780" s="2">
        <v>68</v>
      </c>
      <c r="C1780" s="5">
        <v>42</v>
      </c>
      <c r="D1780" s="4">
        <v>81</v>
      </c>
      <c r="E1780" s="2">
        <v>15</v>
      </c>
    </row>
    <row r="1781" spans="1:5" x14ac:dyDescent="0.45">
      <c r="A1781" s="2">
        <v>1780</v>
      </c>
      <c r="B1781" s="2">
        <v>14</v>
      </c>
      <c r="C1781" s="5">
        <v>43</v>
      </c>
      <c r="D1781" s="4">
        <v>91</v>
      </c>
      <c r="E1781" s="2">
        <v>21</v>
      </c>
    </row>
    <row r="1782" spans="1:5" x14ac:dyDescent="0.45">
      <c r="A1782" s="2">
        <v>1781</v>
      </c>
      <c r="B1782" s="2">
        <v>42</v>
      </c>
      <c r="C1782" s="5">
        <v>44</v>
      </c>
      <c r="D1782" s="4">
        <v>84</v>
      </c>
      <c r="E1782" s="2">
        <v>84</v>
      </c>
    </row>
    <row r="1783" spans="1:5" x14ac:dyDescent="0.45">
      <c r="A1783" s="2">
        <v>1782</v>
      </c>
      <c r="B1783" s="2">
        <v>82</v>
      </c>
      <c r="C1783" s="5">
        <v>46</v>
      </c>
      <c r="D1783" s="4">
        <v>93</v>
      </c>
      <c r="E1783" s="2">
        <v>12</v>
      </c>
    </row>
    <row r="1784" spans="1:5" x14ac:dyDescent="0.45">
      <c r="A1784" s="2">
        <v>1783</v>
      </c>
      <c r="B1784" s="2">
        <v>94</v>
      </c>
      <c r="C1784" s="5">
        <v>48</v>
      </c>
      <c r="D1784" s="4">
        <v>91</v>
      </c>
      <c r="E1784" s="2">
        <v>91</v>
      </c>
    </row>
    <row r="1785" spans="1:5" x14ac:dyDescent="0.45">
      <c r="A1785" s="2">
        <v>1784</v>
      </c>
      <c r="B1785" s="2">
        <v>19</v>
      </c>
      <c r="C1785" s="5">
        <v>50</v>
      </c>
      <c r="D1785" s="4">
        <v>93</v>
      </c>
      <c r="E1785" s="2">
        <v>93</v>
      </c>
    </row>
    <row r="1786" spans="1:5" x14ac:dyDescent="0.45">
      <c r="A1786" s="2">
        <v>1785</v>
      </c>
      <c r="B1786" s="2">
        <v>11</v>
      </c>
      <c r="C1786" s="5">
        <v>51</v>
      </c>
      <c r="D1786" s="4">
        <v>88</v>
      </c>
      <c r="E1786" s="2">
        <v>80</v>
      </c>
    </row>
    <row r="1787" spans="1:5" x14ac:dyDescent="0.45">
      <c r="A1787" s="2">
        <v>1786</v>
      </c>
      <c r="B1787" s="2">
        <v>18</v>
      </c>
      <c r="C1787" s="5">
        <v>53</v>
      </c>
      <c r="D1787" s="4">
        <v>99</v>
      </c>
      <c r="E1787" s="2">
        <v>1</v>
      </c>
    </row>
    <row r="1788" spans="1:5" x14ac:dyDescent="0.45">
      <c r="A1788" s="2">
        <v>1787</v>
      </c>
      <c r="B1788" s="2">
        <v>92</v>
      </c>
      <c r="C1788" s="5">
        <v>54</v>
      </c>
      <c r="D1788" s="4">
        <v>89</v>
      </c>
      <c r="E1788" s="2">
        <v>89</v>
      </c>
    </row>
    <row r="1789" spans="1:5" x14ac:dyDescent="0.45">
      <c r="A1789" s="2">
        <v>1788</v>
      </c>
      <c r="B1789" s="2">
        <v>31</v>
      </c>
      <c r="C1789" s="5">
        <v>57</v>
      </c>
      <c r="D1789" s="4">
        <v>80</v>
      </c>
      <c r="E1789" s="2">
        <v>96</v>
      </c>
    </row>
    <row r="1790" spans="1:5" x14ac:dyDescent="0.45">
      <c r="A1790" s="2">
        <v>1789</v>
      </c>
      <c r="B1790" s="2">
        <v>67</v>
      </c>
      <c r="C1790" s="5">
        <v>62</v>
      </c>
      <c r="D1790" s="4">
        <v>98</v>
      </c>
      <c r="E1790" s="2">
        <v>87</v>
      </c>
    </row>
    <row r="1791" spans="1:5" x14ac:dyDescent="0.45">
      <c r="A1791" s="2">
        <v>1790</v>
      </c>
      <c r="B1791" s="2">
        <v>83</v>
      </c>
      <c r="C1791" s="5">
        <v>66</v>
      </c>
      <c r="D1791" s="4">
        <v>78</v>
      </c>
      <c r="E1791" s="2">
        <v>34</v>
      </c>
    </row>
    <row r="1792" spans="1:5" x14ac:dyDescent="0.45">
      <c r="A1792" s="2">
        <v>1791</v>
      </c>
      <c r="B1792" s="2">
        <v>9</v>
      </c>
      <c r="C1792" s="5">
        <v>69</v>
      </c>
      <c r="D1792" s="4">
        <v>97</v>
      </c>
      <c r="E1792" s="2">
        <v>97</v>
      </c>
    </row>
    <row r="1793" spans="1:5" x14ac:dyDescent="0.45">
      <c r="A1793" s="2">
        <v>1792</v>
      </c>
      <c r="B1793" s="2">
        <v>38</v>
      </c>
      <c r="C1793" s="5">
        <v>72</v>
      </c>
      <c r="D1793" s="4">
        <v>98</v>
      </c>
      <c r="E1793" s="2">
        <v>11</v>
      </c>
    </row>
    <row r="1794" spans="1:5" x14ac:dyDescent="0.45">
      <c r="A1794" s="2">
        <v>1793</v>
      </c>
      <c r="B1794" s="2">
        <v>27</v>
      </c>
      <c r="C1794" s="5">
        <v>73</v>
      </c>
      <c r="D1794" s="4">
        <v>88</v>
      </c>
      <c r="E1794" s="2">
        <v>5</v>
      </c>
    </row>
    <row r="1795" spans="1:5" x14ac:dyDescent="0.45">
      <c r="A1795" s="2">
        <v>1794</v>
      </c>
      <c r="B1795" s="2">
        <v>3</v>
      </c>
      <c r="C1795" s="5">
        <v>74</v>
      </c>
      <c r="D1795" s="4">
        <v>89</v>
      </c>
      <c r="E1795" s="2">
        <v>15</v>
      </c>
    </row>
    <row r="1796" spans="1:5" x14ac:dyDescent="0.45">
      <c r="A1796" s="2">
        <v>1795</v>
      </c>
      <c r="B1796" s="2">
        <v>93</v>
      </c>
      <c r="C1796" s="5">
        <v>75</v>
      </c>
      <c r="D1796" s="4">
        <v>78</v>
      </c>
      <c r="E1796" s="2">
        <v>84</v>
      </c>
    </row>
    <row r="1797" spans="1:5" x14ac:dyDescent="0.45">
      <c r="A1797" s="2">
        <v>1796</v>
      </c>
      <c r="B1797" s="2">
        <v>16</v>
      </c>
      <c r="C1797" s="5">
        <v>76</v>
      </c>
      <c r="D1797" s="4">
        <v>73</v>
      </c>
      <c r="E1797" s="2">
        <v>73</v>
      </c>
    </row>
    <row r="1798" spans="1:5" x14ac:dyDescent="0.45">
      <c r="A1798" s="2">
        <v>1797</v>
      </c>
      <c r="B1798" s="2">
        <v>66</v>
      </c>
      <c r="C1798" s="5">
        <v>78</v>
      </c>
      <c r="D1798" s="4">
        <v>75</v>
      </c>
      <c r="E1798" s="2">
        <v>17</v>
      </c>
    </row>
    <row r="1799" spans="1:5" x14ac:dyDescent="0.45">
      <c r="A1799" s="2">
        <v>1798</v>
      </c>
      <c r="B1799" s="2">
        <v>46</v>
      </c>
      <c r="C1799" s="5">
        <v>81</v>
      </c>
      <c r="D1799" s="4">
        <v>71</v>
      </c>
      <c r="E1799" s="2">
        <v>26</v>
      </c>
    </row>
    <row r="1800" spans="1:5" x14ac:dyDescent="0.45">
      <c r="A1800" s="2">
        <v>1799</v>
      </c>
      <c r="B1800" s="2">
        <v>90</v>
      </c>
      <c r="C1800" s="5">
        <v>83</v>
      </c>
      <c r="D1800" s="4">
        <v>83</v>
      </c>
      <c r="E1800" s="2">
        <v>56</v>
      </c>
    </row>
    <row r="1801" spans="1:5" x14ac:dyDescent="0.45">
      <c r="A1801" s="2">
        <v>1800</v>
      </c>
      <c r="B1801" s="2">
        <v>4</v>
      </c>
      <c r="C1801" s="5">
        <v>84</v>
      </c>
      <c r="D1801" s="4">
        <v>98</v>
      </c>
      <c r="E1801" s="2">
        <v>26</v>
      </c>
    </row>
    <row r="1802" spans="1:5" x14ac:dyDescent="0.45">
      <c r="A1802" s="2">
        <v>1801</v>
      </c>
      <c r="B1802" s="2">
        <v>99</v>
      </c>
      <c r="C1802" s="5">
        <v>85</v>
      </c>
      <c r="D1802" s="4">
        <v>78</v>
      </c>
      <c r="E1802" s="2">
        <v>50</v>
      </c>
    </row>
    <row r="1803" spans="1:5" x14ac:dyDescent="0.45">
      <c r="A1803" s="2">
        <v>1802</v>
      </c>
      <c r="B1803" s="2">
        <v>18</v>
      </c>
      <c r="C1803" s="5">
        <v>90</v>
      </c>
      <c r="D1803" s="4">
        <v>88</v>
      </c>
      <c r="E1803" s="2">
        <v>88</v>
      </c>
    </row>
    <row r="1804" spans="1:5" x14ac:dyDescent="0.45">
      <c r="A1804" s="2">
        <v>1803</v>
      </c>
      <c r="B1804" s="2">
        <v>15</v>
      </c>
      <c r="C1804" s="5">
        <v>91</v>
      </c>
      <c r="D1804" s="4">
        <v>71</v>
      </c>
      <c r="E1804" s="2">
        <v>60</v>
      </c>
    </row>
    <row r="1805" spans="1:5" x14ac:dyDescent="0.45">
      <c r="A1805" s="2">
        <v>1804</v>
      </c>
      <c r="B1805" s="2">
        <v>12</v>
      </c>
      <c r="C1805" s="5">
        <v>92</v>
      </c>
      <c r="D1805" s="4">
        <v>83</v>
      </c>
      <c r="E1805" s="2">
        <v>52</v>
      </c>
    </row>
    <row r="1806" spans="1:5" x14ac:dyDescent="0.45">
      <c r="A1806" s="2">
        <v>1805</v>
      </c>
      <c r="B1806" s="2">
        <v>41</v>
      </c>
      <c r="C1806" s="5">
        <v>93</v>
      </c>
      <c r="D1806" s="4">
        <v>93</v>
      </c>
      <c r="E1806" s="2">
        <v>37</v>
      </c>
    </row>
    <row r="1807" spans="1:5" x14ac:dyDescent="0.45">
      <c r="A1807" s="2">
        <v>1806</v>
      </c>
      <c r="B1807" s="2">
        <v>64</v>
      </c>
      <c r="C1807" s="5">
        <v>95</v>
      </c>
      <c r="D1807" s="4">
        <v>92</v>
      </c>
      <c r="E1807" s="2">
        <v>92</v>
      </c>
    </row>
    <row r="1808" spans="1:5" x14ac:dyDescent="0.45">
      <c r="A1808" s="2">
        <v>1807</v>
      </c>
      <c r="B1808" s="2">
        <v>79</v>
      </c>
      <c r="C1808" s="5">
        <v>96</v>
      </c>
      <c r="D1808" s="4">
        <v>88</v>
      </c>
      <c r="E1808" s="2">
        <v>89</v>
      </c>
    </row>
    <row r="1809" spans="1:5" x14ac:dyDescent="0.45">
      <c r="A1809" s="2">
        <v>1808</v>
      </c>
      <c r="B1809" s="2">
        <v>86</v>
      </c>
      <c r="C1809" s="5">
        <v>97</v>
      </c>
      <c r="D1809" s="4">
        <v>97</v>
      </c>
      <c r="E1809" s="2">
        <v>76</v>
      </c>
    </row>
    <row r="1810" spans="1:5" x14ac:dyDescent="0.45">
      <c r="A1810" s="2">
        <v>1809</v>
      </c>
      <c r="B1810" s="2">
        <v>34</v>
      </c>
      <c r="C1810" s="5">
        <v>2</v>
      </c>
      <c r="D1810" s="4">
        <v>78</v>
      </c>
      <c r="E1810" s="2">
        <v>78</v>
      </c>
    </row>
    <row r="1811" spans="1:5" x14ac:dyDescent="0.45">
      <c r="A1811" s="2">
        <v>1810</v>
      </c>
      <c r="B1811" s="2">
        <v>94</v>
      </c>
      <c r="C1811" s="5">
        <v>4</v>
      </c>
      <c r="D1811" s="4">
        <v>95</v>
      </c>
      <c r="E1811" s="2">
        <v>59</v>
      </c>
    </row>
    <row r="1812" spans="1:5" x14ac:dyDescent="0.45">
      <c r="A1812" s="2">
        <v>1811</v>
      </c>
      <c r="B1812" s="2">
        <v>93</v>
      </c>
      <c r="C1812" s="5">
        <v>5</v>
      </c>
      <c r="D1812" s="4">
        <v>71</v>
      </c>
      <c r="E1812" s="2">
        <v>28</v>
      </c>
    </row>
    <row r="1813" spans="1:5" x14ac:dyDescent="0.45">
      <c r="A1813" s="2">
        <v>1812</v>
      </c>
      <c r="B1813" s="2">
        <v>66</v>
      </c>
      <c r="C1813" s="5">
        <v>9</v>
      </c>
      <c r="D1813" s="4">
        <v>78</v>
      </c>
      <c r="E1813" s="2">
        <v>67</v>
      </c>
    </row>
    <row r="1814" spans="1:5" x14ac:dyDescent="0.45">
      <c r="A1814" s="2">
        <v>1813</v>
      </c>
      <c r="B1814" s="2">
        <v>72</v>
      </c>
      <c r="C1814" s="5">
        <v>16</v>
      </c>
      <c r="D1814" s="4">
        <v>98</v>
      </c>
      <c r="E1814" s="2">
        <v>32</v>
      </c>
    </row>
    <row r="1815" spans="1:5" x14ac:dyDescent="0.45">
      <c r="A1815" s="2">
        <v>1814</v>
      </c>
      <c r="B1815" s="2">
        <v>28</v>
      </c>
      <c r="C1815" s="5">
        <v>18</v>
      </c>
      <c r="D1815" s="4">
        <v>98</v>
      </c>
      <c r="E1815" s="2">
        <v>51</v>
      </c>
    </row>
    <row r="1816" spans="1:5" x14ac:dyDescent="0.45">
      <c r="A1816" s="2">
        <v>1815</v>
      </c>
      <c r="B1816" s="2">
        <v>11</v>
      </c>
      <c r="C1816" s="5">
        <v>21</v>
      </c>
      <c r="D1816" s="4">
        <v>93</v>
      </c>
      <c r="E1816" s="2">
        <v>36</v>
      </c>
    </row>
    <row r="1817" spans="1:5" x14ac:dyDescent="0.45">
      <c r="A1817" s="2">
        <v>1816</v>
      </c>
      <c r="B1817" s="2">
        <v>54</v>
      </c>
      <c r="C1817" s="5">
        <v>23</v>
      </c>
      <c r="D1817" s="4">
        <v>77</v>
      </c>
      <c r="E1817" s="2">
        <v>51</v>
      </c>
    </row>
    <row r="1818" spans="1:5" x14ac:dyDescent="0.45">
      <c r="A1818" s="2">
        <v>1817</v>
      </c>
      <c r="B1818" s="2">
        <v>50</v>
      </c>
      <c r="C1818" s="5">
        <v>26</v>
      </c>
      <c r="D1818" s="4">
        <v>89</v>
      </c>
      <c r="E1818" s="2">
        <v>79</v>
      </c>
    </row>
    <row r="1819" spans="1:5" x14ac:dyDescent="0.45">
      <c r="A1819" s="2">
        <v>1818</v>
      </c>
      <c r="B1819" s="2">
        <v>18</v>
      </c>
      <c r="C1819" s="5">
        <v>27</v>
      </c>
      <c r="D1819" s="4">
        <v>90</v>
      </c>
      <c r="E1819" s="2">
        <v>0</v>
      </c>
    </row>
    <row r="1820" spans="1:5" x14ac:dyDescent="0.45">
      <c r="A1820" s="2">
        <v>1819</v>
      </c>
      <c r="B1820" s="2">
        <v>31</v>
      </c>
      <c r="C1820" s="5">
        <v>29</v>
      </c>
      <c r="D1820" s="4">
        <v>94</v>
      </c>
      <c r="E1820" s="2">
        <v>35</v>
      </c>
    </row>
    <row r="1821" spans="1:5" x14ac:dyDescent="0.45">
      <c r="A1821" s="2">
        <v>1820</v>
      </c>
      <c r="B1821" s="2">
        <v>95</v>
      </c>
      <c r="C1821" s="5">
        <v>30</v>
      </c>
      <c r="D1821" s="4">
        <v>92</v>
      </c>
      <c r="E1821" s="2">
        <v>92</v>
      </c>
    </row>
    <row r="1822" spans="1:5" x14ac:dyDescent="0.45">
      <c r="A1822" s="2">
        <v>1821</v>
      </c>
      <c r="B1822" s="2">
        <v>20</v>
      </c>
      <c r="C1822" s="5">
        <v>31</v>
      </c>
      <c r="D1822" s="4">
        <v>69</v>
      </c>
      <c r="E1822" s="2">
        <v>69</v>
      </c>
    </row>
    <row r="1823" spans="1:5" x14ac:dyDescent="0.45">
      <c r="A1823" s="2">
        <v>1822</v>
      </c>
      <c r="B1823" s="2">
        <v>89</v>
      </c>
      <c r="C1823" s="5">
        <v>35</v>
      </c>
      <c r="D1823" s="4">
        <v>72</v>
      </c>
      <c r="E1823" s="2">
        <v>72</v>
      </c>
    </row>
    <row r="1824" spans="1:5" x14ac:dyDescent="0.45">
      <c r="A1824" s="2">
        <v>1823</v>
      </c>
      <c r="B1824" s="2">
        <v>16</v>
      </c>
      <c r="C1824" s="5">
        <v>36</v>
      </c>
      <c r="D1824" s="4">
        <v>88</v>
      </c>
      <c r="E1824" s="2">
        <v>74</v>
      </c>
    </row>
    <row r="1825" spans="1:5" x14ac:dyDescent="0.45">
      <c r="A1825" s="2">
        <v>1824</v>
      </c>
      <c r="B1825" s="2">
        <v>98</v>
      </c>
      <c r="C1825" s="5">
        <v>37</v>
      </c>
      <c r="D1825" s="4">
        <v>98</v>
      </c>
      <c r="E1825" s="2">
        <v>12</v>
      </c>
    </row>
    <row r="1826" spans="1:5" x14ac:dyDescent="0.45">
      <c r="A1826" s="2">
        <v>1825</v>
      </c>
      <c r="B1826" s="2">
        <v>46</v>
      </c>
      <c r="C1826" s="5">
        <v>38</v>
      </c>
      <c r="D1826" s="4">
        <v>92</v>
      </c>
      <c r="E1826" s="2">
        <v>52</v>
      </c>
    </row>
    <row r="1827" spans="1:5" x14ac:dyDescent="0.45">
      <c r="A1827" s="2">
        <v>1826</v>
      </c>
      <c r="B1827" s="2">
        <v>67</v>
      </c>
      <c r="C1827" s="5">
        <v>39</v>
      </c>
      <c r="D1827" s="4">
        <v>77</v>
      </c>
      <c r="E1827" s="2">
        <v>4</v>
      </c>
    </row>
    <row r="1828" spans="1:5" x14ac:dyDescent="0.45">
      <c r="A1828" s="2">
        <v>1827</v>
      </c>
      <c r="B1828" s="2">
        <v>67</v>
      </c>
      <c r="C1828" s="5">
        <v>40</v>
      </c>
      <c r="D1828" s="4">
        <v>75</v>
      </c>
      <c r="E1828" s="2">
        <v>69</v>
      </c>
    </row>
    <row r="1829" spans="1:5" x14ac:dyDescent="0.45">
      <c r="A1829" s="2">
        <v>1828</v>
      </c>
      <c r="B1829" s="2">
        <v>33</v>
      </c>
      <c r="C1829" s="5">
        <v>45</v>
      </c>
      <c r="D1829" s="4">
        <v>71</v>
      </c>
      <c r="E1829" s="2">
        <v>5</v>
      </c>
    </row>
    <row r="1830" spans="1:5" x14ac:dyDescent="0.45">
      <c r="A1830" s="2">
        <v>1829</v>
      </c>
      <c r="B1830" s="2">
        <v>62</v>
      </c>
      <c r="C1830" s="5">
        <v>47</v>
      </c>
      <c r="D1830" s="4">
        <v>93</v>
      </c>
      <c r="E1830" s="2">
        <v>96</v>
      </c>
    </row>
    <row r="1831" spans="1:5" x14ac:dyDescent="0.45">
      <c r="A1831" s="2">
        <v>1830</v>
      </c>
      <c r="B1831" s="2">
        <v>69</v>
      </c>
      <c r="C1831" s="5">
        <v>49</v>
      </c>
      <c r="D1831" s="4">
        <v>98</v>
      </c>
      <c r="E1831" s="2">
        <v>82</v>
      </c>
    </row>
    <row r="1832" spans="1:5" x14ac:dyDescent="0.45">
      <c r="A1832" s="2">
        <v>1831</v>
      </c>
      <c r="B1832" s="2">
        <v>16</v>
      </c>
      <c r="C1832" s="5">
        <v>52</v>
      </c>
      <c r="D1832" s="4">
        <v>71</v>
      </c>
      <c r="E1832" s="2">
        <v>51</v>
      </c>
    </row>
    <row r="1833" spans="1:5" x14ac:dyDescent="0.45">
      <c r="A1833" s="2">
        <v>1832</v>
      </c>
      <c r="B1833" s="2">
        <v>2</v>
      </c>
      <c r="C1833" s="5">
        <v>55</v>
      </c>
      <c r="D1833" s="4">
        <v>78</v>
      </c>
      <c r="E1833" s="2">
        <v>72</v>
      </c>
    </row>
    <row r="1834" spans="1:5" x14ac:dyDescent="0.45">
      <c r="A1834" s="2">
        <v>1833</v>
      </c>
      <c r="B1834" s="2">
        <v>47</v>
      </c>
      <c r="C1834" s="5">
        <v>56</v>
      </c>
      <c r="D1834" s="4">
        <v>98</v>
      </c>
      <c r="E1834" s="2">
        <v>45</v>
      </c>
    </row>
    <row r="1835" spans="1:5" x14ac:dyDescent="0.45">
      <c r="A1835" s="2">
        <v>1834</v>
      </c>
      <c r="B1835" s="2">
        <v>88</v>
      </c>
      <c r="C1835" s="5">
        <v>58</v>
      </c>
      <c r="D1835" s="4">
        <v>75</v>
      </c>
      <c r="E1835" s="2">
        <v>61</v>
      </c>
    </row>
    <row r="1836" spans="1:5" x14ac:dyDescent="0.45">
      <c r="A1836" s="2">
        <v>1835</v>
      </c>
      <c r="B1836" s="2">
        <v>73</v>
      </c>
      <c r="C1836" s="5">
        <v>59</v>
      </c>
      <c r="D1836" s="4">
        <v>95</v>
      </c>
      <c r="E1836" s="2">
        <v>95</v>
      </c>
    </row>
    <row r="1837" spans="1:5" x14ac:dyDescent="0.45">
      <c r="A1837" s="2">
        <v>1836</v>
      </c>
      <c r="B1837" s="2">
        <v>33</v>
      </c>
      <c r="C1837" s="5">
        <v>60</v>
      </c>
      <c r="D1837" s="4">
        <v>95</v>
      </c>
      <c r="E1837" s="2">
        <v>76</v>
      </c>
    </row>
    <row r="1838" spans="1:5" x14ac:dyDescent="0.45">
      <c r="A1838" s="2">
        <v>1837</v>
      </c>
      <c r="B1838" s="2">
        <v>37</v>
      </c>
      <c r="C1838" s="5">
        <v>61</v>
      </c>
      <c r="D1838" s="4">
        <v>93</v>
      </c>
      <c r="E1838" s="2">
        <v>50</v>
      </c>
    </row>
    <row r="1839" spans="1:5" x14ac:dyDescent="0.45">
      <c r="A1839" s="2">
        <v>1838</v>
      </c>
      <c r="B1839" s="2">
        <v>84</v>
      </c>
      <c r="C1839" s="5">
        <v>63</v>
      </c>
      <c r="D1839" s="4">
        <v>97</v>
      </c>
      <c r="E1839" s="2">
        <v>56</v>
      </c>
    </row>
    <row r="1840" spans="1:5" x14ac:dyDescent="0.45">
      <c r="A1840" s="2">
        <v>1839</v>
      </c>
      <c r="B1840" s="2">
        <v>64</v>
      </c>
      <c r="C1840" s="5">
        <v>64</v>
      </c>
      <c r="D1840" s="4">
        <v>75</v>
      </c>
      <c r="E1840" s="2">
        <v>57</v>
      </c>
    </row>
    <row r="1841" spans="1:5" x14ac:dyDescent="0.45">
      <c r="A1841" s="2">
        <v>1840</v>
      </c>
      <c r="B1841" s="2">
        <v>77</v>
      </c>
      <c r="C1841" s="5">
        <v>65</v>
      </c>
      <c r="D1841" s="4">
        <v>98</v>
      </c>
      <c r="E1841" s="2">
        <v>31</v>
      </c>
    </row>
    <row r="1842" spans="1:5" x14ac:dyDescent="0.45">
      <c r="A1842" s="2">
        <v>1841</v>
      </c>
      <c r="B1842" s="2">
        <v>30</v>
      </c>
      <c r="C1842" s="5">
        <v>67</v>
      </c>
      <c r="D1842" s="4">
        <v>92</v>
      </c>
      <c r="E1842" s="2">
        <v>51</v>
      </c>
    </row>
    <row r="1843" spans="1:5" x14ac:dyDescent="0.45">
      <c r="A1843" s="2">
        <v>1842</v>
      </c>
      <c r="B1843" s="2">
        <v>92</v>
      </c>
      <c r="C1843" s="5">
        <v>68</v>
      </c>
      <c r="D1843" s="4">
        <v>88</v>
      </c>
      <c r="E1843" s="2">
        <v>57</v>
      </c>
    </row>
    <row r="1844" spans="1:5" x14ac:dyDescent="0.45">
      <c r="A1844" s="2">
        <v>1843</v>
      </c>
      <c r="B1844" s="2">
        <v>30</v>
      </c>
      <c r="C1844" s="5">
        <v>70</v>
      </c>
      <c r="D1844" s="4">
        <v>86</v>
      </c>
      <c r="E1844" s="2">
        <v>86</v>
      </c>
    </row>
    <row r="1845" spans="1:5" x14ac:dyDescent="0.45">
      <c r="A1845" s="2">
        <v>1844</v>
      </c>
      <c r="B1845" s="2">
        <v>11</v>
      </c>
      <c r="C1845" s="5">
        <v>71</v>
      </c>
      <c r="D1845" s="4">
        <v>80</v>
      </c>
      <c r="E1845" s="2">
        <v>44</v>
      </c>
    </row>
    <row r="1846" spans="1:5" x14ac:dyDescent="0.45">
      <c r="A1846" s="2">
        <v>1845</v>
      </c>
      <c r="B1846" s="2">
        <v>4</v>
      </c>
      <c r="C1846" s="5">
        <v>77</v>
      </c>
      <c r="D1846" s="4">
        <v>93</v>
      </c>
      <c r="E1846" s="2">
        <v>93</v>
      </c>
    </row>
    <row r="1847" spans="1:5" x14ac:dyDescent="0.45">
      <c r="A1847" s="2">
        <v>1846</v>
      </c>
      <c r="B1847" s="2">
        <v>80</v>
      </c>
      <c r="C1847" s="5">
        <v>79</v>
      </c>
      <c r="D1847" s="4">
        <v>97</v>
      </c>
      <c r="E1847" s="2">
        <v>97</v>
      </c>
    </row>
    <row r="1848" spans="1:5" x14ac:dyDescent="0.45">
      <c r="A1848" s="2">
        <v>1847</v>
      </c>
      <c r="B1848" s="2">
        <v>86</v>
      </c>
      <c r="C1848" s="5">
        <v>80</v>
      </c>
      <c r="D1848" s="4">
        <v>73</v>
      </c>
      <c r="E1848" s="2">
        <v>84</v>
      </c>
    </row>
    <row r="1849" spans="1:5" x14ac:dyDescent="0.45">
      <c r="A1849" s="2">
        <v>1848</v>
      </c>
      <c r="B1849" s="2">
        <v>27</v>
      </c>
      <c r="C1849" s="5">
        <v>82</v>
      </c>
      <c r="D1849" s="4">
        <v>89</v>
      </c>
      <c r="E1849" s="2">
        <v>89</v>
      </c>
    </row>
    <row r="1850" spans="1:5" x14ac:dyDescent="0.45">
      <c r="A1850" s="2">
        <v>1849</v>
      </c>
      <c r="B1850" s="2">
        <v>54</v>
      </c>
      <c r="C1850" s="5">
        <v>86</v>
      </c>
      <c r="D1850" s="4">
        <v>91</v>
      </c>
      <c r="E1850" s="2">
        <v>91</v>
      </c>
    </row>
    <row r="1851" spans="1:5" x14ac:dyDescent="0.45">
      <c r="A1851" s="2">
        <v>1850</v>
      </c>
      <c r="B1851" s="2">
        <v>79</v>
      </c>
      <c r="C1851" s="5">
        <v>87</v>
      </c>
      <c r="D1851" s="4">
        <v>88</v>
      </c>
      <c r="E1851" s="2">
        <v>96</v>
      </c>
    </row>
    <row r="1852" spans="1:5" x14ac:dyDescent="0.45">
      <c r="A1852" s="2">
        <v>1851</v>
      </c>
      <c r="B1852" s="2">
        <v>69</v>
      </c>
      <c r="C1852" s="5">
        <v>88</v>
      </c>
      <c r="D1852" s="4">
        <v>83</v>
      </c>
      <c r="E1852" s="2">
        <v>6</v>
      </c>
    </row>
    <row r="1853" spans="1:5" x14ac:dyDescent="0.45">
      <c r="A1853" s="2">
        <v>1852</v>
      </c>
      <c r="B1853" s="2">
        <v>85</v>
      </c>
      <c r="C1853" s="5">
        <v>89</v>
      </c>
      <c r="D1853" s="4">
        <v>95</v>
      </c>
      <c r="E1853" s="2">
        <v>95</v>
      </c>
    </row>
    <row r="1854" spans="1:5" x14ac:dyDescent="0.45">
      <c r="A1854" s="2">
        <v>1853</v>
      </c>
      <c r="B1854" s="2">
        <v>22</v>
      </c>
      <c r="C1854" s="5">
        <v>94</v>
      </c>
      <c r="D1854" s="4">
        <v>75</v>
      </c>
      <c r="E1854" s="2">
        <v>10</v>
      </c>
    </row>
    <row r="1855" spans="1:5" x14ac:dyDescent="0.45">
      <c r="A1855" s="2">
        <v>1854</v>
      </c>
      <c r="B1855" s="2">
        <v>20</v>
      </c>
      <c r="C1855" s="5">
        <v>98</v>
      </c>
      <c r="D1855" s="4">
        <v>98</v>
      </c>
      <c r="E1855" s="2">
        <v>98</v>
      </c>
    </row>
    <row r="1856" spans="1:5" x14ac:dyDescent="0.45">
      <c r="A1856" s="2">
        <v>1855</v>
      </c>
      <c r="B1856" s="2">
        <v>14</v>
      </c>
      <c r="C1856" s="5">
        <v>99</v>
      </c>
      <c r="D1856" s="4">
        <v>69</v>
      </c>
      <c r="E1856" s="2">
        <v>69</v>
      </c>
    </row>
    <row r="1857" spans="1:5" x14ac:dyDescent="0.45">
      <c r="A1857" s="2">
        <v>1856</v>
      </c>
      <c r="B1857" s="2">
        <v>44</v>
      </c>
      <c r="C1857" s="5">
        <v>0</v>
      </c>
      <c r="D1857" s="4">
        <v>86</v>
      </c>
      <c r="E1857" s="2">
        <v>38</v>
      </c>
    </row>
    <row r="1858" spans="1:5" x14ac:dyDescent="0.45">
      <c r="A1858" s="2">
        <v>1857</v>
      </c>
      <c r="B1858" s="2">
        <v>84</v>
      </c>
      <c r="C1858" s="5">
        <v>1</v>
      </c>
      <c r="D1858" s="4">
        <v>92</v>
      </c>
      <c r="E1858" s="2">
        <v>92</v>
      </c>
    </row>
    <row r="1859" spans="1:5" x14ac:dyDescent="0.45">
      <c r="A1859" s="2">
        <v>1858</v>
      </c>
      <c r="B1859" s="2">
        <v>5</v>
      </c>
      <c r="C1859" s="5">
        <v>3</v>
      </c>
      <c r="D1859" s="4">
        <v>78</v>
      </c>
      <c r="E1859" s="2">
        <v>58</v>
      </c>
    </row>
    <row r="1860" spans="1:5" x14ac:dyDescent="0.45">
      <c r="A1860" s="2">
        <v>1859</v>
      </c>
      <c r="B1860" s="2">
        <v>91</v>
      </c>
      <c r="C1860" s="5">
        <v>6</v>
      </c>
      <c r="D1860" s="4">
        <v>98</v>
      </c>
      <c r="E1860" s="2">
        <v>98</v>
      </c>
    </row>
    <row r="1861" spans="1:5" x14ac:dyDescent="0.45">
      <c r="A1861" s="2">
        <v>1860</v>
      </c>
      <c r="B1861" s="2">
        <v>51</v>
      </c>
      <c r="C1861" s="5">
        <v>7</v>
      </c>
      <c r="D1861" s="4">
        <v>69</v>
      </c>
      <c r="E1861" s="2">
        <v>69</v>
      </c>
    </row>
    <row r="1862" spans="1:5" x14ac:dyDescent="0.45">
      <c r="A1862" s="2">
        <v>1861</v>
      </c>
      <c r="B1862" s="2">
        <v>40</v>
      </c>
      <c r="C1862" s="5">
        <v>8</v>
      </c>
      <c r="D1862" s="4">
        <v>93</v>
      </c>
      <c r="E1862" s="2">
        <v>93</v>
      </c>
    </row>
    <row r="1863" spans="1:5" x14ac:dyDescent="0.45">
      <c r="A1863" s="2">
        <v>1862</v>
      </c>
      <c r="B1863" s="2">
        <v>98</v>
      </c>
      <c r="C1863" s="5">
        <v>10</v>
      </c>
      <c r="D1863" s="4">
        <v>75</v>
      </c>
      <c r="E1863" s="2">
        <v>25</v>
      </c>
    </row>
    <row r="1864" spans="1:5" x14ac:dyDescent="0.45">
      <c r="A1864" s="2">
        <v>1863</v>
      </c>
      <c r="B1864" s="2">
        <v>86</v>
      </c>
      <c r="C1864" s="5">
        <v>11</v>
      </c>
      <c r="D1864" s="4">
        <v>88</v>
      </c>
      <c r="E1864" s="2">
        <v>88</v>
      </c>
    </row>
    <row r="1865" spans="1:5" x14ac:dyDescent="0.45">
      <c r="A1865" s="2">
        <v>1864</v>
      </c>
      <c r="B1865" s="2">
        <v>99</v>
      </c>
      <c r="C1865" s="5">
        <v>12</v>
      </c>
      <c r="D1865" s="4">
        <v>91</v>
      </c>
      <c r="E1865" s="2">
        <v>18</v>
      </c>
    </row>
    <row r="1866" spans="1:5" x14ac:dyDescent="0.45">
      <c r="A1866" s="2">
        <v>1865</v>
      </c>
      <c r="B1866" s="2">
        <v>75</v>
      </c>
      <c r="C1866" s="5">
        <v>13</v>
      </c>
      <c r="D1866" s="4">
        <v>91</v>
      </c>
      <c r="E1866" s="2">
        <v>20</v>
      </c>
    </row>
    <row r="1867" spans="1:5" x14ac:dyDescent="0.45">
      <c r="A1867" s="2">
        <v>1866</v>
      </c>
      <c r="B1867" s="2">
        <v>68</v>
      </c>
      <c r="C1867" s="5">
        <v>14</v>
      </c>
      <c r="D1867" s="4">
        <v>98</v>
      </c>
      <c r="E1867" s="2">
        <v>69</v>
      </c>
    </row>
    <row r="1868" spans="1:5" x14ac:dyDescent="0.45">
      <c r="A1868" s="2">
        <v>1867</v>
      </c>
      <c r="B1868" s="2">
        <v>48</v>
      </c>
      <c r="C1868" s="5">
        <v>15</v>
      </c>
      <c r="D1868" s="4">
        <v>70</v>
      </c>
      <c r="E1868" s="2">
        <v>70</v>
      </c>
    </row>
    <row r="1869" spans="1:5" x14ac:dyDescent="0.45">
      <c r="A1869" s="2">
        <v>1868</v>
      </c>
      <c r="B1869" s="2">
        <v>14</v>
      </c>
      <c r="C1869" s="5">
        <v>17</v>
      </c>
      <c r="D1869" s="4">
        <v>78</v>
      </c>
      <c r="E1869" s="2">
        <v>78</v>
      </c>
    </row>
    <row r="1870" spans="1:5" x14ac:dyDescent="0.45">
      <c r="A1870" s="2">
        <v>1869</v>
      </c>
      <c r="B1870" s="2">
        <v>1</v>
      </c>
      <c r="C1870" s="5">
        <v>19</v>
      </c>
      <c r="D1870" s="4">
        <v>81</v>
      </c>
      <c r="E1870" s="2">
        <v>64</v>
      </c>
    </row>
    <row r="1871" spans="1:5" x14ac:dyDescent="0.45">
      <c r="A1871" s="2">
        <v>1870</v>
      </c>
      <c r="B1871" s="2">
        <v>82</v>
      </c>
      <c r="C1871" s="5">
        <v>20</v>
      </c>
      <c r="D1871" s="4">
        <v>98</v>
      </c>
      <c r="E1871" s="2">
        <v>60</v>
      </c>
    </row>
    <row r="1872" spans="1:5" x14ac:dyDescent="0.45">
      <c r="A1872" s="2">
        <v>1871</v>
      </c>
      <c r="B1872" s="2">
        <v>44</v>
      </c>
      <c r="C1872" s="5">
        <v>22</v>
      </c>
      <c r="D1872" s="4">
        <v>93</v>
      </c>
      <c r="E1872" s="2">
        <v>96</v>
      </c>
    </row>
    <row r="1873" spans="1:5" x14ac:dyDescent="0.45">
      <c r="A1873" s="2">
        <v>1872</v>
      </c>
      <c r="B1873" s="2">
        <v>18</v>
      </c>
      <c r="C1873" s="5">
        <v>24</v>
      </c>
      <c r="D1873" s="4">
        <v>97</v>
      </c>
      <c r="E1873" s="2">
        <v>62</v>
      </c>
    </row>
    <row r="1874" spans="1:5" x14ac:dyDescent="0.45">
      <c r="A1874" s="2">
        <v>1873</v>
      </c>
      <c r="B1874" s="2">
        <v>76</v>
      </c>
      <c r="C1874" s="5">
        <v>25</v>
      </c>
      <c r="D1874" s="4">
        <v>86</v>
      </c>
      <c r="E1874" s="2">
        <v>86</v>
      </c>
    </row>
    <row r="1875" spans="1:5" x14ac:dyDescent="0.45">
      <c r="A1875" s="2">
        <v>1874</v>
      </c>
      <c r="B1875" s="2">
        <v>16</v>
      </c>
      <c r="C1875" s="5">
        <v>28</v>
      </c>
      <c r="D1875" s="4">
        <v>65</v>
      </c>
      <c r="E1875" s="2">
        <v>64</v>
      </c>
    </row>
    <row r="1876" spans="1:5" x14ac:dyDescent="0.45">
      <c r="A1876" s="2">
        <v>1875</v>
      </c>
      <c r="B1876" s="2">
        <v>69</v>
      </c>
      <c r="C1876" s="5">
        <v>32</v>
      </c>
      <c r="D1876" s="4">
        <v>89</v>
      </c>
      <c r="E1876" s="2">
        <v>54</v>
      </c>
    </row>
    <row r="1877" spans="1:5" x14ac:dyDescent="0.45">
      <c r="A1877" s="2">
        <v>1876</v>
      </c>
      <c r="B1877" s="2">
        <v>71</v>
      </c>
      <c r="C1877" s="5">
        <v>33</v>
      </c>
      <c r="D1877" s="4">
        <v>95</v>
      </c>
      <c r="E1877" s="2">
        <v>13</v>
      </c>
    </row>
    <row r="1878" spans="1:5" x14ac:dyDescent="0.45">
      <c r="A1878" s="2">
        <v>1877</v>
      </c>
      <c r="B1878" s="2">
        <v>23</v>
      </c>
      <c r="C1878" s="5">
        <v>34</v>
      </c>
      <c r="D1878" s="4">
        <v>95</v>
      </c>
      <c r="E1878" s="2">
        <v>76</v>
      </c>
    </row>
    <row r="1879" spans="1:5" x14ac:dyDescent="0.45">
      <c r="A1879" s="2">
        <v>1878</v>
      </c>
      <c r="B1879" s="2">
        <v>7</v>
      </c>
      <c r="C1879" s="5">
        <v>41</v>
      </c>
      <c r="D1879" s="4">
        <v>71</v>
      </c>
      <c r="E1879" s="2">
        <v>30</v>
      </c>
    </row>
    <row r="1880" spans="1:5" x14ac:dyDescent="0.45">
      <c r="A1880" s="2">
        <v>1879</v>
      </c>
      <c r="B1880" s="2">
        <v>75</v>
      </c>
      <c r="C1880" s="5">
        <v>42</v>
      </c>
      <c r="D1880" s="4">
        <v>71</v>
      </c>
      <c r="E1880" s="2">
        <v>16</v>
      </c>
    </row>
    <row r="1881" spans="1:5" x14ac:dyDescent="0.45">
      <c r="A1881" s="2">
        <v>1880</v>
      </c>
      <c r="B1881" s="2">
        <v>26</v>
      </c>
      <c r="C1881" s="5">
        <v>43</v>
      </c>
      <c r="D1881" s="4">
        <v>78</v>
      </c>
      <c r="E1881" s="2">
        <v>63</v>
      </c>
    </row>
    <row r="1882" spans="1:5" x14ac:dyDescent="0.45">
      <c r="A1882" s="2">
        <v>1881</v>
      </c>
      <c r="B1882" s="2">
        <v>8</v>
      </c>
      <c r="C1882" s="5">
        <v>44</v>
      </c>
      <c r="D1882" s="4">
        <v>71</v>
      </c>
      <c r="E1882" s="2">
        <v>40</v>
      </c>
    </row>
    <row r="1883" spans="1:5" x14ac:dyDescent="0.45">
      <c r="A1883" s="2">
        <v>1882</v>
      </c>
      <c r="B1883" s="2">
        <v>0</v>
      </c>
      <c r="C1883" s="5">
        <v>46</v>
      </c>
      <c r="D1883" s="4">
        <v>89</v>
      </c>
      <c r="E1883" s="2">
        <v>68</v>
      </c>
    </row>
    <row r="1884" spans="1:5" x14ac:dyDescent="0.45">
      <c r="A1884" s="2">
        <v>1883</v>
      </c>
      <c r="B1884" s="2">
        <v>18</v>
      </c>
      <c r="C1884" s="5">
        <v>48</v>
      </c>
      <c r="D1884" s="4">
        <v>98</v>
      </c>
      <c r="E1884" s="2">
        <v>15</v>
      </c>
    </row>
    <row r="1885" spans="1:5" x14ac:dyDescent="0.45">
      <c r="A1885" s="2">
        <v>1884</v>
      </c>
      <c r="B1885" s="2">
        <v>43</v>
      </c>
      <c r="C1885" s="5">
        <v>50</v>
      </c>
      <c r="D1885" s="4">
        <v>91</v>
      </c>
      <c r="E1885" s="2">
        <v>34</v>
      </c>
    </row>
    <row r="1886" spans="1:5" x14ac:dyDescent="0.45">
      <c r="A1886" s="2">
        <v>1885</v>
      </c>
      <c r="B1886" s="2">
        <v>25</v>
      </c>
      <c r="C1886" s="5">
        <v>51</v>
      </c>
      <c r="D1886" s="4">
        <v>98</v>
      </c>
      <c r="E1886" s="2">
        <v>29</v>
      </c>
    </row>
    <row r="1887" spans="1:5" x14ac:dyDescent="0.45">
      <c r="A1887" s="2">
        <v>1886</v>
      </c>
      <c r="B1887" s="2">
        <v>22</v>
      </c>
      <c r="C1887" s="5">
        <v>53</v>
      </c>
      <c r="D1887" s="4">
        <v>98</v>
      </c>
      <c r="E1887" s="2">
        <v>30</v>
      </c>
    </row>
    <row r="1888" spans="1:5" x14ac:dyDescent="0.45">
      <c r="A1888" s="2">
        <v>1887</v>
      </c>
      <c r="B1888" s="2">
        <v>8</v>
      </c>
      <c r="C1888" s="5">
        <v>54</v>
      </c>
      <c r="D1888" s="4">
        <v>88</v>
      </c>
      <c r="E1888" s="2">
        <v>53</v>
      </c>
    </row>
    <row r="1889" spans="1:5" x14ac:dyDescent="0.45">
      <c r="A1889" s="2">
        <v>1888</v>
      </c>
      <c r="B1889" s="2">
        <v>7</v>
      </c>
      <c r="C1889" s="5">
        <v>57</v>
      </c>
      <c r="D1889" s="4">
        <v>91</v>
      </c>
      <c r="E1889" s="2">
        <v>22</v>
      </c>
    </row>
    <row r="1890" spans="1:5" x14ac:dyDescent="0.45">
      <c r="A1890" s="2">
        <v>1889</v>
      </c>
      <c r="B1890" s="2">
        <v>31</v>
      </c>
      <c r="C1890" s="5">
        <v>62</v>
      </c>
      <c r="D1890" s="4">
        <v>78</v>
      </c>
      <c r="E1890" s="2">
        <v>24</v>
      </c>
    </row>
    <row r="1891" spans="1:5" x14ac:dyDescent="0.45">
      <c r="A1891" s="2">
        <v>1890</v>
      </c>
      <c r="B1891" s="2">
        <v>89</v>
      </c>
      <c r="C1891" s="5">
        <v>66</v>
      </c>
      <c r="D1891" s="4">
        <v>98</v>
      </c>
      <c r="E1891" s="2">
        <v>44</v>
      </c>
    </row>
    <row r="1892" spans="1:5" x14ac:dyDescent="0.45">
      <c r="A1892" s="2">
        <v>1891</v>
      </c>
      <c r="B1892" s="2">
        <v>66</v>
      </c>
      <c r="C1892" s="5">
        <v>69</v>
      </c>
      <c r="D1892" s="4">
        <v>91</v>
      </c>
      <c r="E1892" s="2">
        <v>8</v>
      </c>
    </row>
    <row r="1893" spans="1:5" x14ac:dyDescent="0.45">
      <c r="A1893" s="2">
        <v>1892</v>
      </c>
      <c r="B1893" s="2">
        <v>26</v>
      </c>
      <c r="C1893" s="5">
        <v>72</v>
      </c>
      <c r="D1893" s="4">
        <v>98</v>
      </c>
      <c r="E1893" s="2">
        <v>61</v>
      </c>
    </row>
    <row r="1894" spans="1:5" x14ac:dyDescent="0.45">
      <c r="A1894" s="2">
        <v>1893</v>
      </c>
      <c r="B1894" s="2">
        <v>41</v>
      </c>
      <c r="C1894" s="5">
        <v>73</v>
      </c>
      <c r="D1894" s="4">
        <v>81</v>
      </c>
      <c r="E1894" s="2">
        <v>19</v>
      </c>
    </row>
    <row r="1895" spans="1:5" x14ac:dyDescent="0.45">
      <c r="A1895" s="2">
        <v>1894</v>
      </c>
      <c r="B1895" s="2">
        <v>92</v>
      </c>
      <c r="C1895" s="5">
        <v>74</v>
      </c>
      <c r="D1895" s="4">
        <v>95</v>
      </c>
      <c r="E1895" s="2">
        <v>43</v>
      </c>
    </row>
    <row r="1896" spans="1:5" x14ac:dyDescent="0.45">
      <c r="A1896" s="2">
        <v>1895</v>
      </c>
      <c r="B1896" s="2">
        <v>24</v>
      </c>
      <c r="C1896" s="5">
        <v>75</v>
      </c>
      <c r="D1896" s="4">
        <v>97</v>
      </c>
      <c r="E1896" s="2">
        <v>39</v>
      </c>
    </row>
    <row r="1897" spans="1:5" x14ac:dyDescent="0.45">
      <c r="A1897" s="2">
        <v>1896</v>
      </c>
      <c r="B1897" s="2">
        <v>79</v>
      </c>
      <c r="C1897" s="5">
        <v>76</v>
      </c>
      <c r="D1897" s="4">
        <v>81</v>
      </c>
      <c r="E1897" s="2">
        <v>81</v>
      </c>
    </row>
    <row r="1898" spans="1:5" x14ac:dyDescent="0.45">
      <c r="A1898" s="2">
        <v>1897</v>
      </c>
      <c r="B1898" s="2">
        <v>19</v>
      </c>
      <c r="C1898" s="5">
        <v>78</v>
      </c>
      <c r="D1898" s="4">
        <v>93</v>
      </c>
      <c r="E1898" s="2">
        <v>46</v>
      </c>
    </row>
    <row r="1899" spans="1:5" x14ac:dyDescent="0.45">
      <c r="A1899" s="2">
        <v>1898</v>
      </c>
      <c r="B1899" s="2">
        <v>96</v>
      </c>
      <c r="C1899" s="5">
        <v>81</v>
      </c>
      <c r="D1899" s="4">
        <v>80</v>
      </c>
      <c r="E1899" s="2">
        <v>55</v>
      </c>
    </row>
    <row r="1900" spans="1:5" x14ac:dyDescent="0.45">
      <c r="A1900" s="2">
        <v>1899</v>
      </c>
      <c r="B1900" s="2">
        <v>11</v>
      </c>
      <c r="C1900" s="5">
        <v>83</v>
      </c>
      <c r="D1900" s="4">
        <v>95</v>
      </c>
      <c r="E1900" s="2">
        <v>33</v>
      </c>
    </row>
    <row r="1901" spans="1:5" x14ac:dyDescent="0.45">
      <c r="A1901" s="2">
        <v>1900</v>
      </c>
      <c r="B1901" s="2">
        <v>11</v>
      </c>
      <c r="C1901" s="5">
        <v>84</v>
      </c>
      <c r="D1901" s="4">
        <v>83</v>
      </c>
      <c r="E1901" s="2">
        <v>83</v>
      </c>
    </row>
    <row r="1902" spans="1:5" x14ac:dyDescent="0.45">
      <c r="A1902" s="2">
        <v>1901</v>
      </c>
      <c r="B1902" s="2">
        <v>76</v>
      </c>
      <c r="C1902" s="5">
        <v>85</v>
      </c>
      <c r="D1902" s="4">
        <v>81</v>
      </c>
      <c r="E1902" s="2">
        <v>1</v>
      </c>
    </row>
    <row r="1903" spans="1:5" x14ac:dyDescent="0.45">
      <c r="A1903" s="2">
        <v>1902</v>
      </c>
      <c r="B1903" s="2">
        <v>43</v>
      </c>
      <c r="C1903" s="5">
        <v>90</v>
      </c>
      <c r="D1903" s="4">
        <v>95</v>
      </c>
      <c r="E1903" s="2">
        <v>27</v>
      </c>
    </row>
    <row r="1904" spans="1:5" x14ac:dyDescent="0.45">
      <c r="A1904" s="2">
        <v>1903</v>
      </c>
      <c r="B1904" s="2">
        <v>22</v>
      </c>
      <c r="C1904" s="5">
        <v>91</v>
      </c>
      <c r="D1904" s="4">
        <v>81</v>
      </c>
      <c r="E1904" s="2">
        <v>25</v>
      </c>
    </row>
    <row r="1905" spans="1:5" x14ac:dyDescent="0.45">
      <c r="A1905" s="2">
        <v>1904</v>
      </c>
      <c r="B1905" s="2">
        <v>52</v>
      </c>
      <c r="C1905" s="5">
        <v>92</v>
      </c>
      <c r="D1905" s="4">
        <v>77</v>
      </c>
      <c r="E1905" s="2">
        <v>99</v>
      </c>
    </row>
    <row r="1906" spans="1:5" x14ac:dyDescent="0.45">
      <c r="A1906" s="2">
        <v>1905</v>
      </c>
      <c r="B1906" s="2">
        <v>43</v>
      </c>
      <c r="C1906" s="5">
        <v>93</v>
      </c>
      <c r="D1906" s="4">
        <v>80</v>
      </c>
      <c r="E1906" s="2">
        <v>39</v>
      </c>
    </row>
    <row r="1907" spans="1:5" x14ac:dyDescent="0.45">
      <c r="A1907" s="2">
        <v>1906</v>
      </c>
      <c r="B1907" s="2">
        <v>29</v>
      </c>
      <c r="C1907" s="5">
        <v>95</v>
      </c>
      <c r="D1907" s="4">
        <v>90</v>
      </c>
      <c r="E1907" s="2">
        <v>90</v>
      </c>
    </row>
    <row r="1908" spans="1:5" x14ac:dyDescent="0.45">
      <c r="A1908" s="2">
        <v>1907</v>
      </c>
      <c r="B1908" s="2">
        <v>93</v>
      </c>
      <c r="C1908" s="5">
        <v>96</v>
      </c>
      <c r="D1908" s="4">
        <v>99</v>
      </c>
      <c r="E1908" s="2">
        <v>52</v>
      </c>
    </row>
    <row r="1909" spans="1:5" x14ac:dyDescent="0.45">
      <c r="A1909" s="2">
        <v>1908</v>
      </c>
      <c r="B1909" s="2">
        <v>15</v>
      </c>
      <c r="C1909" s="5">
        <v>97</v>
      </c>
      <c r="D1909" s="4">
        <v>91</v>
      </c>
      <c r="E1909" s="2">
        <v>91</v>
      </c>
    </row>
    <row r="1910" spans="1:5" x14ac:dyDescent="0.45">
      <c r="A1910" s="2">
        <v>1909</v>
      </c>
      <c r="B1910" s="2">
        <v>12</v>
      </c>
      <c r="C1910" s="5">
        <v>2</v>
      </c>
      <c r="D1910" s="4">
        <v>93</v>
      </c>
      <c r="E1910" s="2">
        <v>43</v>
      </c>
    </row>
    <row r="1911" spans="1:5" x14ac:dyDescent="0.45">
      <c r="A1911" s="2">
        <v>1910</v>
      </c>
      <c r="B1911" s="2">
        <v>8</v>
      </c>
      <c r="C1911" s="5">
        <v>4</v>
      </c>
      <c r="D1911" s="4">
        <v>95</v>
      </c>
      <c r="E1911" s="2">
        <v>15</v>
      </c>
    </row>
    <row r="1912" spans="1:5" x14ac:dyDescent="0.45">
      <c r="A1912" s="2">
        <v>1911</v>
      </c>
      <c r="B1912" s="2">
        <v>73</v>
      </c>
      <c r="C1912" s="5">
        <v>5</v>
      </c>
      <c r="D1912" s="4">
        <v>97</v>
      </c>
      <c r="E1912" s="2">
        <v>34</v>
      </c>
    </row>
    <row r="1913" spans="1:5" x14ac:dyDescent="0.45">
      <c r="A1913" s="2">
        <v>1912</v>
      </c>
      <c r="B1913" s="2">
        <v>82</v>
      </c>
      <c r="C1913" s="5">
        <v>9</v>
      </c>
      <c r="D1913" s="4">
        <v>80</v>
      </c>
      <c r="E1913" s="2">
        <v>80</v>
      </c>
    </row>
    <row r="1914" spans="1:5" x14ac:dyDescent="0.45">
      <c r="A1914" s="2">
        <v>1913</v>
      </c>
      <c r="B1914" s="2">
        <v>87</v>
      </c>
      <c r="C1914" s="5">
        <v>16</v>
      </c>
      <c r="D1914" s="4">
        <v>84</v>
      </c>
      <c r="E1914" s="2">
        <v>28</v>
      </c>
    </row>
    <row r="1915" spans="1:5" x14ac:dyDescent="0.45">
      <c r="A1915" s="2">
        <v>1914</v>
      </c>
      <c r="B1915" s="2">
        <v>97</v>
      </c>
      <c r="C1915" s="5">
        <v>18</v>
      </c>
      <c r="D1915" s="4">
        <v>90</v>
      </c>
      <c r="E1915" s="2">
        <v>38</v>
      </c>
    </row>
    <row r="1916" spans="1:5" x14ac:dyDescent="0.45">
      <c r="A1916" s="2">
        <v>1915</v>
      </c>
      <c r="B1916" s="2">
        <v>82</v>
      </c>
      <c r="C1916" s="5">
        <v>21</v>
      </c>
      <c r="D1916" s="4">
        <v>72</v>
      </c>
      <c r="E1916" s="2">
        <v>36</v>
      </c>
    </row>
    <row r="1917" spans="1:5" x14ac:dyDescent="0.45">
      <c r="A1917" s="2">
        <v>1916</v>
      </c>
      <c r="B1917" s="2">
        <v>66</v>
      </c>
      <c r="C1917" s="5">
        <v>23</v>
      </c>
      <c r="D1917" s="4">
        <v>78</v>
      </c>
      <c r="E1917" s="2">
        <v>2</v>
      </c>
    </row>
    <row r="1918" spans="1:5" x14ac:dyDescent="0.45">
      <c r="A1918" s="2">
        <v>1917</v>
      </c>
      <c r="B1918" s="2">
        <v>5</v>
      </c>
      <c r="C1918" s="5">
        <v>26</v>
      </c>
      <c r="D1918" s="4">
        <v>93</v>
      </c>
      <c r="E1918" s="2">
        <v>9</v>
      </c>
    </row>
    <row r="1919" spans="1:5" x14ac:dyDescent="0.45">
      <c r="A1919" s="2">
        <v>1918</v>
      </c>
      <c r="B1919" s="2">
        <v>94</v>
      </c>
      <c r="C1919" s="5">
        <v>27</v>
      </c>
      <c r="D1919" s="4">
        <v>97</v>
      </c>
      <c r="E1919" s="2">
        <v>5</v>
      </c>
    </row>
    <row r="1920" spans="1:5" x14ac:dyDescent="0.45">
      <c r="A1920" s="2">
        <v>1919</v>
      </c>
      <c r="B1920" s="2">
        <v>75</v>
      </c>
      <c r="C1920" s="5">
        <v>29</v>
      </c>
      <c r="D1920" s="4">
        <v>93</v>
      </c>
      <c r="E1920" s="2">
        <v>94</v>
      </c>
    </row>
    <row r="1921" spans="1:5" x14ac:dyDescent="0.45">
      <c r="A1921" s="2">
        <v>1920</v>
      </c>
      <c r="B1921" s="2">
        <v>82</v>
      </c>
      <c r="C1921" s="5">
        <v>30</v>
      </c>
      <c r="D1921" s="4">
        <v>93</v>
      </c>
      <c r="E1921" s="2">
        <v>13</v>
      </c>
    </row>
    <row r="1922" spans="1:5" x14ac:dyDescent="0.45">
      <c r="A1922" s="2">
        <v>1921</v>
      </c>
      <c r="B1922" s="2">
        <v>60</v>
      </c>
      <c r="C1922" s="5">
        <v>31</v>
      </c>
      <c r="D1922" s="4">
        <v>83</v>
      </c>
      <c r="E1922" s="2">
        <v>21</v>
      </c>
    </row>
    <row r="1923" spans="1:5" x14ac:dyDescent="0.45">
      <c r="A1923" s="2">
        <v>1922</v>
      </c>
      <c r="B1923" s="2">
        <v>41</v>
      </c>
      <c r="C1923" s="5">
        <v>35</v>
      </c>
      <c r="D1923" s="4">
        <v>78</v>
      </c>
      <c r="E1923" s="2">
        <v>12</v>
      </c>
    </row>
    <row r="1924" spans="1:5" x14ac:dyDescent="0.45">
      <c r="A1924" s="2">
        <v>1923</v>
      </c>
      <c r="B1924" s="2">
        <v>17</v>
      </c>
      <c r="C1924" s="5">
        <v>36</v>
      </c>
      <c r="D1924" s="4">
        <v>98</v>
      </c>
      <c r="E1924" s="2">
        <v>62</v>
      </c>
    </row>
    <row r="1925" spans="1:5" x14ac:dyDescent="0.45">
      <c r="A1925" s="2">
        <v>1924</v>
      </c>
      <c r="B1925" s="2">
        <v>34</v>
      </c>
      <c r="C1925" s="5">
        <v>37</v>
      </c>
      <c r="D1925" s="4">
        <v>72</v>
      </c>
      <c r="E1925" s="2">
        <v>21</v>
      </c>
    </row>
    <row r="1926" spans="1:5" x14ac:dyDescent="0.45">
      <c r="A1926" s="2">
        <v>1925</v>
      </c>
      <c r="B1926" s="2">
        <v>43</v>
      </c>
      <c r="C1926" s="5">
        <v>38</v>
      </c>
      <c r="D1926" s="4">
        <v>83</v>
      </c>
      <c r="E1926" s="2">
        <v>35</v>
      </c>
    </row>
    <row r="1927" spans="1:5" x14ac:dyDescent="0.45">
      <c r="A1927" s="2">
        <v>1926</v>
      </c>
      <c r="B1927" s="2">
        <v>31</v>
      </c>
      <c r="C1927" s="5">
        <v>39</v>
      </c>
      <c r="D1927" s="4">
        <v>97</v>
      </c>
      <c r="E1927" s="2">
        <v>31</v>
      </c>
    </row>
    <row r="1928" spans="1:5" x14ac:dyDescent="0.45">
      <c r="A1928" s="2">
        <v>1927</v>
      </c>
      <c r="B1928" s="2">
        <v>85</v>
      </c>
      <c r="C1928" s="5">
        <v>40</v>
      </c>
      <c r="D1928" s="4">
        <v>99</v>
      </c>
      <c r="E1928" s="2">
        <v>99</v>
      </c>
    </row>
    <row r="1929" spans="1:5" x14ac:dyDescent="0.45">
      <c r="A1929" s="2">
        <v>1928</v>
      </c>
      <c r="B1929" s="2">
        <v>78</v>
      </c>
      <c r="C1929" s="5">
        <v>45</v>
      </c>
      <c r="D1929" s="4">
        <v>98</v>
      </c>
      <c r="E1929" s="2">
        <v>40</v>
      </c>
    </row>
    <row r="1930" spans="1:5" x14ac:dyDescent="0.45">
      <c r="A1930" s="2">
        <v>1929</v>
      </c>
      <c r="B1930" s="2">
        <v>16</v>
      </c>
      <c r="C1930" s="5">
        <v>47</v>
      </c>
      <c r="D1930" s="4">
        <v>78</v>
      </c>
      <c r="E1930" s="2">
        <v>17</v>
      </c>
    </row>
    <row r="1931" spans="1:5" x14ac:dyDescent="0.45">
      <c r="A1931" s="2">
        <v>1930</v>
      </c>
      <c r="B1931" s="2">
        <v>70</v>
      </c>
      <c r="C1931" s="5">
        <v>49</v>
      </c>
      <c r="D1931" s="4">
        <v>95</v>
      </c>
      <c r="E1931" s="2">
        <v>53</v>
      </c>
    </row>
    <row r="1932" spans="1:5" x14ac:dyDescent="0.45">
      <c r="A1932" s="2">
        <v>1931</v>
      </c>
      <c r="B1932" s="2">
        <v>86</v>
      </c>
      <c r="C1932" s="5">
        <v>52</v>
      </c>
      <c r="D1932" s="4">
        <v>80</v>
      </c>
      <c r="E1932" s="2">
        <v>84</v>
      </c>
    </row>
    <row r="1933" spans="1:5" x14ac:dyDescent="0.45">
      <c r="A1933" s="2">
        <v>1932</v>
      </c>
      <c r="B1933" s="2">
        <v>50</v>
      </c>
      <c r="C1933" s="5">
        <v>55</v>
      </c>
      <c r="D1933" s="4">
        <v>83</v>
      </c>
      <c r="E1933" s="2">
        <v>50</v>
      </c>
    </row>
    <row r="1934" spans="1:5" x14ac:dyDescent="0.45">
      <c r="A1934" s="2">
        <v>1933</v>
      </c>
      <c r="B1934" s="2">
        <v>82</v>
      </c>
      <c r="C1934" s="5">
        <v>56</v>
      </c>
      <c r="D1934" s="4">
        <v>80</v>
      </c>
      <c r="E1934" s="2">
        <v>41</v>
      </c>
    </row>
    <row r="1935" spans="1:5" x14ac:dyDescent="0.45">
      <c r="A1935" s="2">
        <v>1934</v>
      </c>
      <c r="B1935" s="2">
        <v>88</v>
      </c>
      <c r="C1935" s="5">
        <v>58</v>
      </c>
      <c r="D1935" s="4">
        <v>98</v>
      </c>
      <c r="E1935" s="2">
        <v>55</v>
      </c>
    </row>
    <row r="1936" spans="1:5" x14ac:dyDescent="0.45">
      <c r="A1936" s="2">
        <v>1935</v>
      </c>
      <c r="B1936" s="2">
        <v>9</v>
      </c>
      <c r="C1936" s="5">
        <v>59</v>
      </c>
      <c r="D1936" s="4">
        <v>75</v>
      </c>
      <c r="E1936" s="2">
        <v>12</v>
      </c>
    </row>
    <row r="1937" spans="1:5" x14ac:dyDescent="0.45">
      <c r="A1937" s="2">
        <v>1936</v>
      </c>
      <c r="B1937" s="2">
        <v>56</v>
      </c>
      <c r="C1937" s="5">
        <v>60</v>
      </c>
      <c r="D1937" s="4">
        <v>78</v>
      </c>
      <c r="E1937" s="2">
        <v>57</v>
      </c>
    </row>
    <row r="1938" spans="1:5" x14ac:dyDescent="0.45">
      <c r="A1938" s="2">
        <v>1937</v>
      </c>
      <c r="B1938" s="2">
        <v>19</v>
      </c>
      <c r="C1938" s="5">
        <v>61</v>
      </c>
      <c r="D1938" s="4">
        <v>71</v>
      </c>
      <c r="E1938" s="2">
        <v>25</v>
      </c>
    </row>
    <row r="1939" spans="1:5" x14ac:dyDescent="0.45">
      <c r="A1939" s="2">
        <v>1938</v>
      </c>
      <c r="B1939" s="2">
        <v>78</v>
      </c>
      <c r="C1939" s="5">
        <v>63</v>
      </c>
      <c r="D1939" s="4">
        <v>95</v>
      </c>
      <c r="E1939" s="2">
        <v>85</v>
      </c>
    </row>
    <row r="1940" spans="1:5" x14ac:dyDescent="0.45">
      <c r="A1940" s="2">
        <v>1939</v>
      </c>
      <c r="B1940" s="2">
        <v>9</v>
      </c>
      <c r="C1940" s="5">
        <v>64</v>
      </c>
      <c r="D1940" s="4">
        <v>93</v>
      </c>
      <c r="E1940" s="2">
        <v>93</v>
      </c>
    </row>
    <row r="1941" spans="1:5" x14ac:dyDescent="0.45">
      <c r="A1941" s="2">
        <v>1940</v>
      </c>
      <c r="B1941" s="2">
        <v>82</v>
      </c>
      <c r="C1941" s="5">
        <v>65</v>
      </c>
      <c r="D1941" s="4">
        <v>81</v>
      </c>
      <c r="E1941" s="2">
        <v>16</v>
      </c>
    </row>
    <row r="1942" spans="1:5" x14ac:dyDescent="0.45">
      <c r="A1942" s="2">
        <v>1941</v>
      </c>
      <c r="B1942" s="2">
        <v>52</v>
      </c>
      <c r="C1942" s="5">
        <v>67</v>
      </c>
      <c r="D1942" s="4">
        <v>98</v>
      </c>
      <c r="E1942" s="2">
        <v>42</v>
      </c>
    </row>
    <row r="1943" spans="1:5" x14ac:dyDescent="0.45">
      <c r="A1943" s="2">
        <v>1942</v>
      </c>
      <c r="B1943" s="2">
        <v>57</v>
      </c>
      <c r="C1943" s="5">
        <v>68</v>
      </c>
      <c r="D1943" s="4">
        <v>95</v>
      </c>
      <c r="E1943" s="2">
        <v>3</v>
      </c>
    </row>
    <row r="1944" spans="1:5" x14ac:dyDescent="0.45">
      <c r="A1944" s="2">
        <v>1943</v>
      </c>
      <c r="B1944" s="2">
        <v>92</v>
      </c>
      <c r="C1944" s="5">
        <v>70</v>
      </c>
      <c r="D1944" s="4">
        <v>93</v>
      </c>
      <c r="E1944" s="2">
        <v>45</v>
      </c>
    </row>
    <row r="1945" spans="1:5" x14ac:dyDescent="0.45">
      <c r="A1945" s="2">
        <v>1944</v>
      </c>
      <c r="B1945" s="2">
        <v>13</v>
      </c>
      <c r="C1945" s="5">
        <v>71</v>
      </c>
      <c r="D1945" s="4">
        <v>93</v>
      </c>
      <c r="E1945" s="2">
        <v>83</v>
      </c>
    </row>
    <row r="1946" spans="1:5" x14ac:dyDescent="0.45">
      <c r="A1946" s="2">
        <v>1945</v>
      </c>
      <c r="B1946" s="2">
        <v>98</v>
      </c>
      <c r="C1946" s="5">
        <v>77</v>
      </c>
      <c r="D1946" s="4">
        <v>75</v>
      </c>
      <c r="E1946" s="2">
        <v>55</v>
      </c>
    </row>
    <row r="1947" spans="1:5" x14ac:dyDescent="0.45">
      <c r="A1947" s="2">
        <v>1946</v>
      </c>
      <c r="B1947" s="2">
        <v>84</v>
      </c>
      <c r="C1947" s="5">
        <v>79</v>
      </c>
      <c r="D1947" s="4">
        <v>83</v>
      </c>
      <c r="E1947" s="2">
        <v>83</v>
      </c>
    </row>
    <row r="1948" spans="1:5" x14ac:dyDescent="0.45">
      <c r="A1948" s="2">
        <v>1947</v>
      </c>
      <c r="B1948" s="2">
        <v>28</v>
      </c>
      <c r="C1948" s="5">
        <v>80</v>
      </c>
      <c r="D1948" s="4">
        <v>96</v>
      </c>
      <c r="E1948" s="2">
        <v>16</v>
      </c>
    </row>
    <row r="1949" spans="1:5" x14ac:dyDescent="0.45">
      <c r="A1949" s="2">
        <v>1948</v>
      </c>
      <c r="B1949" s="2">
        <v>48</v>
      </c>
      <c r="C1949" s="5">
        <v>82</v>
      </c>
      <c r="D1949" s="4">
        <v>71</v>
      </c>
      <c r="E1949" s="2">
        <v>47</v>
      </c>
    </row>
    <row r="1950" spans="1:5" x14ac:dyDescent="0.45">
      <c r="A1950" s="2">
        <v>1949</v>
      </c>
      <c r="B1950" s="2">
        <v>83</v>
      </c>
      <c r="C1950" s="5">
        <v>86</v>
      </c>
      <c r="D1950" s="4">
        <v>98</v>
      </c>
      <c r="E1950" s="2">
        <v>0</v>
      </c>
    </row>
    <row r="1951" spans="1:5" x14ac:dyDescent="0.45">
      <c r="A1951" s="2">
        <v>1950</v>
      </c>
      <c r="B1951" s="2">
        <v>80</v>
      </c>
      <c r="C1951" s="5">
        <v>87</v>
      </c>
      <c r="D1951" s="4">
        <v>95</v>
      </c>
      <c r="E1951" s="2">
        <v>19</v>
      </c>
    </row>
    <row r="1952" spans="1:5" x14ac:dyDescent="0.45">
      <c r="A1952" s="2">
        <v>1951</v>
      </c>
      <c r="B1952" s="2">
        <v>92</v>
      </c>
      <c r="C1952" s="5">
        <v>88</v>
      </c>
      <c r="D1952" s="4">
        <v>72</v>
      </c>
      <c r="E1952" s="2">
        <v>82</v>
      </c>
    </row>
    <row r="1953" spans="1:5" x14ac:dyDescent="0.45">
      <c r="A1953" s="2">
        <v>1952</v>
      </c>
      <c r="B1953" s="2">
        <v>82</v>
      </c>
      <c r="C1953" s="5">
        <v>89</v>
      </c>
      <c r="D1953" s="4">
        <v>77</v>
      </c>
      <c r="E1953" s="2">
        <v>77</v>
      </c>
    </row>
    <row r="1954" spans="1:5" x14ac:dyDescent="0.45">
      <c r="A1954" s="2">
        <v>1953</v>
      </c>
      <c r="B1954" s="2">
        <v>15</v>
      </c>
      <c r="C1954" s="5">
        <v>94</v>
      </c>
      <c r="D1954" s="4">
        <v>77</v>
      </c>
      <c r="E1954" s="2">
        <v>74</v>
      </c>
    </row>
    <row r="1955" spans="1:5" x14ac:dyDescent="0.45">
      <c r="A1955" s="2">
        <v>1954</v>
      </c>
      <c r="B1955" s="2">
        <v>75</v>
      </c>
      <c r="C1955" s="5">
        <v>98</v>
      </c>
      <c r="D1955" s="4">
        <v>95</v>
      </c>
      <c r="E1955" s="2">
        <v>39</v>
      </c>
    </row>
    <row r="1956" spans="1:5" x14ac:dyDescent="0.45">
      <c r="A1956" s="2">
        <v>1955</v>
      </c>
      <c r="B1956" s="2">
        <v>61</v>
      </c>
      <c r="C1956" s="5">
        <v>99</v>
      </c>
      <c r="D1956" s="4">
        <v>83</v>
      </c>
      <c r="E1956" s="2">
        <v>94</v>
      </c>
    </row>
    <row r="1957" spans="1:5" x14ac:dyDescent="0.45">
      <c r="A1957" s="2">
        <v>1956</v>
      </c>
      <c r="B1957" s="2">
        <v>87</v>
      </c>
      <c r="C1957" s="5">
        <v>0</v>
      </c>
      <c r="D1957" s="4">
        <v>77</v>
      </c>
      <c r="E1957" s="2">
        <v>7</v>
      </c>
    </row>
    <row r="1958" spans="1:5" x14ac:dyDescent="0.45">
      <c r="A1958" s="2">
        <v>1957</v>
      </c>
      <c r="B1958" s="2">
        <v>98</v>
      </c>
      <c r="C1958" s="5">
        <v>1</v>
      </c>
      <c r="D1958" s="4">
        <v>98</v>
      </c>
      <c r="E1958" s="2">
        <v>65</v>
      </c>
    </row>
    <row r="1959" spans="1:5" x14ac:dyDescent="0.45">
      <c r="A1959" s="2">
        <v>1958</v>
      </c>
      <c r="B1959" s="2">
        <v>2</v>
      </c>
      <c r="C1959" s="5">
        <v>3</v>
      </c>
      <c r="D1959" s="4">
        <v>91</v>
      </c>
      <c r="E1959" s="2">
        <v>1</v>
      </c>
    </row>
    <row r="1960" spans="1:5" x14ac:dyDescent="0.45">
      <c r="A1960" s="2">
        <v>1959</v>
      </c>
      <c r="B1960" s="2">
        <v>11</v>
      </c>
      <c r="C1960" s="5">
        <v>6</v>
      </c>
      <c r="D1960" s="4">
        <v>80</v>
      </c>
      <c r="E1960" s="2">
        <v>80</v>
      </c>
    </row>
    <row r="1961" spans="1:5" x14ac:dyDescent="0.45">
      <c r="A1961" s="2">
        <v>1960</v>
      </c>
      <c r="B1961" s="2">
        <v>53</v>
      </c>
      <c r="C1961" s="5">
        <v>7</v>
      </c>
      <c r="D1961" s="4">
        <v>89</v>
      </c>
      <c r="E1961" s="2">
        <v>70</v>
      </c>
    </row>
    <row r="1962" spans="1:5" x14ac:dyDescent="0.45">
      <c r="A1962" s="2">
        <v>1961</v>
      </c>
      <c r="B1962" s="2">
        <v>41</v>
      </c>
      <c r="C1962" s="5">
        <v>8</v>
      </c>
      <c r="D1962" s="4">
        <v>96</v>
      </c>
      <c r="E1962" s="2">
        <v>20</v>
      </c>
    </row>
    <row r="1963" spans="1:5" x14ac:dyDescent="0.45">
      <c r="A1963" s="2">
        <v>1962</v>
      </c>
      <c r="B1963" s="2">
        <v>32</v>
      </c>
      <c r="C1963" s="5">
        <v>10</v>
      </c>
      <c r="D1963" s="4">
        <v>91</v>
      </c>
      <c r="E1963" s="2">
        <v>87</v>
      </c>
    </row>
    <row r="1964" spans="1:5" x14ac:dyDescent="0.45">
      <c r="A1964" s="2">
        <v>1963</v>
      </c>
      <c r="B1964" s="2">
        <v>77</v>
      </c>
      <c r="C1964" s="5">
        <v>11</v>
      </c>
      <c r="D1964" s="4">
        <v>93</v>
      </c>
      <c r="E1964" s="2">
        <v>4</v>
      </c>
    </row>
    <row r="1965" spans="1:5" x14ac:dyDescent="0.45">
      <c r="A1965" s="2">
        <v>1964</v>
      </c>
      <c r="B1965" s="2">
        <v>29</v>
      </c>
      <c r="C1965" s="5">
        <v>12</v>
      </c>
      <c r="D1965" s="4">
        <v>77</v>
      </c>
      <c r="E1965" s="2">
        <v>67</v>
      </c>
    </row>
    <row r="1966" spans="1:5" x14ac:dyDescent="0.45">
      <c r="A1966" s="2">
        <v>1965</v>
      </c>
      <c r="B1966" s="2">
        <v>33</v>
      </c>
      <c r="C1966" s="5">
        <v>13</v>
      </c>
      <c r="D1966" s="4">
        <v>83</v>
      </c>
      <c r="E1966" s="2">
        <v>24</v>
      </c>
    </row>
    <row r="1967" spans="1:5" x14ac:dyDescent="0.45">
      <c r="A1967" s="2">
        <v>1966</v>
      </c>
      <c r="B1967" s="2">
        <v>97</v>
      </c>
      <c r="C1967" s="5">
        <v>14</v>
      </c>
      <c r="D1967" s="4">
        <v>75</v>
      </c>
      <c r="E1967" s="2">
        <v>13</v>
      </c>
    </row>
    <row r="1968" spans="1:5" x14ac:dyDescent="0.45">
      <c r="A1968" s="2">
        <v>1967</v>
      </c>
      <c r="B1968" s="2">
        <v>77</v>
      </c>
      <c r="C1968" s="5">
        <v>15</v>
      </c>
      <c r="D1968" s="4">
        <v>98</v>
      </c>
      <c r="E1968" s="2">
        <v>50</v>
      </c>
    </row>
    <row r="1969" spans="1:5" x14ac:dyDescent="0.45">
      <c r="A1969" s="2">
        <v>1968</v>
      </c>
      <c r="B1969" s="2">
        <v>45</v>
      </c>
      <c r="C1969" s="5">
        <v>17</v>
      </c>
      <c r="D1969" s="4">
        <v>82</v>
      </c>
      <c r="E1969" s="2">
        <v>37</v>
      </c>
    </row>
    <row r="1970" spans="1:5" x14ac:dyDescent="0.45">
      <c r="A1970" s="2">
        <v>1969</v>
      </c>
      <c r="B1970" s="2">
        <v>43</v>
      </c>
      <c r="C1970" s="5">
        <v>19</v>
      </c>
      <c r="D1970" s="4">
        <v>98</v>
      </c>
      <c r="E1970" s="2">
        <v>79</v>
      </c>
    </row>
    <row r="1971" spans="1:5" x14ac:dyDescent="0.45">
      <c r="A1971" s="2">
        <v>1970</v>
      </c>
      <c r="B1971" s="2">
        <v>44</v>
      </c>
      <c r="C1971" s="5">
        <v>20</v>
      </c>
      <c r="D1971" s="4">
        <v>89</v>
      </c>
      <c r="E1971" s="2">
        <v>46</v>
      </c>
    </row>
    <row r="1972" spans="1:5" x14ac:dyDescent="0.45">
      <c r="A1972" s="2">
        <v>1971</v>
      </c>
      <c r="B1972" s="2">
        <v>24</v>
      </c>
      <c r="C1972" s="5">
        <v>22</v>
      </c>
      <c r="D1972" s="4">
        <v>89</v>
      </c>
      <c r="E1972" s="2">
        <v>6</v>
      </c>
    </row>
    <row r="1973" spans="1:5" x14ac:dyDescent="0.45">
      <c r="A1973" s="2">
        <v>1972</v>
      </c>
      <c r="B1973" s="2">
        <v>40</v>
      </c>
      <c r="C1973" s="5">
        <v>24</v>
      </c>
      <c r="D1973" s="4">
        <v>93</v>
      </c>
      <c r="E1973" s="2">
        <v>27</v>
      </c>
    </row>
    <row r="1974" spans="1:5" x14ac:dyDescent="0.45">
      <c r="A1974" s="2">
        <v>1973</v>
      </c>
      <c r="B1974" s="2">
        <v>88</v>
      </c>
      <c r="C1974" s="5">
        <v>25</v>
      </c>
      <c r="D1974" s="4">
        <v>77</v>
      </c>
      <c r="E1974" s="2">
        <v>25</v>
      </c>
    </row>
    <row r="1975" spans="1:5" x14ac:dyDescent="0.45">
      <c r="A1975" s="2">
        <v>1974</v>
      </c>
      <c r="B1975" s="2">
        <v>23</v>
      </c>
      <c r="C1975" s="5">
        <v>28</v>
      </c>
      <c r="D1975" s="4">
        <v>88</v>
      </c>
      <c r="E1975" s="2">
        <v>67</v>
      </c>
    </row>
    <row r="1976" spans="1:5" x14ac:dyDescent="0.45">
      <c r="A1976" s="2">
        <v>1975</v>
      </c>
      <c r="B1976" s="2">
        <v>13</v>
      </c>
      <c r="C1976" s="5">
        <v>32</v>
      </c>
      <c r="D1976" s="4">
        <v>91</v>
      </c>
      <c r="E1976" s="2">
        <v>10</v>
      </c>
    </row>
    <row r="1977" spans="1:5" x14ac:dyDescent="0.45">
      <c r="A1977" s="2">
        <v>1976</v>
      </c>
      <c r="B1977" s="2">
        <v>98</v>
      </c>
      <c r="C1977" s="5">
        <v>33</v>
      </c>
      <c r="D1977" s="4">
        <v>73</v>
      </c>
      <c r="E1977" s="2">
        <v>5</v>
      </c>
    </row>
    <row r="1978" spans="1:5" x14ac:dyDescent="0.45">
      <c r="A1978" s="2">
        <v>1977</v>
      </c>
      <c r="B1978" s="2">
        <v>57</v>
      </c>
      <c r="C1978" s="5">
        <v>34</v>
      </c>
      <c r="D1978" s="4">
        <v>81</v>
      </c>
      <c r="E1978" s="2">
        <v>5</v>
      </c>
    </row>
    <row r="1979" spans="1:5" x14ac:dyDescent="0.45">
      <c r="A1979" s="2">
        <v>1978</v>
      </c>
      <c r="B1979" s="2">
        <v>48</v>
      </c>
      <c r="C1979" s="5">
        <v>41</v>
      </c>
      <c r="D1979" s="4">
        <v>88</v>
      </c>
      <c r="E1979" s="2">
        <v>41</v>
      </c>
    </row>
    <row r="1980" spans="1:5" x14ac:dyDescent="0.45">
      <c r="A1980" s="2">
        <v>1979</v>
      </c>
      <c r="B1980" s="2">
        <v>53</v>
      </c>
      <c r="C1980" s="5">
        <v>42</v>
      </c>
      <c r="D1980" s="4">
        <v>77</v>
      </c>
      <c r="E1980" s="2">
        <v>4</v>
      </c>
    </row>
    <row r="1981" spans="1:5" x14ac:dyDescent="0.45">
      <c r="A1981" s="2">
        <v>1980</v>
      </c>
      <c r="B1981" s="2">
        <v>56</v>
      </c>
      <c r="C1981" s="5">
        <v>43</v>
      </c>
      <c r="D1981" s="4">
        <v>77</v>
      </c>
      <c r="E1981" s="2">
        <v>21</v>
      </c>
    </row>
    <row r="1982" spans="1:5" x14ac:dyDescent="0.45">
      <c r="A1982" s="2">
        <v>1981</v>
      </c>
      <c r="B1982" s="2">
        <v>63</v>
      </c>
      <c r="C1982" s="5">
        <v>44</v>
      </c>
      <c r="D1982" s="4">
        <v>71</v>
      </c>
      <c r="E1982" s="2">
        <v>8</v>
      </c>
    </row>
    <row r="1983" spans="1:5" x14ac:dyDescent="0.45">
      <c r="A1983" s="2">
        <v>1982</v>
      </c>
      <c r="B1983" s="2">
        <v>87</v>
      </c>
      <c r="C1983" s="5">
        <v>46</v>
      </c>
      <c r="D1983" s="4">
        <v>93</v>
      </c>
      <c r="E1983" s="2">
        <v>55</v>
      </c>
    </row>
    <row r="1984" spans="1:5" x14ac:dyDescent="0.45">
      <c r="A1984" s="2">
        <v>1983</v>
      </c>
      <c r="B1984" s="2">
        <v>30</v>
      </c>
      <c r="C1984" s="5">
        <v>48</v>
      </c>
      <c r="D1984" s="4">
        <v>89</v>
      </c>
      <c r="E1984" s="2">
        <v>23</v>
      </c>
    </row>
    <row r="1985" spans="1:5" x14ac:dyDescent="0.45">
      <c r="A1985" s="2">
        <v>1984</v>
      </c>
      <c r="B1985" s="2">
        <v>1</v>
      </c>
      <c r="C1985" s="5">
        <v>50</v>
      </c>
      <c r="D1985" s="4">
        <v>93</v>
      </c>
      <c r="E1985" s="2">
        <v>49</v>
      </c>
    </row>
    <row r="1986" spans="1:5" x14ac:dyDescent="0.45">
      <c r="A1986" s="2">
        <v>1985</v>
      </c>
      <c r="B1986" s="2">
        <v>18</v>
      </c>
      <c r="C1986" s="5">
        <v>51</v>
      </c>
      <c r="D1986" s="4">
        <v>78</v>
      </c>
      <c r="E1986" s="2">
        <v>73</v>
      </c>
    </row>
    <row r="1987" spans="1:5" x14ac:dyDescent="0.45">
      <c r="A1987" s="2">
        <v>1986</v>
      </c>
      <c r="B1987" s="2">
        <v>96</v>
      </c>
      <c r="C1987" s="5">
        <v>53</v>
      </c>
      <c r="D1987" s="4">
        <v>95</v>
      </c>
      <c r="E1987" s="2">
        <v>95</v>
      </c>
    </row>
    <row r="1988" spans="1:5" x14ac:dyDescent="0.45">
      <c r="A1988" s="2">
        <v>1987</v>
      </c>
      <c r="B1988" s="2">
        <v>63</v>
      </c>
      <c r="C1988" s="5">
        <v>54</v>
      </c>
      <c r="D1988" s="4">
        <v>95</v>
      </c>
      <c r="E1988" s="2">
        <v>14</v>
      </c>
    </row>
    <row r="1989" spans="1:5" x14ac:dyDescent="0.45">
      <c r="A1989" s="2">
        <v>1988</v>
      </c>
      <c r="B1989" s="2">
        <v>92</v>
      </c>
      <c r="C1989" s="5">
        <v>57</v>
      </c>
      <c r="D1989" s="4">
        <v>78</v>
      </c>
      <c r="E1989" s="2">
        <v>73</v>
      </c>
    </row>
    <row r="1990" spans="1:5" x14ac:dyDescent="0.45">
      <c r="A1990" s="2">
        <v>1989</v>
      </c>
      <c r="B1990" s="2">
        <v>64</v>
      </c>
      <c r="C1990" s="5">
        <v>62</v>
      </c>
      <c r="D1990" s="4">
        <v>81</v>
      </c>
      <c r="E1990" s="2">
        <v>81</v>
      </c>
    </row>
    <row r="1991" spans="1:5" x14ac:dyDescent="0.45">
      <c r="A1991" s="2">
        <v>1990</v>
      </c>
      <c r="B1991" s="2">
        <v>48</v>
      </c>
      <c r="C1991" s="5">
        <v>66</v>
      </c>
      <c r="D1991" s="4">
        <v>75</v>
      </c>
      <c r="E1991" s="2">
        <v>75</v>
      </c>
    </row>
    <row r="1992" spans="1:5" x14ac:dyDescent="0.45">
      <c r="A1992" s="2">
        <v>1991</v>
      </c>
      <c r="B1992" s="2">
        <v>81</v>
      </c>
      <c r="C1992" s="5">
        <v>69</v>
      </c>
      <c r="D1992" s="4">
        <v>96</v>
      </c>
      <c r="E1992" s="2">
        <v>10</v>
      </c>
    </row>
    <row r="1993" spans="1:5" x14ac:dyDescent="0.45">
      <c r="A1993" s="2">
        <v>1992</v>
      </c>
      <c r="B1993" s="2">
        <v>52</v>
      </c>
      <c r="C1993" s="5">
        <v>72</v>
      </c>
      <c r="D1993" s="4">
        <v>71</v>
      </c>
      <c r="E1993" s="2">
        <v>15</v>
      </c>
    </row>
    <row r="1994" spans="1:5" x14ac:dyDescent="0.45">
      <c r="A1994" s="2">
        <v>1993</v>
      </c>
      <c r="B1994" s="2">
        <v>8</v>
      </c>
      <c r="C1994" s="5">
        <v>73</v>
      </c>
      <c r="D1994" s="4">
        <v>91</v>
      </c>
      <c r="E1994" s="2">
        <v>37</v>
      </c>
    </row>
    <row r="1995" spans="1:5" x14ac:dyDescent="0.45">
      <c r="A1995" s="2">
        <v>1994</v>
      </c>
      <c r="B1995" s="2">
        <v>43</v>
      </c>
      <c r="C1995" s="5">
        <v>74</v>
      </c>
      <c r="D1995" s="4">
        <v>93</v>
      </c>
      <c r="E1995" s="2">
        <v>38</v>
      </c>
    </row>
    <row r="1996" spans="1:5" x14ac:dyDescent="0.45">
      <c r="A1996" s="2">
        <v>1995</v>
      </c>
      <c r="B1996" s="2">
        <v>78</v>
      </c>
      <c r="C1996" s="5">
        <v>75</v>
      </c>
      <c r="D1996" s="4">
        <v>95</v>
      </c>
      <c r="E1996" s="2">
        <v>72</v>
      </c>
    </row>
    <row r="1997" spans="1:5" x14ac:dyDescent="0.45">
      <c r="A1997" s="2">
        <v>1996</v>
      </c>
      <c r="B1997" s="2">
        <v>70</v>
      </c>
      <c r="C1997" s="5">
        <v>76</v>
      </c>
      <c r="D1997" s="4">
        <v>71</v>
      </c>
      <c r="E1997" s="2">
        <v>7</v>
      </c>
    </row>
    <row r="1998" spans="1:5" x14ac:dyDescent="0.45">
      <c r="A1998" s="2">
        <v>1997</v>
      </c>
      <c r="B1998" s="2">
        <v>29</v>
      </c>
      <c r="C1998" s="5">
        <v>78</v>
      </c>
      <c r="D1998" s="4">
        <v>75</v>
      </c>
      <c r="E1998" s="2">
        <v>49</v>
      </c>
    </row>
    <row r="1999" spans="1:5" x14ac:dyDescent="0.45">
      <c r="A1999" s="2">
        <v>1998</v>
      </c>
      <c r="B1999" s="2">
        <v>15</v>
      </c>
      <c r="C1999" s="5">
        <v>81</v>
      </c>
      <c r="D1999" s="4">
        <v>88</v>
      </c>
      <c r="E1999" s="2">
        <v>61</v>
      </c>
    </row>
    <row r="2000" spans="1:5" x14ac:dyDescent="0.45">
      <c r="A2000" s="2">
        <v>1999</v>
      </c>
      <c r="B2000" s="2">
        <v>56</v>
      </c>
      <c r="C2000" s="5">
        <v>83</v>
      </c>
      <c r="D2000" s="4">
        <v>93</v>
      </c>
      <c r="E2000" s="2">
        <v>28</v>
      </c>
    </row>
    <row r="2001" spans="1:5" x14ac:dyDescent="0.45">
      <c r="A2001" s="2">
        <v>2000</v>
      </c>
      <c r="B2001" s="2">
        <v>30</v>
      </c>
      <c r="C2001" s="5">
        <v>84</v>
      </c>
      <c r="D2001" s="4">
        <v>53</v>
      </c>
      <c r="E2001" s="2">
        <v>53</v>
      </c>
    </row>
    <row r="2002" spans="1:5" x14ac:dyDescent="0.45">
      <c r="C2002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1AA2E-1D6D-4DDC-97A8-A284CD60C74A}">
  <dimension ref="A1:X101"/>
  <sheetViews>
    <sheetView workbookViewId="0">
      <selection activeCell="G25" sqref="G25"/>
    </sheetView>
  </sheetViews>
  <sheetFormatPr defaultRowHeight="14.25" x14ac:dyDescent="0.45"/>
  <cols>
    <col min="2" max="2" width="9.06640625" style="5"/>
    <col min="3" max="3" width="16.33203125" style="5" customWidth="1"/>
    <col min="4" max="4" width="15.33203125" style="5" customWidth="1"/>
    <col min="5" max="5" width="17.3984375" style="5" customWidth="1"/>
    <col min="6" max="6" width="9.06640625" style="5"/>
    <col min="9" max="9" width="9.06640625" style="2"/>
    <col min="10" max="10" width="20.3984375" style="2" customWidth="1"/>
    <col min="11" max="11" width="18" style="2" customWidth="1"/>
    <col min="12" max="12" width="9.06640625" style="2"/>
    <col min="15" max="15" width="9.06640625" style="5"/>
    <col min="16" max="16" width="15.33203125" style="5" customWidth="1"/>
    <col min="17" max="17" width="17.3984375" style="5" customWidth="1"/>
    <col min="18" max="18" width="9.06640625" style="5"/>
    <col min="21" max="22" width="15.6640625" style="5" customWidth="1"/>
    <col min="23" max="23" width="18.796875" style="5" customWidth="1"/>
    <col min="24" max="24" width="15.6640625" style="5" customWidth="1"/>
  </cols>
  <sheetData>
    <row r="1" spans="1:24" ht="27" customHeight="1" x14ac:dyDescent="0.45">
      <c r="A1" s="11" t="s">
        <v>41</v>
      </c>
      <c r="B1" s="7" t="s">
        <v>39</v>
      </c>
      <c r="C1" s="8" t="s">
        <v>42</v>
      </c>
      <c r="D1" s="8" t="s">
        <v>43</v>
      </c>
      <c r="E1" s="1" t="s">
        <v>40</v>
      </c>
      <c r="F1" s="1" t="s">
        <v>44</v>
      </c>
      <c r="H1" s="11" t="s">
        <v>45</v>
      </c>
      <c r="I1" s="1" t="s">
        <v>46</v>
      </c>
      <c r="J1" s="1" t="s">
        <v>43</v>
      </c>
      <c r="K1" s="7" t="s">
        <v>47</v>
      </c>
      <c r="L1" s="1" t="s">
        <v>44</v>
      </c>
      <c r="N1" s="11" t="s">
        <v>48</v>
      </c>
      <c r="O1" s="7" t="s">
        <v>39</v>
      </c>
      <c r="P1" s="8" t="s">
        <v>43</v>
      </c>
      <c r="Q1" s="1" t="s">
        <v>40</v>
      </c>
      <c r="R1" s="1" t="s">
        <v>44</v>
      </c>
      <c r="T1" s="11" t="s">
        <v>49</v>
      </c>
      <c r="U1" s="3" t="s">
        <v>46</v>
      </c>
      <c r="V1" s="3" t="s">
        <v>43</v>
      </c>
      <c r="W1" s="12" t="s">
        <v>47</v>
      </c>
      <c r="X1" s="3" t="s">
        <v>44</v>
      </c>
    </row>
    <row r="2" spans="1:24" x14ac:dyDescent="0.45">
      <c r="B2" s="5">
        <v>0</v>
      </c>
      <c r="C2" s="9">
        <v>15</v>
      </c>
      <c r="D2" s="10">
        <v>30</v>
      </c>
      <c r="E2" s="2">
        <v>54</v>
      </c>
      <c r="F2" s="5">
        <f>D2/E2</f>
        <v>0.55555555555555558</v>
      </c>
      <c r="I2" s="2">
        <v>0</v>
      </c>
      <c r="J2" s="2">
        <v>24</v>
      </c>
      <c r="K2" s="2">
        <v>54</v>
      </c>
      <c r="L2" s="2">
        <f t="shared" ref="L2:L33" si="0">J2/K2</f>
        <v>0.44444444444444442</v>
      </c>
      <c r="O2" s="5">
        <v>0</v>
      </c>
      <c r="P2" s="5">
        <v>0</v>
      </c>
      <c r="Q2" s="2">
        <v>54</v>
      </c>
      <c r="R2" s="5">
        <f>P2/Q2</f>
        <v>0</v>
      </c>
      <c r="U2" s="5">
        <v>0</v>
      </c>
      <c r="V2" s="5">
        <v>29.526627668857</v>
      </c>
      <c r="W2" s="5">
        <v>54</v>
      </c>
      <c r="X2" s="5">
        <f>V2/W2</f>
        <v>0.54678940127512965</v>
      </c>
    </row>
    <row r="3" spans="1:24" x14ac:dyDescent="0.45">
      <c r="B3" s="5">
        <v>1</v>
      </c>
      <c r="C3" s="9">
        <v>17</v>
      </c>
      <c r="D3" s="10">
        <v>34</v>
      </c>
      <c r="E3" s="2">
        <v>52</v>
      </c>
      <c r="F3" s="5">
        <f t="shared" ref="F3:F66" si="1">D3/E3</f>
        <v>0.65384615384615385</v>
      </c>
      <c r="I3" s="2">
        <v>1</v>
      </c>
      <c r="J3" s="2">
        <v>22</v>
      </c>
      <c r="K3" s="2">
        <v>52</v>
      </c>
      <c r="L3" s="2">
        <f t="shared" si="0"/>
        <v>0.42307692307692307</v>
      </c>
      <c r="O3" s="5">
        <v>1</v>
      </c>
      <c r="P3" s="5">
        <v>0</v>
      </c>
      <c r="Q3" s="2">
        <v>52</v>
      </c>
      <c r="R3" s="5">
        <f t="shared" ref="R3:R66" si="2">P3/Q3</f>
        <v>0</v>
      </c>
      <c r="U3" s="5">
        <v>1</v>
      </c>
      <c r="V3" s="5">
        <v>27.098564577286389</v>
      </c>
      <c r="W3" s="5">
        <v>52</v>
      </c>
      <c r="X3" s="5">
        <f t="shared" ref="X3:X66" si="3">V3/W3</f>
        <v>0.52112624187089207</v>
      </c>
    </row>
    <row r="4" spans="1:24" x14ac:dyDescent="0.45">
      <c r="B4" s="5">
        <v>2</v>
      </c>
      <c r="C4" s="9">
        <v>25</v>
      </c>
      <c r="D4" s="10">
        <v>50</v>
      </c>
      <c r="E4" s="2">
        <v>45</v>
      </c>
      <c r="F4" s="5">
        <f t="shared" si="1"/>
        <v>1.1111111111111112</v>
      </c>
      <c r="I4" s="2">
        <v>2</v>
      </c>
      <c r="J4" s="2">
        <v>16</v>
      </c>
      <c r="K4" s="2">
        <v>45</v>
      </c>
      <c r="L4" s="2">
        <f t="shared" si="0"/>
        <v>0.35555555555555557</v>
      </c>
      <c r="O4" s="5">
        <v>2</v>
      </c>
      <c r="P4" s="5">
        <v>0</v>
      </c>
      <c r="Q4" s="2">
        <v>45</v>
      </c>
      <c r="R4" s="5">
        <f t="shared" si="2"/>
        <v>0</v>
      </c>
      <c r="U4" s="5">
        <v>2</v>
      </c>
      <c r="V4" s="5">
        <v>18.490358286668069</v>
      </c>
      <c r="W4" s="5">
        <v>45</v>
      </c>
      <c r="X4" s="5">
        <f t="shared" si="3"/>
        <v>0.410896850814846</v>
      </c>
    </row>
    <row r="5" spans="1:24" x14ac:dyDescent="0.45">
      <c r="B5" s="5">
        <v>3</v>
      </c>
      <c r="C5" s="9">
        <v>19</v>
      </c>
      <c r="D5" s="10">
        <v>38</v>
      </c>
      <c r="E5" s="2">
        <v>48</v>
      </c>
      <c r="F5" s="5">
        <f t="shared" si="1"/>
        <v>0.79166666666666663</v>
      </c>
      <c r="I5" s="2">
        <v>3</v>
      </c>
      <c r="J5" s="2">
        <v>18</v>
      </c>
      <c r="K5" s="2">
        <v>48</v>
      </c>
      <c r="L5" s="2">
        <f t="shared" si="0"/>
        <v>0.375</v>
      </c>
      <c r="O5" s="5">
        <v>3</v>
      </c>
      <c r="P5" s="5">
        <v>0</v>
      </c>
      <c r="Q5" s="2">
        <v>48</v>
      </c>
      <c r="R5" s="5">
        <f t="shared" si="2"/>
        <v>0</v>
      </c>
      <c r="U5" s="5">
        <v>3</v>
      </c>
      <c r="V5" s="5">
        <v>17.649717141684931</v>
      </c>
      <c r="W5" s="5">
        <v>48</v>
      </c>
      <c r="X5" s="5">
        <f t="shared" si="3"/>
        <v>0.36770244045176942</v>
      </c>
    </row>
    <row r="6" spans="1:24" x14ac:dyDescent="0.45">
      <c r="B6" s="5">
        <v>4</v>
      </c>
      <c r="C6" s="9">
        <v>21</v>
      </c>
      <c r="D6" s="10">
        <v>42</v>
      </c>
      <c r="E6" s="2">
        <v>55</v>
      </c>
      <c r="F6" s="5">
        <f t="shared" si="1"/>
        <v>0.76363636363636367</v>
      </c>
      <c r="I6" s="2">
        <v>4</v>
      </c>
      <c r="J6" s="2">
        <v>26</v>
      </c>
      <c r="K6" s="2">
        <v>55</v>
      </c>
      <c r="L6" s="2">
        <f t="shared" si="0"/>
        <v>0.47272727272727272</v>
      </c>
      <c r="O6" s="5">
        <v>4</v>
      </c>
      <c r="P6" s="5">
        <v>0</v>
      </c>
      <c r="Q6" s="2">
        <v>55</v>
      </c>
      <c r="R6" s="5">
        <f t="shared" si="2"/>
        <v>0</v>
      </c>
      <c r="U6" s="5">
        <v>4</v>
      </c>
      <c r="V6" s="5">
        <v>23.28278234448204</v>
      </c>
      <c r="W6" s="5">
        <v>55</v>
      </c>
      <c r="X6" s="5">
        <f t="shared" si="3"/>
        <v>0.42332331535421891</v>
      </c>
    </row>
    <row r="7" spans="1:24" x14ac:dyDescent="0.45">
      <c r="B7" s="5">
        <v>5</v>
      </c>
      <c r="C7" s="9">
        <v>21</v>
      </c>
      <c r="D7" s="10">
        <v>42</v>
      </c>
      <c r="E7" s="2">
        <v>51</v>
      </c>
      <c r="F7" s="5">
        <f t="shared" si="1"/>
        <v>0.82352941176470584</v>
      </c>
      <c r="I7" s="2">
        <v>5</v>
      </c>
      <c r="J7" s="2">
        <v>22</v>
      </c>
      <c r="K7" s="2">
        <v>51</v>
      </c>
      <c r="L7" s="2">
        <f t="shared" si="0"/>
        <v>0.43137254901960786</v>
      </c>
      <c r="O7" s="5">
        <v>5</v>
      </c>
      <c r="P7" s="5">
        <v>0</v>
      </c>
      <c r="Q7" s="2">
        <v>51</v>
      </c>
      <c r="R7" s="5">
        <f t="shared" si="2"/>
        <v>0</v>
      </c>
      <c r="U7" s="5">
        <v>5</v>
      </c>
      <c r="V7" s="5">
        <v>26.866844618709081</v>
      </c>
      <c r="W7" s="5">
        <v>51</v>
      </c>
      <c r="X7" s="5">
        <f t="shared" si="3"/>
        <v>0.52680087487664862</v>
      </c>
    </row>
    <row r="8" spans="1:24" x14ac:dyDescent="0.45">
      <c r="B8" s="5">
        <v>6</v>
      </c>
      <c r="C8" s="9">
        <v>19</v>
      </c>
      <c r="D8" s="10">
        <v>38</v>
      </c>
      <c r="E8" s="2">
        <v>46</v>
      </c>
      <c r="F8" s="5">
        <f t="shared" si="1"/>
        <v>0.82608695652173914</v>
      </c>
      <c r="I8" s="2">
        <v>6</v>
      </c>
      <c r="J8" s="2">
        <v>16</v>
      </c>
      <c r="K8" s="2">
        <v>46</v>
      </c>
      <c r="L8" s="2">
        <f t="shared" si="0"/>
        <v>0.34782608695652173</v>
      </c>
      <c r="O8" s="5">
        <v>6</v>
      </c>
      <c r="P8" s="5">
        <v>0</v>
      </c>
      <c r="Q8" s="2">
        <v>46</v>
      </c>
      <c r="R8" s="5">
        <f t="shared" si="2"/>
        <v>0</v>
      </c>
      <c r="U8" s="5">
        <v>6</v>
      </c>
      <c r="V8" s="5">
        <v>21.760647209715469</v>
      </c>
      <c r="W8" s="5">
        <v>46</v>
      </c>
      <c r="X8" s="5">
        <f t="shared" si="3"/>
        <v>0.47305754803729277</v>
      </c>
    </row>
    <row r="9" spans="1:24" x14ac:dyDescent="0.45">
      <c r="B9" s="5">
        <v>7</v>
      </c>
      <c r="C9" s="9">
        <v>15</v>
      </c>
      <c r="D9" s="10">
        <v>30</v>
      </c>
      <c r="E9" s="2">
        <v>48</v>
      </c>
      <c r="F9" s="5">
        <f t="shared" si="1"/>
        <v>0.625</v>
      </c>
      <c r="I9" s="2">
        <v>7</v>
      </c>
      <c r="J9" s="2">
        <v>18</v>
      </c>
      <c r="K9" s="2">
        <v>48</v>
      </c>
      <c r="L9" s="2">
        <f t="shared" si="0"/>
        <v>0.375</v>
      </c>
      <c r="O9" s="5">
        <v>7</v>
      </c>
      <c r="P9" s="5">
        <v>0</v>
      </c>
      <c r="Q9" s="2">
        <v>48</v>
      </c>
      <c r="R9" s="5">
        <f t="shared" si="2"/>
        <v>0</v>
      </c>
      <c r="U9" s="5">
        <v>7</v>
      </c>
      <c r="V9" s="5">
        <v>29.900900252132391</v>
      </c>
      <c r="W9" s="5">
        <v>48</v>
      </c>
      <c r="X9" s="5">
        <f t="shared" si="3"/>
        <v>0.62293542191942486</v>
      </c>
    </row>
    <row r="10" spans="1:24" x14ac:dyDescent="0.45">
      <c r="B10" s="5">
        <v>8</v>
      </c>
      <c r="C10" s="9">
        <v>18</v>
      </c>
      <c r="D10" s="10">
        <v>36</v>
      </c>
      <c r="E10" s="2">
        <v>46</v>
      </c>
      <c r="F10" s="5">
        <f t="shared" si="1"/>
        <v>0.78260869565217395</v>
      </c>
      <c r="I10" s="2">
        <v>8</v>
      </c>
      <c r="J10" s="2">
        <v>16</v>
      </c>
      <c r="K10" s="2">
        <v>46</v>
      </c>
      <c r="L10" s="2">
        <f t="shared" si="0"/>
        <v>0.34782608695652173</v>
      </c>
      <c r="O10" s="5">
        <v>8</v>
      </c>
      <c r="P10" s="5">
        <v>0</v>
      </c>
      <c r="Q10" s="2">
        <v>46</v>
      </c>
      <c r="R10" s="5">
        <f t="shared" si="2"/>
        <v>0</v>
      </c>
      <c r="U10" s="5">
        <v>8</v>
      </c>
      <c r="V10" s="5">
        <v>18.937348336997399</v>
      </c>
      <c r="W10" s="5">
        <v>46</v>
      </c>
      <c r="X10" s="5">
        <f t="shared" si="3"/>
        <v>0.41168148558689999</v>
      </c>
    </row>
    <row r="11" spans="1:24" x14ac:dyDescent="0.45">
      <c r="B11" s="5">
        <v>9</v>
      </c>
      <c r="C11" s="9">
        <v>20</v>
      </c>
      <c r="D11" s="10">
        <v>40</v>
      </c>
      <c r="E11" s="2">
        <v>59</v>
      </c>
      <c r="F11" s="5">
        <f t="shared" si="1"/>
        <v>0.67796610169491522</v>
      </c>
      <c r="I11" s="2">
        <v>9</v>
      </c>
      <c r="J11" s="2">
        <v>30</v>
      </c>
      <c r="K11" s="2">
        <v>59</v>
      </c>
      <c r="L11" s="2">
        <f t="shared" si="0"/>
        <v>0.50847457627118642</v>
      </c>
      <c r="O11" s="5">
        <v>9</v>
      </c>
      <c r="P11" s="5">
        <v>0</v>
      </c>
      <c r="Q11" s="2">
        <v>59</v>
      </c>
      <c r="R11" s="5">
        <f t="shared" si="2"/>
        <v>0</v>
      </c>
      <c r="U11" s="5">
        <v>9</v>
      </c>
      <c r="V11" s="5">
        <v>31.936549192724751</v>
      </c>
      <c r="W11" s="5">
        <v>59</v>
      </c>
      <c r="X11" s="5">
        <f t="shared" si="3"/>
        <v>0.54129744394448731</v>
      </c>
    </row>
    <row r="12" spans="1:24" x14ac:dyDescent="0.45">
      <c r="B12" s="5">
        <v>10</v>
      </c>
      <c r="C12" s="9">
        <v>18</v>
      </c>
      <c r="D12" s="10">
        <v>36</v>
      </c>
      <c r="E12" s="2">
        <v>46</v>
      </c>
      <c r="F12" s="5">
        <f t="shared" si="1"/>
        <v>0.78260869565217395</v>
      </c>
      <c r="I12" s="2">
        <v>10</v>
      </c>
      <c r="J12" s="2">
        <v>16</v>
      </c>
      <c r="K12" s="2">
        <v>46</v>
      </c>
      <c r="L12" s="2">
        <f t="shared" si="0"/>
        <v>0.34782608695652173</v>
      </c>
      <c r="O12" s="5">
        <v>10</v>
      </c>
      <c r="P12" s="5">
        <v>0</v>
      </c>
      <c r="Q12" s="2">
        <v>46</v>
      </c>
      <c r="R12" s="5">
        <f t="shared" si="2"/>
        <v>0</v>
      </c>
      <c r="U12" s="5">
        <v>10</v>
      </c>
      <c r="V12" s="5">
        <v>22.344068891059731</v>
      </c>
      <c r="W12" s="5">
        <v>46</v>
      </c>
      <c r="X12" s="5">
        <f t="shared" si="3"/>
        <v>0.48574062806651591</v>
      </c>
    </row>
    <row r="13" spans="1:24" x14ac:dyDescent="0.45">
      <c r="B13" s="5">
        <v>11</v>
      </c>
      <c r="C13" s="9">
        <v>15</v>
      </c>
      <c r="D13" s="10">
        <v>30</v>
      </c>
      <c r="E13" s="2">
        <v>50</v>
      </c>
      <c r="F13" s="5">
        <f t="shared" si="1"/>
        <v>0.6</v>
      </c>
      <c r="I13" s="2">
        <v>11</v>
      </c>
      <c r="J13" s="2">
        <v>20</v>
      </c>
      <c r="K13" s="2">
        <v>50</v>
      </c>
      <c r="L13" s="2">
        <f t="shared" si="0"/>
        <v>0.4</v>
      </c>
      <c r="O13" s="5">
        <v>11</v>
      </c>
      <c r="P13" s="5">
        <v>0</v>
      </c>
      <c r="Q13" s="2">
        <v>50</v>
      </c>
      <c r="R13" s="5">
        <f t="shared" si="2"/>
        <v>0</v>
      </c>
      <c r="U13" s="5">
        <v>11</v>
      </c>
      <c r="V13" s="5">
        <v>24.365738248477602</v>
      </c>
      <c r="W13" s="5">
        <v>50</v>
      </c>
      <c r="X13" s="5">
        <f t="shared" si="3"/>
        <v>0.48731476496955201</v>
      </c>
    </row>
    <row r="14" spans="1:24" x14ac:dyDescent="0.45">
      <c r="B14" s="5">
        <v>12</v>
      </c>
      <c r="C14" s="9">
        <v>26</v>
      </c>
      <c r="D14" s="10">
        <v>52</v>
      </c>
      <c r="E14" s="2">
        <v>60</v>
      </c>
      <c r="F14" s="5">
        <f t="shared" si="1"/>
        <v>0.8666666666666667</v>
      </c>
      <c r="I14" s="2">
        <v>12</v>
      </c>
      <c r="J14" s="2">
        <v>30</v>
      </c>
      <c r="K14" s="2">
        <v>60</v>
      </c>
      <c r="L14" s="2">
        <f t="shared" si="0"/>
        <v>0.5</v>
      </c>
      <c r="O14" s="5">
        <v>12</v>
      </c>
      <c r="P14" s="5">
        <v>0</v>
      </c>
      <c r="Q14" s="2">
        <v>60</v>
      </c>
      <c r="R14" s="5">
        <f t="shared" si="2"/>
        <v>0</v>
      </c>
      <c r="U14" s="5">
        <v>12</v>
      </c>
      <c r="V14" s="5">
        <v>33.206283532835357</v>
      </c>
      <c r="W14" s="5">
        <v>60</v>
      </c>
      <c r="X14" s="5">
        <f t="shared" si="3"/>
        <v>0.55343805888058928</v>
      </c>
    </row>
    <row r="15" spans="1:24" x14ac:dyDescent="0.45">
      <c r="B15" s="5">
        <v>13</v>
      </c>
      <c r="C15" s="9">
        <v>10</v>
      </c>
      <c r="D15" s="10">
        <v>20</v>
      </c>
      <c r="E15" s="2">
        <v>56</v>
      </c>
      <c r="F15" s="5">
        <f t="shared" si="1"/>
        <v>0.35714285714285715</v>
      </c>
      <c r="I15" s="2">
        <v>13</v>
      </c>
      <c r="J15" s="2">
        <v>26</v>
      </c>
      <c r="K15" s="2">
        <v>56</v>
      </c>
      <c r="L15" s="2">
        <f t="shared" si="0"/>
        <v>0.4642857142857143</v>
      </c>
      <c r="O15" s="5">
        <v>13</v>
      </c>
      <c r="P15" s="5">
        <v>0</v>
      </c>
      <c r="Q15" s="2">
        <v>56</v>
      </c>
      <c r="R15" s="5">
        <f t="shared" si="2"/>
        <v>0</v>
      </c>
      <c r="U15" s="5">
        <v>13</v>
      </c>
      <c r="V15" s="5">
        <v>23.067500513833021</v>
      </c>
      <c r="W15" s="5">
        <v>56</v>
      </c>
      <c r="X15" s="5">
        <f t="shared" si="3"/>
        <v>0.41191965203273251</v>
      </c>
    </row>
    <row r="16" spans="1:24" x14ac:dyDescent="0.45">
      <c r="B16" s="5">
        <v>14</v>
      </c>
      <c r="C16" s="9">
        <v>29</v>
      </c>
      <c r="D16" s="10">
        <v>58</v>
      </c>
      <c r="E16" s="2">
        <v>60</v>
      </c>
      <c r="F16" s="5">
        <f t="shared" si="1"/>
        <v>0.96666666666666667</v>
      </c>
      <c r="I16" s="2">
        <v>14</v>
      </c>
      <c r="J16" s="2">
        <v>30</v>
      </c>
      <c r="K16" s="2">
        <v>60</v>
      </c>
      <c r="L16" s="2">
        <f t="shared" si="0"/>
        <v>0.5</v>
      </c>
      <c r="O16" s="5">
        <v>14</v>
      </c>
      <c r="P16" s="5">
        <v>0</v>
      </c>
      <c r="Q16" s="2">
        <v>60</v>
      </c>
      <c r="R16" s="5">
        <f t="shared" si="2"/>
        <v>0</v>
      </c>
      <c r="U16" s="5">
        <v>14</v>
      </c>
      <c r="V16" s="5">
        <v>31.49380890462762</v>
      </c>
      <c r="W16" s="5">
        <v>60</v>
      </c>
      <c r="X16" s="5">
        <f t="shared" si="3"/>
        <v>0.52489681507712704</v>
      </c>
    </row>
    <row r="17" spans="2:24" x14ac:dyDescent="0.45">
      <c r="B17" s="5">
        <v>15</v>
      </c>
      <c r="C17" s="9">
        <v>27</v>
      </c>
      <c r="D17" s="10">
        <v>54</v>
      </c>
      <c r="E17" s="2">
        <v>50</v>
      </c>
      <c r="F17" s="5">
        <f t="shared" si="1"/>
        <v>1.08</v>
      </c>
      <c r="I17" s="2">
        <v>15</v>
      </c>
      <c r="J17" s="2">
        <v>20</v>
      </c>
      <c r="K17" s="2">
        <v>50</v>
      </c>
      <c r="L17" s="2">
        <f t="shared" si="0"/>
        <v>0.4</v>
      </c>
      <c r="O17" s="5">
        <v>15</v>
      </c>
      <c r="P17" s="5">
        <v>0</v>
      </c>
      <c r="Q17" s="2">
        <v>50</v>
      </c>
      <c r="R17" s="5">
        <f t="shared" si="2"/>
        <v>0</v>
      </c>
      <c r="U17" s="5">
        <v>15</v>
      </c>
      <c r="V17" s="5">
        <v>27.956167230919831</v>
      </c>
      <c r="W17" s="5">
        <v>50</v>
      </c>
      <c r="X17" s="5">
        <f t="shared" si="3"/>
        <v>0.55912334461839663</v>
      </c>
    </row>
    <row r="18" spans="2:24" x14ac:dyDescent="0.45">
      <c r="B18" s="5">
        <v>16</v>
      </c>
      <c r="C18" s="9">
        <v>27</v>
      </c>
      <c r="D18" s="10">
        <v>54</v>
      </c>
      <c r="E18" s="2">
        <v>59</v>
      </c>
      <c r="F18" s="5">
        <f t="shared" si="1"/>
        <v>0.9152542372881356</v>
      </c>
      <c r="I18" s="2">
        <v>16</v>
      </c>
      <c r="J18" s="2">
        <v>30</v>
      </c>
      <c r="K18" s="2">
        <v>59</v>
      </c>
      <c r="L18" s="2">
        <f t="shared" si="0"/>
        <v>0.50847457627118642</v>
      </c>
      <c r="O18" s="5">
        <v>16</v>
      </c>
      <c r="P18" s="5">
        <v>0</v>
      </c>
      <c r="Q18" s="2">
        <v>59</v>
      </c>
      <c r="R18" s="5">
        <f t="shared" si="2"/>
        <v>0</v>
      </c>
      <c r="U18" s="5">
        <v>16</v>
      </c>
      <c r="V18" s="5">
        <v>32.347430657480373</v>
      </c>
      <c r="W18" s="5">
        <v>59</v>
      </c>
      <c r="X18" s="5">
        <f t="shared" si="3"/>
        <v>0.5482615365674639</v>
      </c>
    </row>
    <row r="19" spans="2:24" x14ac:dyDescent="0.45">
      <c r="B19" s="5">
        <v>17</v>
      </c>
      <c r="C19" s="9">
        <v>18</v>
      </c>
      <c r="D19" s="10">
        <v>36</v>
      </c>
      <c r="E19" s="2">
        <v>48</v>
      </c>
      <c r="F19" s="5">
        <f t="shared" si="1"/>
        <v>0.75</v>
      </c>
      <c r="I19" s="2">
        <v>17</v>
      </c>
      <c r="J19" s="2">
        <v>18</v>
      </c>
      <c r="K19" s="2">
        <v>48</v>
      </c>
      <c r="L19" s="2">
        <f t="shared" si="0"/>
        <v>0.375</v>
      </c>
      <c r="O19" s="5">
        <v>17</v>
      </c>
      <c r="P19" s="5">
        <v>0</v>
      </c>
      <c r="Q19" s="2">
        <v>48</v>
      </c>
      <c r="R19" s="5">
        <f t="shared" si="2"/>
        <v>0</v>
      </c>
      <c r="U19" s="5">
        <v>17</v>
      </c>
      <c r="V19" s="5">
        <v>24.95937335550553</v>
      </c>
      <c r="W19" s="5">
        <v>48</v>
      </c>
      <c r="X19" s="5">
        <f t="shared" si="3"/>
        <v>0.51998694490636521</v>
      </c>
    </row>
    <row r="20" spans="2:24" x14ac:dyDescent="0.45">
      <c r="B20" s="5">
        <v>18</v>
      </c>
      <c r="C20" s="9">
        <v>22</v>
      </c>
      <c r="D20" s="10">
        <v>44</v>
      </c>
      <c r="E20" s="2">
        <v>57</v>
      </c>
      <c r="F20" s="5">
        <f t="shared" si="1"/>
        <v>0.77192982456140347</v>
      </c>
      <c r="I20" s="2">
        <v>18</v>
      </c>
      <c r="J20" s="2">
        <v>28</v>
      </c>
      <c r="K20" s="2">
        <v>57</v>
      </c>
      <c r="L20" s="2">
        <f t="shared" si="0"/>
        <v>0.49122807017543857</v>
      </c>
      <c r="O20" s="5">
        <v>18</v>
      </c>
      <c r="P20" s="5">
        <v>0</v>
      </c>
      <c r="Q20" s="2">
        <v>57</v>
      </c>
      <c r="R20" s="5">
        <f t="shared" si="2"/>
        <v>0</v>
      </c>
      <c r="U20" s="5">
        <v>18</v>
      </c>
      <c r="V20" s="5">
        <v>28.715062076766269</v>
      </c>
      <c r="W20" s="5">
        <v>57</v>
      </c>
      <c r="X20" s="5">
        <f t="shared" si="3"/>
        <v>0.5037730188906363</v>
      </c>
    </row>
    <row r="21" spans="2:24" x14ac:dyDescent="0.45">
      <c r="B21" s="5">
        <v>19</v>
      </c>
      <c r="C21" s="9">
        <v>24</v>
      </c>
      <c r="D21" s="10">
        <v>48</v>
      </c>
      <c r="E21" s="2">
        <v>46</v>
      </c>
      <c r="F21" s="5">
        <f t="shared" si="1"/>
        <v>1.0434782608695652</v>
      </c>
      <c r="I21" s="2">
        <v>19</v>
      </c>
      <c r="J21" s="2">
        <v>16</v>
      </c>
      <c r="K21" s="2">
        <v>46</v>
      </c>
      <c r="L21" s="2">
        <f t="shared" si="0"/>
        <v>0.34782608695652173</v>
      </c>
      <c r="O21" s="5">
        <v>19</v>
      </c>
      <c r="P21" s="5">
        <v>0</v>
      </c>
      <c r="Q21" s="2">
        <v>46</v>
      </c>
      <c r="R21" s="5">
        <f t="shared" si="2"/>
        <v>0</v>
      </c>
      <c r="U21" s="5">
        <v>19</v>
      </c>
      <c r="V21" s="5">
        <v>22.893705468058851</v>
      </c>
      <c r="W21" s="5">
        <v>46</v>
      </c>
      <c r="X21" s="5">
        <f t="shared" si="3"/>
        <v>0.49768924930562719</v>
      </c>
    </row>
    <row r="22" spans="2:24" x14ac:dyDescent="0.45">
      <c r="B22" s="5">
        <v>20</v>
      </c>
      <c r="C22" s="9">
        <v>36</v>
      </c>
      <c r="D22" s="10">
        <v>72</v>
      </c>
      <c r="E22" s="2">
        <v>54</v>
      </c>
      <c r="F22" s="5">
        <f t="shared" si="1"/>
        <v>1.3333333333333333</v>
      </c>
      <c r="I22" s="2">
        <v>20</v>
      </c>
      <c r="J22" s="2">
        <v>24</v>
      </c>
      <c r="K22" s="2">
        <v>54</v>
      </c>
      <c r="L22" s="2">
        <f t="shared" si="0"/>
        <v>0.44444444444444442</v>
      </c>
      <c r="O22" s="5">
        <v>20</v>
      </c>
      <c r="P22" s="5">
        <v>0</v>
      </c>
      <c r="Q22" s="2">
        <v>54</v>
      </c>
      <c r="R22" s="5">
        <f t="shared" si="2"/>
        <v>0</v>
      </c>
      <c r="U22" s="5">
        <v>20</v>
      </c>
      <c r="V22" s="5">
        <v>29.42183529593926</v>
      </c>
      <c r="W22" s="5">
        <v>54</v>
      </c>
      <c r="X22" s="5">
        <f t="shared" si="3"/>
        <v>0.54484880177665296</v>
      </c>
    </row>
    <row r="23" spans="2:24" x14ac:dyDescent="0.45">
      <c r="B23" s="5">
        <v>21</v>
      </c>
      <c r="C23" s="9">
        <v>21</v>
      </c>
      <c r="D23" s="10">
        <v>42</v>
      </c>
      <c r="E23" s="2">
        <v>55</v>
      </c>
      <c r="F23" s="5">
        <f t="shared" si="1"/>
        <v>0.76363636363636367</v>
      </c>
      <c r="I23" s="2">
        <v>21</v>
      </c>
      <c r="J23" s="2">
        <v>26</v>
      </c>
      <c r="K23" s="2">
        <v>55</v>
      </c>
      <c r="L23" s="2">
        <f t="shared" si="0"/>
        <v>0.47272727272727272</v>
      </c>
      <c r="O23" s="5">
        <v>21</v>
      </c>
      <c r="P23" s="5">
        <v>0</v>
      </c>
      <c r="Q23" s="2">
        <v>55</v>
      </c>
      <c r="R23" s="5">
        <f t="shared" si="2"/>
        <v>0</v>
      </c>
      <c r="U23" s="5">
        <v>21</v>
      </c>
      <c r="V23" s="5">
        <v>30.389315901667729</v>
      </c>
      <c r="W23" s="5">
        <v>55</v>
      </c>
      <c r="X23" s="5">
        <f t="shared" si="3"/>
        <v>0.55253301639395869</v>
      </c>
    </row>
    <row r="24" spans="2:24" x14ac:dyDescent="0.45">
      <c r="B24" s="5">
        <v>22</v>
      </c>
      <c r="C24" s="9">
        <v>19</v>
      </c>
      <c r="D24" s="10">
        <v>38</v>
      </c>
      <c r="E24" s="2">
        <v>58</v>
      </c>
      <c r="F24" s="5">
        <f t="shared" si="1"/>
        <v>0.65517241379310343</v>
      </c>
      <c r="I24" s="2">
        <v>22</v>
      </c>
      <c r="J24" s="2">
        <v>28</v>
      </c>
      <c r="K24" s="2">
        <v>58</v>
      </c>
      <c r="L24" s="2">
        <f t="shared" si="0"/>
        <v>0.48275862068965519</v>
      </c>
      <c r="O24" s="5">
        <v>22</v>
      </c>
      <c r="P24" s="5">
        <v>0</v>
      </c>
      <c r="Q24" s="2">
        <v>58</v>
      </c>
      <c r="R24" s="5">
        <f t="shared" si="2"/>
        <v>0</v>
      </c>
      <c r="U24" s="5">
        <v>22</v>
      </c>
      <c r="V24" s="5">
        <v>30.530225697485118</v>
      </c>
      <c r="W24" s="5">
        <v>58</v>
      </c>
      <c r="X24" s="5">
        <f t="shared" si="3"/>
        <v>0.5263832016807779</v>
      </c>
    </row>
    <row r="25" spans="2:24" x14ac:dyDescent="0.45">
      <c r="B25" s="5">
        <v>23</v>
      </c>
      <c r="C25" s="9">
        <v>23</v>
      </c>
      <c r="D25" s="10">
        <v>46</v>
      </c>
      <c r="E25" s="2">
        <v>45</v>
      </c>
      <c r="F25" s="5">
        <f t="shared" si="1"/>
        <v>1.0222222222222221</v>
      </c>
      <c r="I25" s="2">
        <v>23</v>
      </c>
      <c r="J25" s="2">
        <v>16</v>
      </c>
      <c r="K25" s="2">
        <v>45</v>
      </c>
      <c r="L25" s="2">
        <f t="shared" si="0"/>
        <v>0.35555555555555557</v>
      </c>
      <c r="O25" s="5">
        <v>23</v>
      </c>
      <c r="P25" s="5">
        <v>0</v>
      </c>
      <c r="Q25" s="2">
        <v>45</v>
      </c>
      <c r="R25" s="5">
        <f t="shared" si="2"/>
        <v>0</v>
      </c>
      <c r="U25" s="5">
        <v>23</v>
      </c>
      <c r="V25" s="5">
        <v>21.418440360254671</v>
      </c>
      <c r="W25" s="5">
        <v>45</v>
      </c>
      <c r="X25" s="5">
        <f t="shared" si="3"/>
        <v>0.47596534133899271</v>
      </c>
    </row>
    <row r="26" spans="2:24" x14ac:dyDescent="0.45">
      <c r="B26" s="5">
        <v>24</v>
      </c>
      <c r="C26" s="9">
        <v>22</v>
      </c>
      <c r="D26" s="10">
        <v>44</v>
      </c>
      <c r="E26" s="2">
        <v>54</v>
      </c>
      <c r="F26" s="5">
        <f t="shared" si="1"/>
        <v>0.81481481481481477</v>
      </c>
      <c r="I26" s="2">
        <v>24</v>
      </c>
      <c r="J26" s="2">
        <v>24</v>
      </c>
      <c r="K26" s="2">
        <v>54</v>
      </c>
      <c r="L26" s="2">
        <f t="shared" si="0"/>
        <v>0.44444444444444442</v>
      </c>
      <c r="O26" s="5">
        <v>24</v>
      </c>
      <c r="P26" s="5">
        <v>0</v>
      </c>
      <c r="Q26" s="2">
        <v>54</v>
      </c>
      <c r="R26" s="5">
        <f t="shared" si="2"/>
        <v>0</v>
      </c>
      <c r="U26" s="5">
        <v>24</v>
      </c>
      <c r="V26" s="5">
        <v>28.283370731279099</v>
      </c>
      <c r="W26" s="5">
        <v>54</v>
      </c>
      <c r="X26" s="5">
        <f t="shared" si="3"/>
        <v>0.52376612465331662</v>
      </c>
    </row>
    <row r="27" spans="2:24" x14ac:dyDescent="0.45">
      <c r="B27" s="5">
        <v>25</v>
      </c>
      <c r="C27" s="9">
        <v>27</v>
      </c>
      <c r="D27" s="10">
        <v>54</v>
      </c>
      <c r="E27" s="2">
        <v>54</v>
      </c>
      <c r="F27" s="5">
        <f t="shared" si="1"/>
        <v>1</v>
      </c>
      <c r="I27" s="2">
        <v>25</v>
      </c>
      <c r="J27" s="2">
        <v>24</v>
      </c>
      <c r="K27" s="2">
        <v>54</v>
      </c>
      <c r="L27" s="2">
        <f t="shared" si="0"/>
        <v>0.44444444444444442</v>
      </c>
      <c r="O27" s="5">
        <v>25</v>
      </c>
      <c r="P27" s="5">
        <v>0</v>
      </c>
      <c r="Q27" s="2">
        <v>54</v>
      </c>
      <c r="R27" s="5">
        <f t="shared" si="2"/>
        <v>0</v>
      </c>
      <c r="U27" s="5">
        <v>25</v>
      </c>
      <c r="V27" s="5">
        <v>33.060908201501491</v>
      </c>
      <c r="W27" s="5">
        <v>54</v>
      </c>
      <c r="X27" s="5">
        <f t="shared" si="3"/>
        <v>0.61223904076854607</v>
      </c>
    </row>
    <row r="28" spans="2:24" x14ac:dyDescent="0.45">
      <c r="B28" s="5">
        <v>26</v>
      </c>
      <c r="C28" s="9">
        <v>18</v>
      </c>
      <c r="D28" s="10">
        <v>36</v>
      </c>
      <c r="E28" s="2">
        <v>49</v>
      </c>
      <c r="F28" s="5">
        <f t="shared" si="1"/>
        <v>0.73469387755102045</v>
      </c>
      <c r="I28" s="2">
        <v>26</v>
      </c>
      <c r="J28" s="2">
        <v>20</v>
      </c>
      <c r="K28" s="2">
        <v>49</v>
      </c>
      <c r="L28" s="2">
        <f t="shared" si="0"/>
        <v>0.40816326530612246</v>
      </c>
      <c r="O28" s="5">
        <v>26</v>
      </c>
      <c r="P28" s="5">
        <v>0</v>
      </c>
      <c r="Q28" s="2">
        <v>49</v>
      </c>
      <c r="R28" s="5">
        <f t="shared" si="2"/>
        <v>0</v>
      </c>
      <c r="U28" s="5">
        <v>26</v>
      </c>
      <c r="V28" s="5">
        <v>23.270872533207111</v>
      </c>
      <c r="W28" s="5">
        <v>49</v>
      </c>
      <c r="X28" s="5">
        <f t="shared" si="3"/>
        <v>0.47491576598381857</v>
      </c>
    </row>
    <row r="29" spans="2:24" x14ac:dyDescent="0.45">
      <c r="B29" s="5">
        <v>27</v>
      </c>
      <c r="C29" s="9">
        <v>25</v>
      </c>
      <c r="D29" s="10">
        <v>50</v>
      </c>
      <c r="E29" s="2">
        <v>51</v>
      </c>
      <c r="F29" s="5">
        <f t="shared" si="1"/>
        <v>0.98039215686274506</v>
      </c>
      <c r="I29" s="2">
        <v>27</v>
      </c>
      <c r="J29" s="2">
        <v>22</v>
      </c>
      <c r="K29" s="2">
        <v>51</v>
      </c>
      <c r="L29" s="2">
        <f t="shared" si="0"/>
        <v>0.43137254901960786</v>
      </c>
      <c r="O29" s="5">
        <v>27</v>
      </c>
      <c r="P29" s="5">
        <v>0</v>
      </c>
      <c r="Q29" s="2">
        <v>51</v>
      </c>
      <c r="R29" s="5">
        <f t="shared" si="2"/>
        <v>0</v>
      </c>
      <c r="U29" s="5">
        <v>27</v>
      </c>
      <c r="V29" s="5">
        <v>26.232433411572082</v>
      </c>
      <c r="W29" s="5">
        <v>51</v>
      </c>
      <c r="X29" s="5">
        <f t="shared" si="3"/>
        <v>0.51436143944258983</v>
      </c>
    </row>
    <row r="30" spans="2:24" x14ac:dyDescent="0.45">
      <c r="B30" s="5">
        <v>28</v>
      </c>
      <c r="C30" s="9">
        <v>20</v>
      </c>
      <c r="D30" s="10">
        <v>40</v>
      </c>
      <c r="E30" s="2">
        <v>58</v>
      </c>
      <c r="F30" s="5">
        <f t="shared" si="1"/>
        <v>0.68965517241379315</v>
      </c>
      <c r="I30" s="2">
        <v>28</v>
      </c>
      <c r="J30" s="2">
        <v>28</v>
      </c>
      <c r="K30" s="2">
        <v>58</v>
      </c>
      <c r="L30" s="2">
        <f t="shared" si="0"/>
        <v>0.48275862068965519</v>
      </c>
      <c r="O30" s="5">
        <v>28</v>
      </c>
      <c r="P30" s="5">
        <v>0</v>
      </c>
      <c r="Q30" s="2">
        <v>58</v>
      </c>
      <c r="R30" s="5">
        <f t="shared" si="2"/>
        <v>0</v>
      </c>
      <c r="U30" s="5">
        <v>28</v>
      </c>
      <c r="V30" s="5">
        <v>31.057912045418991</v>
      </c>
      <c r="W30" s="5">
        <v>58</v>
      </c>
      <c r="X30" s="5">
        <f t="shared" si="3"/>
        <v>0.53548124216239645</v>
      </c>
    </row>
    <row r="31" spans="2:24" x14ac:dyDescent="0.45">
      <c r="B31" s="5">
        <v>29</v>
      </c>
      <c r="C31" s="9">
        <v>20</v>
      </c>
      <c r="D31" s="10">
        <v>40</v>
      </c>
      <c r="E31" s="2">
        <v>45</v>
      </c>
      <c r="F31" s="5">
        <f t="shared" si="1"/>
        <v>0.88888888888888884</v>
      </c>
      <c r="I31" s="2">
        <v>29</v>
      </c>
      <c r="J31" s="2">
        <v>16</v>
      </c>
      <c r="K31" s="2">
        <v>45</v>
      </c>
      <c r="L31" s="2">
        <f t="shared" si="0"/>
        <v>0.35555555555555557</v>
      </c>
      <c r="O31" s="5">
        <v>29</v>
      </c>
      <c r="P31" s="5">
        <v>0</v>
      </c>
      <c r="Q31" s="2">
        <v>45</v>
      </c>
      <c r="R31" s="5">
        <f t="shared" si="2"/>
        <v>0</v>
      </c>
      <c r="U31" s="5">
        <v>29</v>
      </c>
      <c r="V31" s="5">
        <v>19.950665881958891</v>
      </c>
      <c r="W31" s="5">
        <v>45</v>
      </c>
      <c r="X31" s="5">
        <f t="shared" si="3"/>
        <v>0.44334813071019757</v>
      </c>
    </row>
    <row r="32" spans="2:24" x14ac:dyDescent="0.45">
      <c r="B32" s="5">
        <v>30</v>
      </c>
      <c r="C32" s="9">
        <v>22</v>
      </c>
      <c r="D32" s="10">
        <v>44</v>
      </c>
      <c r="E32" s="2">
        <v>59</v>
      </c>
      <c r="F32" s="5">
        <f t="shared" si="1"/>
        <v>0.74576271186440679</v>
      </c>
      <c r="I32" s="2">
        <v>30</v>
      </c>
      <c r="J32" s="2">
        <v>30</v>
      </c>
      <c r="K32" s="2">
        <v>59</v>
      </c>
      <c r="L32" s="2">
        <f t="shared" si="0"/>
        <v>0.50847457627118642</v>
      </c>
      <c r="O32" s="5">
        <v>30</v>
      </c>
      <c r="P32" s="5">
        <v>0</v>
      </c>
      <c r="Q32" s="2">
        <v>59</v>
      </c>
      <c r="R32" s="5">
        <f t="shared" si="2"/>
        <v>0</v>
      </c>
      <c r="U32" s="5">
        <v>30</v>
      </c>
      <c r="V32" s="5">
        <v>32.072487419029763</v>
      </c>
      <c r="W32" s="5">
        <v>59</v>
      </c>
      <c r="X32" s="5">
        <f t="shared" si="3"/>
        <v>0.54360148167847056</v>
      </c>
    </row>
    <row r="33" spans="2:24" x14ac:dyDescent="0.45">
      <c r="B33" s="5">
        <v>31</v>
      </c>
      <c r="C33" s="9">
        <v>16</v>
      </c>
      <c r="D33" s="10">
        <v>32</v>
      </c>
      <c r="E33" s="2">
        <v>59</v>
      </c>
      <c r="F33" s="5">
        <f t="shared" si="1"/>
        <v>0.5423728813559322</v>
      </c>
      <c r="I33" s="2">
        <v>31</v>
      </c>
      <c r="J33" s="2">
        <v>30</v>
      </c>
      <c r="K33" s="2">
        <v>59</v>
      </c>
      <c r="L33" s="2">
        <f t="shared" si="0"/>
        <v>0.50847457627118642</v>
      </c>
      <c r="O33" s="5">
        <v>31</v>
      </c>
      <c r="P33" s="5">
        <v>0</v>
      </c>
      <c r="Q33" s="2">
        <v>59</v>
      </c>
      <c r="R33" s="5">
        <f t="shared" si="2"/>
        <v>0</v>
      </c>
      <c r="U33" s="5">
        <v>31</v>
      </c>
      <c r="V33" s="5">
        <v>34.401027745552327</v>
      </c>
      <c r="W33" s="5">
        <v>59</v>
      </c>
      <c r="X33" s="5">
        <f t="shared" si="3"/>
        <v>0.58306826687376823</v>
      </c>
    </row>
    <row r="34" spans="2:24" x14ac:dyDescent="0.45">
      <c r="B34" s="5">
        <v>32</v>
      </c>
      <c r="C34" s="9">
        <v>23</v>
      </c>
      <c r="D34" s="10">
        <v>46</v>
      </c>
      <c r="E34" s="2">
        <v>46</v>
      </c>
      <c r="F34" s="5">
        <f t="shared" si="1"/>
        <v>1</v>
      </c>
      <c r="I34" s="2">
        <v>32</v>
      </c>
      <c r="J34" s="2">
        <v>16</v>
      </c>
      <c r="K34" s="2">
        <v>46</v>
      </c>
      <c r="L34" s="2">
        <f t="shared" ref="L34:L65" si="4">J34/K34</f>
        <v>0.34782608695652173</v>
      </c>
      <c r="O34" s="5">
        <v>32</v>
      </c>
      <c r="P34" s="5">
        <v>0</v>
      </c>
      <c r="Q34" s="2">
        <v>46</v>
      </c>
      <c r="R34" s="5">
        <f t="shared" si="2"/>
        <v>0</v>
      </c>
      <c r="U34" s="5">
        <v>32</v>
      </c>
      <c r="V34" s="5">
        <v>20.66352509465111</v>
      </c>
      <c r="W34" s="5">
        <v>46</v>
      </c>
      <c r="X34" s="5">
        <f t="shared" si="3"/>
        <v>0.44920706727502413</v>
      </c>
    </row>
    <row r="35" spans="2:24" x14ac:dyDescent="0.45">
      <c r="B35" s="5">
        <v>33</v>
      </c>
      <c r="C35" s="9">
        <v>17</v>
      </c>
      <c r="D35" s="10">
        <v>34</v>
      </c>
      <c r="E35" s="2">
        <v>80</v>
      </c>
      <c r="F35" s="5">
        <f t="shared" si="1"/>
        <v>0.42499999999999999</v>
      </c>
      <c r="I35" s="2">
        <v>33</v>
      </c>
      <c r="J35" s="2">
        <v>50</v>
      </c>
      <c r="K35" s="2">
        <v>80</v>
      </c>
      <c r="L35" s="2">
        <f t="shared" si="4"/>
        <v>0.625</v>
      </c>
      <c r="O35" s="5">
        <v>33</v>
      </c>
      <c r="P35" s="5">
        <v>8</v>
      </c>
      <c r="Q35" s="2">
        <v>80</v>
      </c>
      <c r="R35" s="5">
        <f t="shared" si="2"/>
        <v>0.1</v>
      </c>
      <c r="U35" s="5">
        <v>33</v>
      </c>
      <c r="V35" s="5">
        <v>43.242254950568601</v>
      </c>
      <c r="W35" s="5">
        <v>80</v>
      </c>
      <c r="X35" s="5">
        <f t="shared" si="3"/>
        <v>0.54052818688210746</v>
      </c>
    </row>
    <row r="36" spans="2:24" x14ac:dyDescent="0.45">
      <c r="B36" s="5">
        <v>34</v>
      </c>
      <c r="C36" s="9">
        <v>24</v>
      </c>
      <c r="D36" s="10">
        <v>48</v>
      </c>
      <c r="E36" s="2">
        <v>62</v>
      </c>
      <c r="F36" s="5">
        <f t="shared" si="1"/>
        <v>0.77419354838709675</v>
      </c>
      <c r="I36" s="2">
        <v>34</v>
      </c>
      <c r="J36" s="2">
        <v>32</v>
      </c>
      <c r="K36" s="2">
        <v>62</v>
      </c>
      <c r="L36" s="2">
        <f t="shared" si="4"/>
        <v>0.5161290322580645</v>
      </c>
      <c r="O36" s="5">
        <v>34</v>
      </c>
      <c r="P36" s="5">
        <v>0</v>
      </c>
      <c r="Q36" s="2">
        <v>62</v>
      </c>
      <c r="R36" s="5">
        <f t="shared" si="2"/>
        <v>0</v>
      </c>
      <c r="U36" s="5">
        <v>34</v>
      </c>
      <c r="V36" s="5">
        <v>35.23868063565164</v>
      </c>
      <c r="W36" s="5">
        <v>62</v>
      </c>
      <c r="X36" s="5">
        <f t="shared" si="3"/>
        <v>0.56836581670405872</v>
      </c>
    </row>
    <row r="37" spans="2:24" x14ac:dyDescent="0.45">
      <c r="B37" s="5">
        <v>35</v>
      </c>
      <c r="C37" s="9">
        <v>17</v>
      </c>
      <c r="D37" s="10">
        <v>34</v>
      </c>
      <c r="E37" s="2">
        <v>77</v>
      </c>
      <c r="F37" s="5">
        <f t="shared" si="1"/>
        <v>0.44155844155844154</v>
      </c>
      <c r="I37" s="2">
        <v>35</v>
      </c>
      <c r="J37" s="2">
        <v>48</v>
      </c>
      <c r="K37" s="2">
        <v>77</v>
      </c>
      <c r="L37" s="2">
        <f t="shared" si="4"/>
        <v>0.62337662337662336</v>
      </c>
      <c r="O37" s="5">
        <v>35</v>
      </c>
      <c r="P37" s="5">
        <v>6</v>
      </c>
      <c r="Q37" s="2">
        <v>77</v>
      </c>
      <c r="R37" s="5">
        <f t="shared" si="2"/>
        <v>7.792207792207792E-2</v>
      </c>
      <c r="U37" s="5">
        <v>35</v>
      </c>
      <c r="V37" s="5">
        <v>37.509641713331924</v>
      </c>
      <c r="W37" s="5">
        <v>77</v>
      </c>
      <c r="X37" s="5">
        <f t="shared" si="3"/>
        <v>0.48713820406924574</v>
      </c>
    </row>
    <row r="38" spans="2:24" x14ac:dyDescent="0.45">
      <c r="B38" s="5">
        <v>36</v>
      </c>
      <c r="C38" s="9">
        <v>23</v>
      </c>
      <c r="D38" s="10">
        <v>46</v>
      </c>
      <c r="E38" s="2">
        <v>61</v>
      </c>
      <c r="F38" s="5">
        <f t="shared" si="1"/>
        <v>0.75409836065573765</v>
      </c>
      <c r="I38" s="2">
        <v>36</v>
      </c>
      <c r="J38" s="2">
        <v>32</v>
      </c>
      <c r="K38" s="2">
        <v>61</v>
      </c>
      <c r="L38" s="2">
        <f t="shared" si="4"/>
        <v>0.52459016393442626</v>
      </c>
      <c r="O38" s="5">
        <v>36</v>
      </c>
      <c r="P38" s="5">
        <v>0</v>
      </c>
      <c r="Q38" s="2">
        <v>61</v>
      </c>
      <c r="R38" s="5">
        <f t="shared" si="2"/>
        <v>0</v>
      </c>
      <c r="U38" s="5">
        <v>36</v>
      </c>
      <c r="V38" s="5">
        <v>31.846882696050709</v>
      </c>
      <c r="W38" s="5">
        <v>61</v>
      </c>
      <c r="X38" s="5">
        <f t="shared" si="3"/>
        <v>0.52208004419755261</v>
      </c>
    </row>
    <row r="39" spans="2:24" x14ac:dyDescent="0.45">
      <c r="B39" s="5">
        <v>37</v>
      </c>
      <c r="C39" s="9">
        <v>17</v>
      </c>
      <c r="D39" s="10">
        <v>34</v>
      </c>
      <c r="E39" s="2">
        <v>67</v>
      </c>
      <c r="F39" s="5">
        <f t="shared" si="1"/>
        <v>0.5074626865671642</v>
      </c>
      <c r="I39" s="2">
        <v>37</v>
      </c>
      <c r="J39" s="2">
        <v>38</v>
      </c>
      <c r="K39" s="2">
        <v>67</v>
      </c>
      <c r="L39" s="2">
        <f t="shared" si="4"/>
        <v>0.56716417910447758</v>
      </c>
      <c r="O39" s="5">
        <v>37</v>
      </c>
      <c r="P39" s="5">
        <v>0</v>
      </c>
      <c r="Q39" s="2">
        <v>67</v>
      </c>
      <c r="R39" s="5">
        <f t="shared" si="2"/>
        <v>0</v>
      </c>
      <c r="U39" s="5">
        <v>37</v>
      </c>
      <c r="V39" s="5">
        <v>45.59029914022576</v>
      </c>
      <c r="W39" s="5">
        <v>67</v>
      </c>
      <c r="X39" s="5">
        <f t="shared" si="3"/>
        <v>0.68045222597351884</v>
      </c>
    </row>
    <row r="40" spans="2:24" x14ac:dyDescent="0.45">
      <c r="B40" s="5">
        <v>38</v>
      </c>
      <c r="C40" s="9">
        <v>23</v>
      </c>
      <c r="D40" s="10">
        <v>46</v>
      </c>
      <c r="E40" s="2">
        <v>63</v>
      </c>
      <c r="F40" s="5">
        <f t="shared" si="1"/>
        <v>0.73015873015873012</v>
      </c>
      <c r="I40" s="2">
        <v>38</v>
      </c>
      <c r="J40" s="2">
        <v>34</v>
      </c>
      <c r="K40" s="2">
        <v>63</v>
      </c>
      <c r="L40" s="2">
        <f t="shared" si="4"/>
        <v>0.53968253968253965</v>
      </c>
      <c r="O40" s="5">
        <v>38</v>
      </c>
      <c r="P40" s="5">
        <v>0</v>
      </c>
      <c r="Q40" s="2">
        <v>63</v>
      </c>
      <c r="R40" s="5">
        <f t="shared" si="2"/>
        <v>0</v>
      </c>
      <c r="U40" s="5">
        <v>38</v>
      </c>
      <c r="V40" s="5">
        <v>34.610902086390439</v>
      </c>
      <c r="W40" s="5">
        <v>63</v>
      </c>
      <c r="X40" s="5">
        <f t="shared" si="3"/>
        <v>0.54937939819667359</v>
      </c>
    </row>
    <row r="41" spans="2:24" x14ac:dyDescent="0.45">
      <c r="B41" s="5">
        <v>39</v>
      </c>
      <c r="C41" s="9">
        <v>17</v>
      </c>
      <c r="D41" s="10">
        <v>34</v>
      </c>
      <c r="E41" s="2">
        <v>67</v>
      </c>
      <c r="F41" s="5">
        <f t="shared" si="1"/>
        <v>0.5074626865671642</v>
      </c>
      <c r="I41" s="2">
        <v>39</v>
      </c>
      <c r="J41" s="2">
        <v>38</v>
      </c>
      <c r="K41" s="2">
        <v>67</v>
      </c>
      <c r="L41" s="2">
        <f t="shared" si="4"/>
        <v>0.56716417910447758</v>
      </c>
      <c r="O41" s="5">
        <v>39</v>
      </c>
      <c r="P41" s="5">
        <v>0</v>
      </c>
      <c r="Q41" s="2">
        <v>67</v>
      </c>
      <c r="R41" s="5">
        <f t="shared" si="2"/>
        <v>0</v>
      </c>
      <c r="U41" s="5">
        <v>39</v>
      </c>
      <c r="V41" s="5">
        <v>36.308845457213771</v>
      </c>
      <c r="W41" s="5">
        <v>67</v>
      </c>
      <c r="X41" s="5">
        <f t="shared" si="3"/>
        <v>0.54192306652557864</v>
      </c>
    </row>
    <row r="42" spans="2:24" x14ac:dyDescent="0.45">
      <c r="B42" s="5">
        <v>40</v>
      </c>
      <c r="C42" s="9">
        <v>17</v>
      </c>
      <c r="D42" s="10">
        <v>34</v>
      </c>
      <c r="E42" s="2">
        <v>79</v>
      </c>
      <c r="F42" s="5">
        <f t="shared" si="1"/>
        <v>0.43037974683544306</v>
      </c>
      <c r="I42" s="2">
        <v>40</v>
      </c>
      <c r="J42" s="2">
        <v>50</v>
      </c>
      <c r="K42" s="2">
        <v>79</v>
      </c>
      <c r="L42" s="2">
        <f t="shared" si="4"/>
        <v>0.63291139240506333</v>
      </c>
      <c r="O42" s="5">
        <v>40</v>
      </c>
      <c r="P42" s="5">
        <v>8</v>
      </c>
      <c r="Q42" s="2">
        <v>79</v>
      </c>
      <c r="R42" s="5">
        <f t="shared" si="2"/>
        <v>0.10126582278481013</v>
      </c>
      <c r="U42" s="5">
        <v>40</v>
      </c>
      <c r="V42" s="5">
        <v>44.001055540021021</v>
      </c>
      <c r="W42" s="5">
        <v>79</v>
      </c>
      <c r="X42" s="5">
        <f t="shared" si="3"/>
        <v>0.55697538658254453</v>
      </c>
    </row>
    <row r="43" spans="2:24" x14ac:dyDescent="0.45">
      <c r="B43" s="5">
        <v>41</v>
      </c>
      <c r="C43" s="9">
        <v>25</v>
      </c>
      <c r="D43" s="10">
        <v>50</v>
      </c>
      <c r="E43" s="2">
        <v>76</v>
      </c>
      <c r="F43" s="5">
        <f t="shared" si="1"/>
        <v>0.65789473684210531</v>
      </c>
      <c r="I43" s="2">
        <v>41</v>
      </c>
      <c r="J43" s="2">
        <v>46</v>
      </c>
      <c r="K43" s="2">
        <v>76</v>
      </c>
      <c r="L43" s="2">
        <f t="shared" si="4"/>
        <v>0.60526315789473684</v>
      </c>
      <c r="O43" s="5">
        <v>41</v>
      </c>
      <c r="P43" s="5">
        <v>4</v>
      </c>
      <c r="Q43" s="2">
        <v>76</v>
      </c>
      <c r="R43" s="5">
        <f t="shared" si="2"/>
        <v>5.2631578947368418E-2</v>
      </c>
      <c r="U43" s="5">
        <v>41</v>
      </c>
      <c r="V43" s="5">
        <v>50.320135051028522</v>
      </c>
      <c r="W43" s="5">
        <v>76</v>
      </c>
      <c r="X43" s="5">
        <f t="shared" si="3"/>
        <v>0.66210704014511212</v>
      </c>
    </row>
    <row r="44" spans="2:24" x14ac:dyDescent="0.45">
      <c r="B44" s="5">
        <v>42</v>
      </c>
      <c r="C44" s="9">
        <v>21</v>
      </c>
      <c r="D44" s="10">
        <v>42</v>
      </c>
      <c r="E44" s="2">
        <v>78</v>
      </c>
      <c r="F44" s="5">
        <f t="shared" si="1"/>
        <v>0.53846153846153844</v>
      </c>
      <c r="I44" s="2">
        <v>42</v>
      </c>
      <c r="J44" s="2">
        <v>48</v>
      </c>
      <c r="K44" s="2">
        <v>78</v>
      </c>
      <c r="L44" s="2">
        <f t="shared" si="4"/>
        <v>0.61538461538461542</v>
      </c>
      <c r="O44" s="5">
        <v>42</v>
      </c>
      <c r="P44" s="5">
        <v>4</v>
      </c>
      <c r="Q44" s="2">
        <v>78</v>
      </c>
      <c r="R44" s="5">
        <f t="shared" si="2"/>
        <v>5.128205128205128E-2</v>
      </c>
      <c r="U44" s="5">
        <v>42</v>
      </c>
      <c r="V44" s="5">
        <v>49.421887358681857</v>
      </c>
      <c r="W44" s="5">
        <v>78</v>
      </c>
      <c r="X44" s="5">
        <f t="shared" si="3"/>
        <v>0.63361394049592124</v>
      </c>
    </row>
    <row r="45" spans="2:24" x14ac:dyDescent="0.45">
      <c r="B45" s="5">
        <v>43</v>
      </c>
      <c r="C45" s="9">
        <v>20</v>
      </c>
      <c r="D45" s="10">
        <v>40</v>
      </c>
      <c r="E45" s="2">
        <v>60</v>
      </c>
      <c r="F45" s="5">
        <f t="shared" si="1"/>
        <v>0.66666666666666663</v>
      </c>
      <c r="I45" s="2">
        <v>43</v>
      </c>
      <c r="J45" s="2">
        <v>30</v>
      </c>
      <c r="K45" s="2">
        <v>60</v>
      </c>
      <c r="L45" s="2">
        <f t="shared" si="4"/>
        <v>0.5</v>
      </c>
      <c r="O45" s="5">
        <v>43</v>
      </c>
      <c r="P45" s="5">
        <v>0</v>
      </c>
      <c r="Q45" s="2">
        <v>60</v>
      </c>
      <c r="R45" s="5">
        <f t="shared" si="2"/>
        <v>0</v>
      </c>
      <c r="U45" s="5">
        <v>43</v>
      </c>
      <c r="V45" s="5">
        <v>37.935345570120617</v>
      </c>
      <c r="W45" s="5">
        <v>60</v>
      </c>
      <c r="X45" s="5">
        <f t="shared" si="3"/>
        <v>0.63225575950201029</v>
      </c>
    </row>
    <row r="46" spans="2:24" x14ac:dyDescent="0.45">
      <c r="B46" s="5">
        <v>44</v>
      </c>
      <c r="C46" s="9">
        <v>26</v>
      </c>
      <c r="D46" s="10">
        <v>52</v>
      </c>
      <c r="E46" s="2">
        <v>62</v>
      </c>
      <c r="F46" s="5">
        <f t="shared" si="1"/>
        <v>0.83870967741935487</v>
      </c>
      <c r="I46" s="2">
        <v>44</v>
      </c>
      <c r="J46" s="2">
        <v>32</v>
      </c>
      <c r="K46" s="2">
        <v>62</v>
      </c>
      <c r="L46" s="2">
        <f t="shared" si="4"/>
        <v>0.5161290322580645</v>
      </c>
      <c r="O46" s="5">
        <v>44</v>
      </c>
      <c r="P46" s="5">
        <v>0</v>
      </c>
      <c r="Q46" s="2">
        <v>62</v>
      </c>
      <c r="R46" s="5">
        <f t="shared" si="2"/>
        <v>0</v>
      </c>
      <c r="U46" s="5">
        <v>44</v>
      </c>
      <c r="V46" s="5">
        <v>33.844551412766648</v>
      </c>
      <c r="W46" s="5">
        <v>62</v>
      </c>
      <c r="X46" s="5">
        <f t="shared" si="3"/>
        <v>0.54587986149623624</v>
      </c>
    </row>
    <row r="47" spans="2:24" x14ac:dyDescent="0.45">
      <c r="B47" s="5">
        <v>45</v>
      </c>
      <c r="C47" s="9">
        <v>19</v>
      </c>
      <c r="D47" s="10">
        <v>38</v>
      </c>
      <c r="E47" s="2">
        <v>71</v>
      </c>
      <c r="F47" s="5">
        <f t="shared" si="1"/>
        <v>0.53521126760563376</v>
      </c>
      <c r="I47" s="2">
        <v>45</v>
      </c>
      <c r="J47" s="2">
        <v>42</v>
      </c>
      <c r="K47" s="2">
        <v>71</v>
      </c>
      <c r="L47" s="2">
        <f t="shared" si="4"/>
        <v>0.59154929577464788</v>
      </c>
      <c r="O47" s="5">
        <v>45</v>
      </c>
      <c r="P47" s="5">
        <v>2</v>
      </c>
      <c r="Q47" s="2">
        <v>71</v>
      </c>
      <c r="R47" s="5">
        <f t="shared" si="2"/>
        <v>2.8169014084507043E-2</v>
      </c>
      <c r="U47" s="5">
        <v>45</v>
      </c>
      <c r="V47" s="5">
        <v>45.150477993119843</v>
      </c>
      <c r="W47" s="5">
        <v>71</v>
      </c>
      <c r="X47" s="5">
        <f t="shared" si="3"/>
        <v>0.63592222525520903</v>
      </c>
    </row>
    <row r="48" spans="2:24" x14ac:dyDescent="0.45">
      <c r="B48" s="5">
        <v>46</v>
      </c>
      <c r="C48" s="9">
        <v>26</v>
      </c>
      <c r="D48" s="10">
        <v>52</v>
      </c>
      <c r="E48" s="2">
        <v>74</v>
      </c>
      <c r="F48" s="5">
        <f t="shared" si="1"/>
        <v>0.70270270270270274</v>
      </c>
      <c r="I48" s="2">
        <v>46</v>
      </c>
      <c r="J48" s="2">
        <v>44</v>
      </c>
      <c r="K48" s="2">
        <v>74</v>
      </c>
      <c r="L48" s="2">
        <f t="shared" si="4"/>
        <v>0.59459459459459463</v>
      </c>
      <c r="O48" s="5">
        <v>46</v>
      </c>
      <c r="P48" s="5">
        <v>0</v>
      </c>
      <c r="Q48" s="2">
        <v>74</v>
      </c>
      <c r="R48" s="5">
        <f t="shared" si="2"/>
        <v>0</v>
      </c>
      <c r="U48" s="5">
        <v>46</v>
      </c>
      <c r="V48" s="5">
        <v>40.080673620780111</v>
      </c>
      <c r="W48" s="5">
        <v>74</v>
      </c>
      <c r="X48" s="5">
        <f t="shared" si="3"/>
        <v>0.54163072460513662</v>
      </c>
    </row>
    <row r="49" spans="2:24" x14ac:dyDescent="0.45">
      <c r="B49" s="5">
        <v>47</v>
      </c>
      <c r="C49" s="9">
        <v>17</v>
      </c>
      <c r="D49" s="10">
        <v>34</v>
      </c>
      <c r="E49" s="2">
        <v>69</v>
      </c>
      <c r="F49" s="5">
        <f t="shared" si="1"/>
        <v>0.49275362318840582</v>
      </c>
      <c r="I49" s="2">
        <v>47</v>
      </c>
      <c r="J49" s="2">
        <v>40</v>
      </c>
      <c r="K49" s="2">
        <v>69</v>
      </c>
      <c r="L49" s="2">
        <f t="shared" si="4"/>
        <v>0.57971014492753625</v>
      </c>
      <c r="O49" s="5">
        <v>47</v>
      </c>
      <c r="P49" s="5">
        <v>0</v>
      </c>
      <c r="Q49" s="2">
        <v>69</v>
      </c>
      <c r="R49" s="5">
        <f t="shared" si="2"/>
        <v>0</v>
      </c>
      <c r="U49" s="5">
        <v>47</v>
      </c>
      <c r="V49" s="5">
        <v>37.593495120902652</v>
      </c>
      <c r="W49" s="5">
        <v>69</v>
      </c>
      <c r="X49" s="5">
        <f t="shared" si="3"/>
        <v>0.54483326262177756</v>
      </c>
    </row>
    <row r="50" spans="2:24" x14ac:dyDescent="0.45">
      <c r="B50" s="5">
        <v>48</v>
      </c>
      <c r="C50" s="9">
        <v>17</v>
      </c>
      <c r="D50" s="10">
        <v>34</v>
      </c>
      <c r="E50" s="2">
        <v>80</v>
      </c>
      <c r="F50" s="5">
        <f t="shared" si="1"/>
        <v>0.42499999999999999</v>
      </c>
      <c r="I50" s="2">
        <v>48</v>
      </c>
      <c r="J50" s="2">
        <v>50</v>
      </c>
      <c r="K50" s="2">
        <v>80</v>
      </c>
      <c r="L50" s="2">
        <f t="shared" si="4"/>
        <v>0.625</v>
      </c>
      <c r="O50" s="5">
        <v>48</v>
      </c>
      <c r="P50" s="5">
        <v>14</v>
      </c>
      <c r="Q50" s="2">
        <v>80</v>
      </c>
      <c r="R50" s="5">
        <f t="shared" si="2"/>
        <v>0.17499999999999999</v>
      </c>
      <c r="U50" s="5">
        <v>48</v>
      </c>
      <c r="V50" s="5">
        <v>50.08788543351271</v>
      </c>
      <c r="W50" s="5">
        <v>80</v>
      </c>
      <c r="X50" s="5">
        <f t="shared" si="3"/>
        <v>0.62609856791890883</v>
      </c>
    </row>
    <row r="51" spans="2:24" x14ac:dyDescent="0.45">
      <c r="B51" s="5">
        <v>49</v>
      </c>
      <c r="C51" s="9">
        <v>11</v>
      </c>
      <c r="D51" s="10">
        <v>22</v>
      </c>
      <c r="E51" s="2">
        <v>73</v>
      </c>
      <c r="F51" s="5">
        <f t="shared" si="1"/>
        <v>0.30136986301369861</v>
      </c>
      <c r="I51" s="2">
        <v>49</v>
      </c>
      <c r="J51" s="2">
        <v>44</v>
      </c>
      <c r="K51" s="2">
        <v>73</v>
      </c>
      <c r="L51" s="2">
        <f t="shared" si="4"/>
        <v>0.60273972602739723</v>
      </c>
      <c r="O51" s="5">
        <v>49</v>
      </c>
      <c r="P51" s="5">
        <v>0</v>
      </c>
      <c r="Q51" s="2">
        <v>73</v>
      </c>
      <c r="R51" s="5">
        <f t="shared" si="2"/>
        <v>0</v>
      </c>
      <c r="U51" s="5">
        <v>49</v>
      </c>
      <c r="V51" s="5">
        <v>42.061876248595631</v>
      </c>
      <c r="W51" s="5">
        <v>73</v>
      </c>
      <c r="X51" s="5">
        <f t="shared" si="3"/>
        <v>0.57619008559720042</v>
      </c>
    </row>
    <row r="52" spans="2:24" x14ac:dyDescent="0.45">
      <c r="B52" s="5">
        <v>50</v>
      </c>
      <c r="C52" s="9">
        <v>31</v>
      </c>
      <c r="D52" s="10">
        <v>62</v>
      </c>
      <c r="E52" s="2">
        <v>68</v>
      </c>
      <c r="F52" s="5">
        <f t="shared" si="1"/>
        <v>0.91176470588235292</v>
      </c>
      <c r="I52" s="2">
        <v>50</v>
      </c>
      <c r="J52" s="2">
        <v>38</v>
      </c>
      <c r="K52" s="2">
        <v>68</v>
      </c>
      <c r="L52" s="2">
        <f t="shared" si="4"/>
        <v>0.55882352941176472</v>
      </c>
      <c r="O52" s="5">
        <v>50</v>
      </c>
      <c r="P52" s="5">
        <v>0</v>
      </c>
      <c r="Q52" s="2">
        <v>68</v>
      </c>
      <c r="R52" s="5">
        <f t="shared" si="2"/>
        <v>0</v>
      </c>
      <c r="U52" s="5">
        <v>50</v>
      </c>
      <c r="V52" s="5">
        <v>39.348719294719373</v>
      </c>
      <c r="W52" s="5">
        <v>68</v>
      </c>
      <c r="X52" s="5">
        <f t="shared" si="3"/>
        <v>0.57865763668704961</v>
      </c>
    </row>
    <row r="53" spans="2:24" x14ac:dyDescent="0.45">
      <c r="B53" s="5">
        <v>51</v>
      </c>
      <c r="C53" s="9">
        <v>24</v>
      </c>
      <c r="D53" s="10">
        <v>48</v>
      </c>
      <c r="E53" s="2">
        <v>68</v>
      </c>
      <c r="F53" s="5">
        <f t="shared" si="1"/>
        <v>0.70588235294117652</v>
      </c>
      <c r="I53" s="2">
        <v>51</v>
      </c>
      <c r="J53" s="2">
        <v>38</v>
      </c>
      <c r="K53" s="2">
        <v>68</v>
      </c>
      <c r="L53" s="2">
        <f t="shared" si="4"/>
        <v>0.55882352941176472</v>
      </c>
      <c r="O53" s="5">
        <v>51</v>
      </c>
      <c r="P53" s="5">
        <v>0</v>
      </c>
      <c r="Q53" s="2">
        <v>68</v>
      </c>
      <c r="R53" s="5">
        <f t="shared" si="2"/>
        <v>0</v>
      </c>
      <c r="U53" s="5">
        <v>51</v>
      </c>
      <c r="V53" s="5">
        <v>37.817423242921024</v>
      </c>
      <c r="W53" s="5">
        <v>68</v>
      </c>
      <c r="X53" s="5">
        <f t="shared" si="3"/>
        <v>0.55613857710177972</v>
      </c>
    </row>
    <row r="54" spans="2:24" x14ac:dyDescent="0.45">
      <c r="B54" s="5">
        <v>52</v>
      </c>
      <c r="C54" s="9">
        <v>24</v>
      </c>
      <c r="D54" s="10">
        <v>48</v>
      </c>
      <c r="E54" s="2">
        <v>73</v>
      </c>
      <c r="F54" s="5">
        <f t="shared" si="1"/>
        <v>0.65753424657534243</v>
      </c>
      <c r="I54" s="2">
        <v>52</v>
      </c>
      <c r="J54" s="2">
        <v>42</v>
      </c>
      <c r="K54" s="2">
        <v>73</v>
      </c>
      <c r="L54" s="2">
        <f t="shared" si="4"/>
        <v>0.57534246575342463</v>
      </c>
      <c r="O54" s="5">
        <v>52</v>
      </c>
      <c r="P54" s="5">
        <v>0</v>
      </c>
      <c r="Q54" s="2">
        <v>73</v>
      </c>
      <c r="R54" s="5">
        <f t="shared" si="2"/>
        <v>0</v>
      </c>
      <c r="U54" s="5">
        <v>52</v>
      </c>
      <c r="V54" s="5">
        <v>39.609025440437669</v>
      </c>
      <c r="W54" s="5">
        <v>73</v>
      </c>
      <c r="X54" s="5">
        <f t="shared" si="3"/>
        <v>0.54258938959503655</v>
      </c>
    </row>
    <row r="55" spans="2:24" x14ac:dyDescent="0.45">
      <c r="B55" s="5">
        <v>53</v>
      </c>
      <c r="C55" s="9">
        <v>17</v>
      </c>
      <c r="D55" s="10">
        <v>34</v>
      </c>
      <c r="E55" s="2">
        <v>80</v>
      </c>
      <c r="F55" s="5">
        <f t="shared" si="1"/>
        <v>0.42499999999999999</v>
      </c>
      <c r="I55" s="2">
        <v>53</v>
      </c>
      <c r="J55" s="2">
        <v>50</v>
      </c>
      <c r="K55" s="2">
        <v>80</v>
      </c>
      <c r="L55" s="2">
        <f t="shared" si="4"/>
        <v>0.625</v>
      </c>
      <c r="O55" s="5">
        <v>53</v>
      </c>
      <c r="P55" s="5">
        <v>12</v>
      </c>
      <c r="Q55" s="2">
        <v>80</v>
      </c>
      <c r="R55" s="5">
        <f t="shared" si="2"/>
        <v>0.15</v>
      </c>
      <c r="U55" s="5">
        <v>53</v>
      </c>
      <c r="V55" s="5">
        <v>45.927512580970237</v>
      </c>
      <c r="W55" s="5">
        <v>80</v>
      </c>
      <c r="X55" s="5">
        <f t="shared" si="3"/>
        <v>0.57409390726212794</v>
      </c>
    </row>
    <row r="56" spans="2:24" x14ac:dyDescent="0.45">
      <c r="B56" s="5">
        <v>54</v>
      </c>
      <c r="C56" s="9">
        <v>19</v>
      </c>
      <c r="D56" s="10">
        <v>38</v>
      </c>
      <c r="E56" s="2">
        <v>72</v>
      </c>
      <c r="F56" s="5">
        <f t="shared" si="1"/>
        <v>0.52777777777777779</v>
      </c>
      <c r="I56" s="2">
        <v>54</v>
      </c>
      <c r="J56" s="2">
        <v>42</v>
      </c>
      <c r="K56" s="2">
        <v>72</v>
      </c>
      <c r="L56" s="2">
        <f t="shared" si="4"/>
        <v>0.58333333333333337</v>
      </c>
      <c r="O56" s="5">
        <v>54</v>
      </c>
      <c r="P56" s="5">
        <v>2</v>
      </c>
      <c r="Q56" s="2">
        <v>72</v>
      </c>
      <c r="R56" s="5">
        <f t="shared" si="2"/>
        <v>2.7777777777777776E-2</v>
      </c>
      <c r="U56" s="5">
        <v>54</v>
      </c>
      <c r="V56" s="5">
        <v>38.259048353443269</v>
      </c>
      <c r="W56" s="5">
        <v>72</v>
      </c>
      <c r="X56" s="5">
        <f t="shared" si="3"/>
        <v>0.53137567157560095</v>
      </c>
    </row>
    <row r="57" spans="2:24" x14ac:dyDescent="0.45">
      <c r="B57" s="5">
        <v>55</v>
      </c>
      <c r="C57" s="9">
        <v>22</v>
      </c>
      <c r="D57" s="10">
        <v>44</v>
      </c>
      <c r="E57" s="2">
        <v>61</v>
      </c>
      <c r="F57" s="5">
        <f t="shared" si="1"/>
        <v>0.72131147540983609</v>
      </c>
      <c r="I57" s="2">
        <v>55</v>
      </c>
      <c r="J57" s="2">
        <v>30</v>
      </c>
      <c r="K57" s="2">
        <v>61</v>
      </c>
      <c r="L57" s="2">
        <f t="shared" si="4"/>
        <v>0.49180327868852458</v>
      </c>
      <c r="O57" s="5">
        <v>55</v>
      </c>
      <c r="P57" s="5">
        <v>0</v>
      </c>
      <c r="Q57" s="2">
        <v>61</v>
      </c>
      <c r="R57" s="5">
        <f t="shared" si="2"/>
        <v>0</v>
      </c>
      <c r="U57" s="5">
        <v>55</v>
      </c>
      <c r="V57" s="5">
        <v>35.876422926485922</v>
      </c>
      <c r="W57" s="5">
        <v>61</v>
      </c>
      <c r="X57" s="5">
        <f t="shared" si="3"/>
        <v>0.58813808076206431</v>
      </c>
    </row>
    <row r="58" spans="2:24" x14ac:dyDescent="0.45">
      <c r="B58" s="5">
        <v>56</v>
      </c>
      <c r="C58" s="9">
        <v>16</v>
      </c>
      <c r="D58" s="10">
        <v>32</v>
      </c>
      <c r="E58" s="2">
        <v>63</v>
      </c>
      <c r="F58" s="5">
        <f t="shared" si="1"/>
        <v>0.50793650793650791</v>
      </c>
      <c r="I58" s="2">
        <v>56</v>
      </c>
      <c r="J58" s="2">
        <v>32</v>
      </c>
      <c r="K58" s="2">
        <v>63</v>
      </c>
      <c r="L58" s="2">
        <f t="shared" si="4"/>
        <v>0.50793650793650791</v>
      </c>
      <c r="O58" s="5">
        <v>56</v>
      </c>
      <c r="P58" s="5">
        <v>0</v>
      </c>
      <c r="Q58" s="2">
        <v>63</v>
      </c>
      <c r="R58" s="5">
        <f t="shared" si="2"/>
        <v>0</v>
      </c>
      <c r="U58" s="5">
        <v>56</v>
      </c>
      <c r="V58" s="5">
        <v>29.06265166300259</v>
      </c>
      <c r="W58" s="5">
        <v>63</v>
      </c>
      <c r="X58" s="5">
        <f t="shared" si="3"/>
        <v>0.46131193115877128</v>
      </c>
    </row>
    <row r="59" spans="2:24" x14ac:dyDescent="0.45">
      <c r="B59" s="5">
        <v>57</v>
      </c>
      <c r="C59" s="9">
        <v>20</v>
      </c>
      <c r="D59" s="10">
        <v>40</v>
      </c>
      <c r="E59" s="2">
        <v>74</v>
      </c>
      <c r="F59" s="5">
        <f t="shared" si="1"/>
        <v>0.54054054054054057</v>
      </c>
      <c r="I59" s="2">
        <v>57</v>
      </c>
      <c r="J59" s="2">
        <v>44</v>
      </c>
      <c r="K59" s="2">
        <v>74</v>
      </c>
      <c r="L59" s="2">
        <f t="shared" si="4"/>
        <v>0.59459459459459463</v>
      </c>
      <c r="O59" s="5">
        <v>57</v>
      </c>
      <c r="P59" s="5">
        <v>0</v>
      </c>
      <c r="Q59" s="2">
        <v>74</v>
      </c>
      <c r="R59" s="5">
        <f t="shared" si="2"/>
        <v>0</v>
      </c>
      <c r="U59" s="5">
        <v>57</v>
      </c>
      <c r="V59" s="5">
        <v>39.273616844138047</v>
      </c>
      <c r="W59" s="5">
        <v>74</v>
      </c>
      <c r="X59" s="5">
        <f t="shared" si="3"/>
        <v>0.53072455194781143</v>
      </c>
    </row>
    <row r="60" spans="2:24" x14ac:dyDescent="0.45">
      <c r="B60" s="5">
        <v>58</v>
      </c>
      <c r="C60" s="9">
        <v>16</v>
      </c>
      <c r="D60" s="10">
        <v>32</v>
      </c>
      <c r="E60" s="2">
        <v>63</v>
      </c>
      <c r="F60" s="5">
        <f t="shared" si="1"/>
        <v>0.50793650793650791</v>
      </c>
      <c r="I60" s="2">
        <v>58</v>
      </c>
      <c r="J60" s="2">
        <v>32</v>
      </c>
      <c r="K60" s="2">
        <v>63</v>
      </c>
      <c r="L60" s="2">
        <f t="shared" si="4"/>
        <v>0.50793650793650791</v>
      </c>
      <c r="O60" s="5">
        <v>58</v>
      </c>
      <c r="P60" s="5">
        <v>0</v>
      </c>
      <c r="Q60" s="2">
        <v>63</v>
      </c>
      <c r="R60" s="5">
        <f t="shared" si="2"/>
        <v>0</v>
      </c>
      <c r="U60" s="5">
        <v>58</v>
      </c>
      <c r="V60" s="5">
        <v>33.388042373588561</v>
      </c>
      <c r="W60" s="5">
        <v>63</v>
      </c>
      <c r="X60" s="5">
        <f t="shared" si="3"/>
        <v>0.5299689265648978</v>
      </c>
    </row>
    <row r="61" spans="2:24" x14ac:dyDescent="0.45">
      <c r="B61" s="5">
        <v>59</v>
      </c>
      <c r="C61" s="9">
        <v>13</v>
      </c>
      <c r="D61" s="10">
        <v>26</v>
      </c>
      <c r="E61" s="2">
        <v>65</v>
      </c>
      <c r="F61" s="5">
        <f t="shared" si="1"/>
        <v>0.4</v>
      </c>
      <c r="I61" s="2">
        <v>59</v>
      </c>
      <c r="J61" s="2">
        <v>34</v>
      </c>
      <c r="K61" s="2">
        <v>65</v>
      </c>
      <c r="L61" s="2">
        <f t="shared" si="4"/>
        <v>0.52307692307692311</v>
      </c>
      <c r="O61" s="5">
        <v>59</v>
      </c>
      <c r="P61" s="5">
        <v>0</v>
      </c>
      <c r="Q61" s="2">
        <v>65</v>
      </c>
      <c r="R61" s="5">
        <f t="shared" si="2"/>
        <v>0</v>
      </c>
      <c r="U61" s="5">
        <v>59</v>
      </c>
      <c r="V61" s="5">
        <v>37.529629041760131</v>
      </c>
      <c r="W61" s="5">
        <v>65</v>
      </c>
      <c r="X61" s="5">
        <f t="shared" si="3"/>
        <v>0.57737890833477123</v>
      </c>
    </row>
    <row r="62" spans="2:24" x14ac:dyDescent="0.45">
      <c r="B62" s="5">
        <v>60</v>
      </c>
      <c r="C62" s="9">
        <v>9</v>
      </c>
      <c r="D62" s="10">
        <v>18</v>
      </c>
      <c r="E62" s="2">
        <v>77</v>
      </c>
      <c r="F62" s="5">
        <f t="shared" si="1"/>
        <v>0.23376623376623376</v>
      </c>
      <c r="I62" s="2">
        <v>60</v>
      </c>
      <c r="J62" s="2">
        <v>46</v>
      </c>
      <c r="K62" s="2">
        <v>77</v>
      </c>
      <c r="L62" s="2">
        <f t="shared" si="4"/>
        <v>0.59740259740259738</v>
      </c>
      <c r="O62" s="5">
        <v>60</v>
      </c>
      <c r="P62" s="5">
        <v>0</v>
      </c>
      <c r="Q62" s="2">
        <v>77</v>
      </c>
      <c r="R62" s="5">
        <f t="shared" si="2"/>
        <v>0</v>
      </c>
      <c r="U62" s="5">
        <v>60</v>
      </c>
      <c r="V62" s="5">
        <v>49.185768256600703</v>
      </c>
      <c r="W62" s="5">
        <v>77</v>
      </c>
      <c r="X62" s="5">
        <f t="shared" si="3"/>
        <v>0.63877621112468441</v>
      </c>
    </row>
    <row r="63" spans="2:24" x14ac:dyDescent="0.45">
      <c r="B63" s="5">
        <v>61</v>
      </c>
      <c r="C63" s="9">
        <v>16</v>
      </c>
      <c r="D63" s="10">
        <v>32</v>
      </c>
      <c r="E63" s="2">
        <v>65</v>
      </c>
      <c r="F63" s="5">
        <f t="shared" si="1"/>
        <v>0.49230769230769234</v>
      </c>
      <c r="I63" s="2">
        <v>61</v>
      </c>
      <c r="J63" s="2">
        <v>34</v>
      </c>
      <c r="K63" s="2">
        <v>65</v>
      </c>
      <c r="L63" s="2">
        <f t="shared" si="4"/>
        <v>0.52307692307692311</v>
      </c>
      <c r="O63" s="5">
        <v>61</v>
      </c>
      <c r="P63" s="5">
        <v>0</v>
      </c>
      <c r="Q63" s="2">
        <v>65</v>
      </c>
      <c r="R63" s="5">
        <f t="shared" si="2"/>
        <v>0</v>
      </c>
      <c r="U63" s="5">
        <v>61</v>
      </c>
      <c r="V63" s="5">
        <v>35.343723885305863</v>
      </c>
      <c r="W63" s="5">
        <v>65</v>
      </c>
      <c r="X63" s="5">
        <f t="shared" si="3"/>
        <v>0.54374959823547486</v>
      </c>
    </row>
    <row r="64" spans="2:24" x14ac:dyDescent="0.45">
      <c r="B64" s="5">
        <v>62</v>
      </c>
      <c r="C64" s="9">
        <v>19</v>
      </c>
      <c r="D64" s="10">
        <v>38</v>
      </c>
      <c r="E64" s="2">
        <v>72</v>
      </c>
      <c r="F64" s="5">
        <f t="shared" si="1"/>
        <v>0.52777777777777779</v>
      </c>
      <c r="I64" s="2">
        <v>62</v>
      </c>
      <c r="J64" s="2">
        <v>42</v>
      </c>
      <c r="K64" s="2">
        <v>72</v>
      </c>
      <c r="L64" s="2">
        <f t="shared" si="4"/>
        <v>0.58333333333333337</v>
      </c>
      <c r="O64" s="5">
        <v>62</v>
      </c>
      <c r="P64" s="5">
        <v>0</v>
      </c>
      <c r="Q64" s="2">
        <v>72</v>
      </c>
      <c r="R64" s="5">
        <f t="shared" si="2"/>
        <v>0</v>
      </c>
      <c r="U64" s="5">
        <v>62</v>
      </c>
      <c r="V64" s="5">
        <v>45.017951669844791</v>
      </c>
      <c r="W64" s="5">
        <v>72</v>
      </c>
      <c r="X64" s="5">
        <f t="shared" si="3"/>
        <v>0.62524932874784434</v>
      </c>
    </row>
    <row r="65" spans="2:24" x14ac:dyDescent="0.45">
      <c r="B65" s="5">
        <v>63</v>
      </c>
      <c r="C65" s="9">
        <v>17</v>
      </c>
      <c r="D65" s="10">
        <v>34</v>
      </c>
      <c r="E65" s="2">
        <v>69</v>
      </c>
      <c r="F65" s="5">
        <f t="shared" si="1"/>
        <v>0.49275362318840582</v>
      </c>
      <c r="I65" s="2">
        <v>63</v>
      </c>
      <c r="J65" s="2">
        <v>38</v>
      </c>
      <c r="K65" s="2">
        <v>69</v>
      </c>
      <c r="L65" s="2">
        <f t="shared" si="4"/>
        <v>0.55072463768115942</v>
      </c>
      <c r="O65" s="5">
        <v>63</v>
      </c>
      <c r="P65" s="5">
        <v>0</v>
      </c>
      <c r="Q65" s="2">
        <v>69</v>
      </c>
      <c r="R65" s="5">
        <f t="shared" si="2"/>
        <v>0</v>
      </c>
      <c r="U65" s="5">
        <v>63</v>
      </c>
      <c r="V65" s="5">
        <v>37.615795981350693</v>
      </c>
      <c r="W65" s="5">
        <v>69</v>
      </c>
      <c r="X65" s="5">
        <f t="shared" si="3"/>
        <v>0.54515646349783609</v>
      </c>
    </row>
    <row r="66" spans="2:24" x14ac:dyDescent="0.45">
      <c r="B66" s="5">
        <v>64</v>
      </c>
      <c r="C66" s="9">
        <v>21</v>
      </c>
      <c r="D66" s="10">
        <v>42</v>
      </c>
      <c r="E66" s="2">
        <v>69</v>
      </c>
      <c r="F66" s="5">
        <f t="shared" si="1"/>
        <v>0.60869565217391308</v>
      </c>
      <c r="I66" s="2">
        <v>64</v>
      </c>
      <c r="J66" s="2">
        <v>38</v>
      </c>
      <c r="K66" s="2">
        <v>69</v>
      </c>
      <c r="L66" s="2">
        <f t="shared" ref="L66:L97" si="5">J66/K66</f>
        <v>0.55072463768115942</v>
      </c>
      <c r="O66" s="5">
        <v>64</v>
      </c>
      <c r="P66" s="5">
        <v>0</v>
      </c>
      <c r="Q66" s="2">
        <v>69</v>
      </c>
      <c r="R66" s="5">
        <f t="shared" si="2"/>
        <v>0</v>
      </c>
      <c r="U66" s="5">
        <v>64</v>
      </c>
      <c r="V66" s="5">
        <v>37.154662192906223</v>
      </c>
      <c r="W66" s="5">
        <v>69</v>
      </c>
      <c r="X66" s="5">
        <f t="shared" si="3"/>
        <v>0.53847336511458299</v>
      </c>
    </row>
    <row r="67" spans="2:24" x14ac:dyDescent="0.45">
      <c r="B67" s="5">
        <v>65</v>
      </c>
      <c r="C67" s="9">
        <v>17</v>
      </c>
      <c r="D67" s="10">
        <v>34</v>
      </c>
      <c r="E67" s="2">
        <v>77</v>
      </c>
      <c r="F67" s="5">
        <f t="shared" ref="F67:F101" si="6">D67/E67</f>
        <v>0.44155844155844154</v>
      </c>
      <c r="I67" s="2">
        <v>65</v>
      </c>
      <c r="J67" s="2">
        <v>46</v>
      </c>
      <c r="K67" s="2">
        <v>77</v>
      </c>
      <c r="L67" s="2">
        <f t="shared" si="5"/>
        <v>0.59740259740259738</v>
      </c>
      <c r="O67" s="5">
        <v>65</v>
      </c>
      <c r="P67" s="5">
        <v>4</v>
      </c>
      <c r="Q67" s="2">
        <v>77</v>
      </c>
      <c r="R67" s="5">
        <f t="shared" ref="R67:R101" si="7">P67/Q67</f>
        <v>5.1948051948051951E-2</v>
      </c>
      <c r="U67" s="5">
        <v>65</v>
      </c>
      <c r="V67" s="5">
        <v>48.637122540464993</v>
      </c>
      <c r="W67" s="5">
        <v>77</v>
      </c>
      <c r="X67" s="5">
        <f t="shared" ref="X67:X101" si="8">V67/W67</f>
        <v>0.631650942083961</v>
      </c>
    </row>
    <row r="68" spans="2:24" x14ac:dyDescent="0.45">
      <c r="B68" s="5">
        <v>66</v>
      </c>
      <c r="C68" s="9">
        <v>16</v>
      </c>
      <c r="D68" s="10">
        <v>32</v>
      </c>
      <c r="E68" s="2">
        <v>82</v>
      </c>
      <c r="F68" s="5">
        <f t="shared" si="6"/>
        <v>0.3902439024390244</v>
      </c>
      <c r="I68" s="2">
        <v>66</v>
      </c>
      <c r="J68" s="2">
        <v>52</v>
      </c>
      <c r="K68" s="2">
        <v>82</v>
      </c>
      <c r="L68" s="2">
        <f t="shared" si="5"/>
        <v>0.63414634146341464</v>
      </c>
      <c r="O68" s="5">
        <v>66</v>
      </c>
      <c r="P68" s="5">
        <v>14</v>
      </c>
      <c r="Q68" s="2">
        <v>82</v>
      </c>
      <c r="R68" s="5">
        <f t="shared" si="7"/>
        <v>0.17073170731707318</v>
      </c>
      <c r="U68" s="5">
        <v>66</v>
      </c>
      <c r="V68" s="5">
        <v>42.163401023900533</v>
      </c>
      <c r="W68" s="5">
        <v>82</v>
      </c>
      <c r="X68" s="5">
        <f t="shared" si="8"/>
        <v>0.5141878173646407</v>
      </c>
    </row>
    <row r="69" spans="2:24" x14ac:dyDescent="0.45">
      <c r="B69" s="5">
        <v>67</v>
      </c>
      <c r="C69" s="9">
        <v>12</v>
      </c>
      <c r="D69" s="10">
        <v>24</v>
      </c>
      <c r="E69" s="2">
        <v>85</v>
      </c>
      <c r="F69" s="5">
        <f t="shared" si="6"/>
        <v>0.28235294117647058</v>
      </c>
      <c r="I69" s="2">
        <v>67</v>
      </c>
      <c r="J69" s="2">
        <v>54</v>
      </c>
      <c r="K69" s="2">
        <v>85</v>
      </c>
      <c r="L69" s="2">
        <f t="shared" si="5"/>
        <v>0.63529411764705879</v>
      </c>
      <c r="O69" s="5">
        <v>67</v>
      </c>
      <c r="P69" s="5">
        <v>16</v>
      </c>
      <c r="Q69" s="2">
        <v>85</v>
      </c>
      <c r="R69" s="5">
        <f t="shared" si="7"/>
        <v>0.18823529411764706</v>
      </c>
      <c r="U69" s="5">
        <v>67</v>
      </c>
      <c r="V69" s="5">
        <v>52.814231743399297</v>
      </c>
      <c r="W69" s="5">
        <v>85</v>
      </c>
      <c r="X69" s="5">
        <f t="shared" si="8"/>
        <v>0.62134390286352115</v>
      </c>
    </row>
    <row r="70" spans="2:24" x14ac:dyDescent="0.45">
      <c r="B70" s="5">
        <v>68</v>
      </c>
      <c r="C70" s="9">
        <v>17</v>
      </c>
      <c r="D70" s="10">
        <v>34</v>
      </c>
      <c r="E70" s="2">
        <v>83</v>
      </c>
      <c r="F70" s="5">
        <f t="shared" si="6"/>
        <v>0.40963855421686746</v>
      </c>
      <c r="I70" s="2">
        <v>68</v>
      </c>
      <c r="J70" s="2">
        <v>52</v>
      </c>
      <c r="K70" s="2">
        <v>83</v>
      </c>
      <c r="L70" s="2">
        <f t="shared" si="5"/>
        <v>0.62650602409638556</v>
      </c>
      <c r="O70" s="5">
        <v>68</v>
      </c>
      <c r="P70" s="5">
        <v>14</v>
      </c>
      <c r="Q70" s="2">
        <v>83</v>
      </c>
      <c r="R70" s="5">
        <f t="shared" si="7"/>
        <v>0.16867469879518071</v>
      </c>
      <c r="U70" s="5">
        <v>68</v>
      </c>
      <c r="V70" s="5">
        <v>46.651280705280627</v>
      </c>
      <c r="W70" s="5">
        <v>83</v>
      </c>
      <c r="X70" s="5">
        <f t="shared" si="8"/>
        <v>0.5620636229551883</v>
      </c>
    </row>
    <row r="71" spans="2:24" x14ac:dyDescent="0.45">
      <c r="B71" s="5">
        <v>69</v>
      </c>
      <c r="C71" s="9">
        <v>14</v>
      </c>
      <c r="D71" s="10">
        <v>28</v>
      </c>
      <c r="E71" s="2">
        <v>84</v>
      </c>
      <c r="F71" s="5">
        <f t="shared" si="6"/>
        <v>0.33333333333333331</v>
      </c>
      <c r="I71" s="2">
        <v>69</v>
      </c>
      <c r="J71" s="2">
        <v>54</v>
      </c>
      <c r="K71" s="2">
        <v>84</v>
      </c>
      <c r="L71" s="2">
        <f t="shared" si="5"/>
        <v>0.6428571428571429</v>
      </c>
      <c r="O71" s="5">
        <v>69</v>
      </c>
      <c r="P71" s="5">
        <v>12</v>
      </c>
      <c r="Q71" s="2">
        <v>84</v>
      </c>
      <c r="R71" s="5">
        <f t="shared" si="7"/>
        <v>0.14285714285714285</v>
      </c>
      <c r="U71" s="5">
        <v>69</v>
      </c>
      <c r="V71" s="5">
        <v>46.581559639745322</v>
      </c>
      <c r="W71" s="5">
        <v>84</v>
      </c>
      <c r="X71" s="5">
        <f t="shared" si="8"/>
        <v>0.55454237666363482</v>
      </c>
    </row>
    <row r="72" spans="2:24" x14ac:dyDescent="0.45">
      <c r="B72" s="5">
        <v>70</v>
      </c>
      <c r="C72" s="9">
        <v>17</v>
      </c>
      <c r="D72" s="10">
        <v>34</v>
      </c>
      <c r="E72" s="2">
        <v>89</v>
      </c>
      <c r="F72" s="5">
        <f t="shared" si="6"/>
        <v>0.38202247191011235</v>
      </c>
      <c r="I72" s="2">
        <v>70</v>
      </c>
      <c r="J72" s="2">
        <v>58</v>
      </c>
      <c r="K72" s="2">
        <v>89</v>
      </c>
      <c r="L72" s="2">
        <f t="shared" si="5"/>
        <v>0.651685393258427</v>
      </c>
      <c r="O72" s="5">
        <v>70</v>
      </c>
      <c r="P72" s="5">
        <v>74</v>
      </c>
      <c r="Q72" s="2">
        <v>89</v>
      </c>
      <c r="R72" s="5">
        <f t="shared" si="7"/>
        <v>0.8314606741573034</v>
      </c>
      <c r="U72" s="5">
        <v>70</v>
      </c>
      <c r="V72" s="5">
        <v>46.776033135295457</v>
      </c>
      <c r="W72" s="5">
        <v>89</v>
      </c>
      <c r="X72" s="5">
        <f t="shared" si="8"/>
        <v>0.52557340601455571</v>
      </c>
    </row>
    <row r="73" spans="2:24" x14ac:dyDescent="0.45">
      <c r="B73" s="5">
        <v>71</v>
      </c>
      <c r="C73" s="9">
        <v>15</v>
      </c>
      <c r="D73" s="10">
        <v>30</v>
      </c>
      <c r="E73" s="2">
        <v>97</v>
      </c>
      <c r="F73" s="5">
        <f t="shared" si="6"/>
        <v>0.30927835051546393</v>
      </c>
      <c r="I73" s="2">
        <v>71</v>
      </c>
      <c r="J73" s="2">
        <v>66</v>
      </c>
      <c r="K73" s="2">
        <v>97</v>
      </c>
      <c r="L73" s="2">
        <f t="shared" si="5"/>
        <v>0.68041237113402064</v>
      </c>
      <c r="O73" s="5">
        <v>71</v>
      </c>
      <c r="P73" s="5">
        <v>254</v>
      </c>
      <c r="Q73" s="2">
        <v>97</v>
      </c>
      <c r="R73" s="5">
        <f t="shared" si="7"/>
        <v>2.6185567010309279</v>
      </c>
      <c r="U73" s="5">
        <v>71</v>
      </c>
      <c r="V73" s="5">
        <v>60.985288707664843</v>
      </c>
      <c r="W73" s="5">
        <v>97</v>
      </c>
      <c r="X73" s="5">
        <f t="shared" si="8"/>
        <v>0.62871431657386434</v>
      </c>
    </row>
    <row r="74" spans="2:24" x14ac:dyDescent="0.45">
      <c r="B74" s="5">
        <v>72</v>
      </c>
      <c r="C74" s="9">
        <v>15</v>
      </c>
      <c r="D74" s="10">
        <v>30</v>
      </c>
      <c r="E74" s="2">
        <v>86</v>
      </c>
      <c r="F74" s="5">
        <f t="shared" si="6"/>
        <v>0.34883720930232559</v>
      </c>
      <c r="I74" s="2">
        <v>72</v>
      </c>
      <c r="J74" s="2">
        <v>56</v>
      </c>
      <c r="K74" s="2">
        <v>86</v>
      </c>
      <c r="L74" s="2">
        <f t="shared" si="5"/>
        <v>0.65116279069767447</v>
      </c>
      <c r="O74" s="5">
        <v>72</v>
      </c>
      <c r="P74" s="5">
        <v>36</v>
      </c>
      <c r="Q74" s="2">
        <v>86</v>
      </c>
      <c r="R74" s="5">
        <f t="shared" si="7"/>
        <v>0.41860465116279072</v>
      </c>
      <c r="U74" s="5">
        <v>72</v>
      </c>
      <c r="V74" s="5">
        <v>45.219445815591683</v>
      </c>
      <c r="W74" s="5">
        <v>86</v>
      </c>
      <c r="X74" s="5">
        <f t="shared" si="8"/>
        <v>0.5258075094836242</v>
      </c>
    </row>
    <row r="75" spans="2:24" x14ac:dyDescent="0.45">
      <c r="B75" s="5">
        <v>73</v>
      </c>
      <c r="C75" s="9">
        <v>17</v>
      </c>
      <c r="D75" s="10">
        <v>34</v>
      </c>
      <c r="E75" s="2">
        <v>88</v>
      </c>
      <c r="F75" s="5">
        <f t="shared" si="6"/>
        <v>0.38636363636363635</v>
      </c>
      <c r="I75" s="2">
        <v>73</v>
      </c>
      <c r="J75" s="2">
        <v>58</v>
      </c>
      <c r="K75" s="2">
        <v>88</v>
      </c>
      <c r="L75" s="2">
        <f t="shared" si="5"/>
        <v>0.65909090909090906</v>
      </c>
      <c r="O75" s="5">
        <v>73</v>
      </c>
      <c r="P75" s="5">
        <v>82</v>
      </c>
      <c r="Q75" s="2">
        <v>88</v>
      </c>
      <c r="R75" s="5">
        <f t="shared" si="7"/>
        <v>0.93181818181818177</v>
      </c>
      <c r="U75" s="5">
        <v>73</v>
      </c>
      <c r="V75" s="5">
        <v>52.939091798498509</v>
      </c>
      <c r="W75" s="5">
        <v>88</v>
      </c>
      <c r="X75" s="5">
        <f t="shared" si="8"/>
        <v>0.60158058861930119</v>
      </c>
    </row>
    <row r="76" spans="2:24" x14ac:dyDescent="0.45">
      <c r="B76" s="5">
        <v>74</v>
      </c>
      <c r="C76" s="9">
        <v>19</v>
      </c>
      <c r="D76" s="10">
        <v>38</v>
      </c>
      <c r="E76" s="2">
        <v>84</v>
      </c>
      <c r="F76" s="5">
        <f t="shared" si="6"/>
        <v>0.45238095238095238</v>
      </c>
      <c r="I76" s="2">
        <v>74</v>
      </c>
      <c r="J76" s="2">
        <v>54</v>
      </c>
      <c r="K76" s="2">
        <v>84</v>
      </c>
      <c r="L76" s="2">
        <f t="shared" si="5"/>
        <v>0.6428571428571429</v>
      </c>
      <c r="O76" s="5">
        <v>74</v>
      </c>
      <c r="P76" s="5">
        <v>16</v>
      </c>
      <c r="Q76" s="2">
        <v>84</v>
      </c>
      <c r="R76" s="5">
        <f t="shared" si="7"/>
        <v>0.19047619047619047</v>
      </c>
      <c r="U76" s="5">
        <v>74</v>
      </c>
      <c r="V76" s="5">
        <v>44.123948468469663</v>
      </c>
      <c r="W76" s="5">
        <v>84</v>
      </c>
      <c r="X76" s="5">
        <f t="shared" si="8"/>
        <v>0.52528510081511504</v>
      </c>
    </row>
    <row r="77" spans="2:24" x14ac:dyDescent="0.45">
      <c r="B77" s="5">
        <v>75</v>
      </c>
      <c r="C77" s="9">
        <v>20</v>
      </c>
      <c r="D77" s="10">
        <v>40</v>
      </c>
      <c r="E77" s="2">
        <v>94</v>
      </c>
      <c r="F77" s="5">
        <f t="shared" si="6"/>
        <v>0.42553191489361702</v>
      </c>
      <c r="I77" s="2">
        <v>75</v>
      </c>
      <c r="J77" s="2">
        <v>64</v>
      </c>
      <c r="K77" s="2">
        <v>94</v>
      </c>
      <c r="L77" s="2">
        <f t="shared" si="5"/>
        <v>0.68085106382978722</v>
      </c>
      <c r="O77" s="5">
        <v>75</v>
      </c>
      <c r="P77" s="5">
        <v>168</v>
      </c>
      <c r="Q77" s="2">
        <v>94</v>
      </c>
      <c r="R77" s="5">
        <f t="shared" si="7"/>
        <v>1.7872340425531914</v>
      </c>
      <c r="U77" s="5">
        <v>75</v>
      </c>
      <c r="V77" s="5">
        <v>57.305541727567061</v>
      </c>
      <c r="W77" s="5">
        <v>94</v>
      </c>
      <c r="X77" s="5">
        <f t="shared" si="8"/>
        <v>0.60963342263369213</v>
      </c>
    </row>
    <row r="78" spans="2:24" x14ac:dyDescent="0.45">
      <c r="B78" s="5">
        <v>76</v>
      </c>
      <c r="C78" s="9">
        <v>21</v>
      </c>
      <c r="D78" s="10">
        <v>42</v>
      </c>
      <c r="E78" s="2">
        <v>82</v>
      </c>
      <c r="F78" s="5">
        <f t="shared" si="6"/>
        <v>0.51219512195121952</v>
      </c>
      <c r="I78" s="2">
        <v>76</v>
      </c>
      <c r="J78" s="2">
        <v>52</v>
      </c>
      <c r="K78" s="2">
        <v>82</v>
      </c>
      <c r="L78" s="2">
        <f t="shared" si="5"/>
        <v>0.63414634146341464</v>
      </c>
      <c r="O78" s="5">
        <v>76</v>
      </c>
      <c r="P78" s="5">
        <v>10</v>
      </c>
      <c r="Q78" s="2">
        <v>82</v>
      </c>
      <c r="R78" s="5">
        <f t="shared" si="7"/>
        <v>0.12195121951219512</v>
      </c>
      <c r="U78" s="5">
        <v>76</v>
      </c>
      <c r="V78" s="5">
        <v>55.823190246153629</v>
      </c>
      <c r="W78" s="5">
        <v>82</v>
      </c>
      <c r="X78" s="5">
        <f t="shared" si="8"/>
        <v>0.68077061275797113</v>
      </c>
    </row>
    <row r="79" spans="2:24" x14ac:dyDescent="0.45">
      <c r="B79" s="5">
        <v>77</v>
      </c>
      <c r="C79" s="9">
        <v>24</v>
      </c>
      <c r="D79" s="10">
        <v>48</v>
      </c>
      <c r="E79" s="2">
        <v>93</v>
      </c>
      <c r="F79" s="5">
        <f t="shared" si="6"/>
        <v>0.5161290322580645</v>
      </c>
      <c r="I79" s="2">
        <v>77</v>
      </c>
      <c r="J79" s="2">
        <v>62</v>
      </c>
      <c r="K79" s="2">
        <v>93</v>
      </c>
      <c r="L79" s="2">
        <f t="shared" si="5"/>
        <v>0.66666666666666663</v>
      </c>
      <c r="O79" s="5">
        <v>77</v>
      </c>
      <c r="P79" s="5">
        <v>176</v>
      </c>
      <c r="Q79" s="2">
        <v>93</v>
      </c>
      <c r="R79" s="5">
        <f t="shared" si="7"/>
        <v>1.89247311827957</v>
      </c>
      <c r="U79" s="5">
        <v>77</v>
      </c>
      <c r="V79" s="5">
        <v>51.234691695491378</v>
      </c>
      <c r="W79" s="5">
        <v>93</v>
      </c>
      <c r="X79" s="5">
        <f t="shared" si="8"/>
        <v>0.55091066339238037</v>
      </c>
    </row>
    <row r="80" spans="2:24" x14ac:dyDescent="0.45">
      <c r="B80" s="5">
        <v>78</v>
      </c>
      <c r="C80" s="9">
        <v>16</v>
      </c>
      <c r="D80" s="10">
        <v>32</v>
      </c>
      <c r="E80" s="2">
        <v>96</v>
      </c>
      <c r="F80" s="5">
        <f t="shared" si="6"/>
        <v>0.33333333333333331</v>
      </c>
      <c r="I80" s="2">
        <v>78</v>
      </c>
      <c r="J80" s="2">
        <v>66</v>
      </c>
      <c r="K80" s="2">
        <v>96</v>
      </c>
      <c r="L80" s="2">
        <f t="shared" si="5"/>
        <v>0.6875</v>
      </c>
      <c r="O80" s="5">
        <v>78</v>
      </c>
      <c r="P80" s="5">
        <v>232</v>
      </c>
      <c r="Q80" s="2">
        <v>96</v>
      </c>
      <c r="R80" s="5">
        <f t="shared" si="7"/>
        <v>2.4166666666666665</v>
      </c>
      <c r="U80" s="5">
        <v>78</v>
      </c>
      <c r="V80" s="5">
        <v>51.34883392425661</v>
      </c>
      <c r="W80" s="5">
        <v>96</v>
      </c>
      <c r="X80" s="5">
        <f t="shared" si="8"/>
        <v>0.53488368671100639</v>
      </c>
    </row>
    <row r="81" spans="2:24" x14ac:dyDescent="0.45">
      <c r="B81" s="5">
        <v>79</v>
      </c>
      <c r="C81" s="9">
        <v>17</v>
      </c>
      <c r="D81" s="10">
        <v>34</v>
      </c>
      <c r="E81" s="2">
        <v>81</v>
      </c>
      <c r="F81" s="5">
        <f t="shared" si="6"/>
        <v>0.41975308641975306</v>
      </c>
      <c r="I81" s="2">
        <v>79</v>
      </c>
      <c r="J81" s="2">
        <v>50</v>
      </c>
      <c r="K81" s="2">
        <v>81</v>
      </c>
      <c r="L81" s="2">
        <f t="shared" si="5"/>
        <v>0.61728395061728392</v>
      </c>
      <c r="O81" s="5">
        <v>79</v>
      </c>
      <c r="P81" s="5">
        <v>14</v>
      </c>
      <c r="Q81" s="2">
        <v>81</v>
      </c>
      <c r="R81" s="5">
        <f t="shared" si="7"/>
        <v>0.1728395061728395</v>
      </c>
      <c r="U81" s="5">
        <v>79</v>
      </c>
      <c r="V81" s="5">
        <v>46.061700824918489</v>
      </c>
      <c r="W81" s="5">
        <v>81</v>
      </c>
      <c r="X81" s="5">
        <f t="shared" si="8"/>
        <v>0.56866297314714187</v>
      </c>
    </row>
    <row r="82" spans="2:24" x14ac:dyDescent="0.45">
      <c r="B82" s="5">
        <v>80</v>
      </c>
      <c r="C82" s="9">
        <v>20</v>
      </c>
      <c r="D82" s="10">
        <v>40</v>
      </c>
      <c r="E82" s="2">
        <v>91</v>
      </c>
      <c r="F82" s="5">
        <f t="shared" si="6"/>
        <v>0.43956043956043955</v>
      </c>
      <c r="I82" s="2">
        <v>80</v>
      </c>
      <c r="J82" s="2">
        <v>60</v>
      </c>
      <c r="K82" s="2">
        <v>91</v>
      </c>
      <c r="L82" s="2">
        <f t="shared" si="5"/>
        <v>0.65934065934065933</v>
      </c>
      <c r="O82" s="5">
        <v>80</v>
      </c>
      <c r="P82" s="5">
        <v>98</v>
      </c>
      <c r="Q82" s="2">
        <v>91</v>
      </c>
      <c r="R82" s="5">
        <f t="shared" si="7"/>
        <v>1.0769230769230769</v>
      </c>
      <c r="U82" s="5">
        <v>80</v>
      </c>
      <c r="V82" s="5">
        <v>64.571428488202059</v>
      </c>
      <c r="W82" s="5">
        <v>91</v>
      </c>
      <c r="X82" s="5">
        <f t="shared" si="8"/>
        <v>0.70957613723298962</v>
      </c>
    </row>
    <row r="83" spans="2:24" x14ac:dyDescent="0.45">
      <c r="B83" s="5">
        <v>81</v>
      </c>
      <c r="C83" s="9">
        <v>22</v>
      </c>
      <c r="D83" s="10">
        <v>44</v>
      </c>
      <c r="E83" s="2">
        <v>94</v>
      </c>
      <c r="F83" s="5">
        <f t="shared" si="6"/>
        <v>0.46808510638297873</v>
      </c>
      <c r="I83" s="2">
        <v>81</v>
      </c>
      <c r="J83" s="2">
        <v>64</v>
      </c>
      <c r="K83" s="2">
        <v>94</v>
      </c>
      <c r="L83" s="2">
        <f t="shared" si="5"/>
        <v>0.68085106382978722</v>
      </c>
      <c r="O83" s="5">
        <v>81</v>
      </c>
      <c r="P83" s="5">
        <v>160</v>
      </c>
      <c r="Q83" s="2">
        <v>94</v>
      </c>
      <c r="R83" s="5">
        <f t="shared" si="7"/>
        <v>1.7021276595744681</v>
      </c>
      <c r="U83" s="5">
        <v>81</v>
      </c>
      <c r="V83" s="5">
        <v>54.069343212687563</v>
      </c>
      <c r="W83" s="5">
        <v>94</v>
      </c>
      <c r="X83" s="5">
        <f t="shared" si="8"/>
        <v>0.57520577885837831</v>
      </c>
    </row>
    <row r="84" spans="2:24" x14ac:dyDescent="0.45">
      <c r="B84" s="5">
        <v>82</v>
      </c>
      <c r="C84" s="9">
        <v>28</v>
      </c>
      <c r="D84" s="10">
        <v>56</v>
      </c>
      <c r="E84" s="2">
        <v>81</v>
      </c>
      <c r="F84" s="5">
        <f t="shared" si="6"/>
        <v>0.69135802469135799</v>
      </c>
      <c r="I84" s="2">
        <v>82</v>
      </c>
      <c r="J84" s="2">
        <v>50</v>
      </c>
      <c r="K84" s="2">
        <v>81</v>
      </c>
      <c r="L84" s="2">
        <f t="shared" si="5"/>
        <v>0.61728395061728392</v>
      </c>
      <c r="O84" s="5">
        <v>82</v>
      </c>
      <c r="P84" s="5">
        <v>14</v>
      </c>
      <c r="Q84" s="2">
        <v>81</v>
      </c>
      <c r="R84" s="5">
        <f t="shared" si="7"/>
        <v>0.1728395061728395</v>
      </c>
      <c r="U84" s="5">
        <v>82</v>
      </c>
      <c r="V84" s="5">
        <v>50.81526472272067</v>
      </c>
      <c r="W84" s="5">
        <v>81</v>
      </c>
      <c r="X84" s="5">
        <f t="shared" si="8"/>
        <v>0.6273489471940823</v>
      </c>
    </row>
    <row r="85" spans="2:24" x14ac:dyDescent="0.45">
      <c r="B85" s="5">
        <v>83</v>
      </c>
      <c r="C85" s="9">
        <v>20</v>
      </c>
      <c r="D85" s="10">
        <v>40</v>
      </c>
      <c r="E85" s="2">
        <v>94</v>
      </c>
      <c r="F85" s="5">
        <f t="shared" si="6"/>
        <v>0.42553191489361702</v>
      </c>
      <c r="I85" s="2">
        <v>83</v>
      </c>
      <c r="J85" s="2">
        <v>64</v>
      </c>
      <c r="K85" s="2">
        <v>94</v>
      </c>
      <c r="L85" s="2">
        <f t="shared" si="5"/>
        <v>0.68085106382978722</v>
      </c>
      <c r="O85" s="5">
        <v>83</v>
      </c>
      <c r="P85" s="5">
        <v>174</v>
      </c>
      <c r="Q85" s="2">
        <v>94</v>
      </c>
      <c r="R85" s="5">
        <f t="shared" si="7"/>
        <v>1.8510638297872339</v>
      </c>
      <c r="U85" s="5">
        <v>83</v>
      </c>
      <c r="V85" s="5">
        <v>51.861822501201132</v>
      </c>
      <c r="W85" s="5">
        <v>94</v>
      </c>
      <c r="X85" s="5">
        <f t="shared" si="8"/>
        <v>0.55172151597022479</v>
      </c>
    </row>
    <row r="86" spans="2:24" x14ac:dyDescent="0.45">
      <c r="B86" s="5">
        <v>84</v>
      </c>
      <c r="C86" s="9">
        <v>22</v>
      </c>
      <c r="D86" s="10">
        <v>44</v>
      </c>
      <c r="E86" s="2">
        <v>86</v>
      </c>
      <c r="F86" s="5">
        <f t="shared" si="6"/>
        <v>0.51162790697674421</v>
      </c>
      <c r="I86" s="2">
        <v>84</v>
      </c>
      <c r="J86" s="2">
        <v>56</v>
      </c>
      <c r="K86" s="2">
        <v>86</v>
      </c>
      <c r="L86" s="2">
        <f t="shared" si="5"/>
        <v>0.65116279069767447</v>
      </c>
      <c r="O86" s="5">
        <v>84</v>
      </c>
      <c r="P86" s="5">
        <v>42</v>
      </c>
      <c r="Q86" s="2">
        <v>86</v>
      </c>
      <c r="R86" s="5">
        <f t="shared" si="7"/>
        <v>0.48837209302325579</v>
      </c>
      <c r="U86" s="5">
        <v>84</v>
      </c>
      <c r="V86" s="5">
        <v>46.797813624927798</v>
      </c>
      <c r="W86" s="5">
        <v>86</v>
      </c>
      <c r="X86" s="5">
        <f t="shared" si="8"/>
        <v>0.54416062354567207</v>
      </c>
    </row>
    <row r="87" spans="2:24" x14ac:dyDescent="0.45">
      <c r="B87" s="5">
        <v>85</v>
      </c>
      <c r="C87" s="9">
        <v>24</v>
      </c>
      <c r="D87" s="10">
        <v>48</v>
      </c>
      <c r="E87" s="2">
        <v>88</v>
      </c>
      <c r="F87" s="5">
        <f t="shared" si="6"/>
        <v>0.54545454545454541</v>
      </c>
      <c r="I87" s="2">
        <v>85</v>
      </c>
      <c r="J87" s="2">
        <v>58</v>
      </c>
      <c r="K87" s="2">
        <v>88</v>
      </c>
      <c r="L87" s="2">
        <f t="shared" si="5"/>
        <v>0.65909090909090906</v>
      </c>
      <c r="O87" s="5">
        <v>85</v>
      </c>
      <c r="P87" s="5">
        <v>84</v>
      </c>
      <c r="Q87" s="2">
        <v>88</v>
      </c>
      <c r="R87" s="5">
        <f t="shared" si="7"/>
        <v>0.95454545454545459</v>
      </c>
      <c r="U87" s="5">
        <v>85</v>
      </c>
      <c r="V87" s="5">
        <v>47.595283127966589</v>
      </c>
      <c r="W87" s="5">
        <v>88</v>
      </c>
      <c r="X87" s="5">
        <f t="shared" si="8"/>
        <v>0.54085549009052947</v>
      </c>
    </row>
    <row r="88" spans="2:24" x14ac:dyDescent="0.45">
      <c r="B88" s="5">
        <v>86</v>
      </c>
      <c r="C88" s="9">
        <v>16</v>
      </c>
      <c r="D88" s="10">
        <v>32</v>
      </c>
      <c r="E88" s="2">
        <v>83</v>
      </c>
      <c r="F88" s="5">
        <f t="shared" si="6"/>
        <v>0.38554216867469882</v>
      </c>
      <c r="I88" s="2">
        <v>86</v>
      </c>
      <c r="J88" s="2">
        <v>52</v>
      </c>
      <c r="K88" s="2">
        <v>83</v>
      </c>
      <c r="L88" s="2">
        <f t="shared" si="5"/>
        <v>0.62650602409638556</v>
      </c>
      <c r="O88" s="5">
        <v>86</v>
      </c>
      <c r="P88" s="5">
        <v>40</v>
      </c>
      <c r="Q88" s="2">
        <v>83</v>
      </c>
      <c r="R88" s="5">
        <f t="shared" si="7"/>
        <v>0.48192771084337349</v>
      </c>
      <c r="U88" s="5">
        <v>86</v>
      </c>
      <c r="V88" s="5">
        <v>50.982048330155223</v>
      </c>
      <c r="W88" s="5">
        <v>83</v>
      </c>
      <c r="X88" s="5">
        <f t="shared" si="8"/>
        <v>0.61424154614644844</v>
      </c>
    </row>
    <row r="89" spans="2:24" x14ac:dyDescent="0.45">
      <c r="B89" s="5">
        <v>87</v>
      </c>
      <c r="C89" s="9">
        <v>23</v>
      </c>
      <c r="D89" s="10">
        <v>46</v>
      </c>
      <c r="E89" s="2">
        <v>85</v>
      </c>
      <c r="F89" s="5">
        <f t="shared" si="6"/>
        <v>0.54117647058823526</v>
      </c>
      <c r="I89" s="2">
        <v>87</v>
      </c>
      <c r="J89" s="2">
        <v>54</v>
      </c>
      <c r="K89" s="2">
        <v>85</v>
      </c>
      <c r="L89" s="2">
        <f t="shared" si="5"/>
        <v>0.63529411764705879</v>
      </c>
      <c r="O89" s="5">
        <v>87</v>
      </c>
      <c r="P89" s="5">
        <v>34</v>
      </c>
      <c r="Q89" s="2">
        <v>85</v>
      </c>
      <c r="R89" s="5">
        <f t="shared" si="7"/>
        <v>0.4</v>
      </c>
      <c r="U89" s="5">
        <v>87</v>
      </c>
      <c r="V89" s="5">
        <v>46.456021905426098</v>
      </c>
      <c r="W89" s="5">
        <v>85</v>
      </c>
      <c r="X89" s="5">
        <f t="shared" si="8"/>
        <v>0.54654143418148349</v>
      </c>
    </row>
    <row r="90" spans="2:24" x14ac:dyDescent="0.45">
      <c r="B90" s="5">
        <v>88</v>
      </c>
      <c r="C90" s="9">
        <v>24</v>
      </c>
      <c r="D90" s="10">
        <v>48</v>
      </c>
      <c r="E90" s="2">
        <v>95</v>
      </c>
      <c r="F90" s="5">
        <f t="shared" si="6"/>
        <v>0.50526315789473686</v>
      </c>
      <c r="I90" s="2">
        <v>88</v>
      </c>
      <c r="J90" s="2">
        <v>64</v>
      </c>
      <c r="K90" s="2">
        <v>95</v>
      </c>
      <c r="L90" s="2">
        <f t="shared" si="5"/>
        <v>0.67368421052631577</v>
      </c>
      <c r="O90" s="5">
        <v>88</v>
      </c>
      <c r="P90" s="5">
        <v>218</v>
      </c>
      <c r="Q90" s="2">
        <v>95</v>
      </c>
      <c r="R90" s="5">
        <f t="shared" si="7"/>
        <v>2.2947368421052632</v>
      </c>
      <c r="U90" s="5">
        <v>88</v>
      </c>
      <c r="V90" s="5">
        <v>61.679864948971478</v>
      </c>
      <c r="W90" s="5">
        <v>95</v>
      </c>
      <c r="X90" s="5">
        <f t="shared" si="8"/>
        <v>0.64926173630496298</v>
      </c>
    </row>
    <row r="91" spans="2:24" x14ac:dyDescent="0.45">
      <c r="B91" s="5">
        <v>89</v>
      </c>
      <c r="C91" s="9">
        <v>13</v>
      </c>
      <c r="D91" s="10">
        <v>26</v>
      </c>
      <c r="E91" s="2">
        <v>93</v>
      </c>
      <c r="F91" s="5">
        <f t="shared" si="6"/>
        <v>0.27956989247311825</v>
      </c>
      <c r="I91" s="2">
        <v>89</v>
      </c>
      <c r="J91" s="2">
        <v>62</v>
      </c>
      <c r="K91" s="2">
        <v>93</v>
      </c>
      <c r="L91" s="2">
        <f t="shared" si="5"/>
        <v>0.66666666666666663</v>
      </c>
      <c r="O91" s="5">
        <v>89</v>
      </c>
      <c r="P91" s="5">
        <v>162</v>
      </c>
      <c r="Q91" s="2">
        <v>93</v>
      </c>
      <c r="R91" s="5">
        <f t="shared" si="7"/>
        <v>1.7419354838709677</v>
      </c>
      <c r="U91" s="5">
        <v>89</v>
      </c>
      <c r="V91" s="5">
        <v>49.672225724505267</v>
      </c>
      <c r="W91" s="5">
        <v>93</v>
      </c>
      <c r="X91" s="5">
        <f t="shared" si="8"/>
        <v>0.53410995402693839</v>
      </c>
    </row>
    <row r="92" spans="2:24" x14ac:dyDescent="0.45">
      <c r="B92" s="5">
        <v>90</v>
      </c>
      <c r="C92" s="9">
        <v>21</v>
      </c>
      <c r="D92" s="10">
        <v>42</v>
      </c>
      <c r="E92" s="2">
        <v>86</v>
      </c>
      <c r="F92" s="5">
        <f t="shared" si="6"/>
        <v>0.48837209302325579</v>
      </c>
      <c r="I92" s="2">
        <v>90</v>
      </c>
      <c r="J92" s="2">
        <v>56</v>
      </c>
      <c r="K92" s="2">
        <v>86</v>
      </c>
      <c r="L92" s="2">
        <f t="shared" si="5"/>
        <v>0.65116279069767447</v>
      </c>
      <c r="O92" s="5">
        <v>90</v>
      </c>
      <c r="P92" s="5">
        <v>44</v>
      </c>
      <c r="Q92" s="2">
        <v>86</v>
      </c>
      <c r="R92" s="5">
        <f t="shared" si="7"/>
        <v>0.51162790697674421</v>
      </c>
      <c r="U92" s="5">
        <v>90</v>
      </c>
      <c r="V92" s="5">
        <v>52.561494232802517</v>
      </c>
      <c r="W92" s="5">
        <v>86</v>
      </c>
      <c r="X92" s="5">
        <f t="shared" si="8"/>
        <v>0.61118016549770371</v>
      </c>
    </row>
    <row r="93" spans="2:24" x14ac:dyDescent="0.45">
      <c r="B93" s="5">
        <v>91</v>
      </c>
      <c r="C93" s="9">
        <v>17</v>
      </c>
      <c r="D93" s="10">
        <v>34</v>
      </c>
      <c r="E93" s="2">
        <v>98</v>
      </c>
      <c r="F93" s="5">
        <f t="shared" si="6"/>
        <v>0.34693877551020408</v>
      </c>
      <c r="I93" s="2">
        <v>91</v>
      </c>
      <c r="J93" s="2">
        <v>68</v>
      </c>
      <c r="K93" s="2">
        <v>98</v>
      </c>
      <c r="L93" s="2">
        <f t="shared" si="5"/>
        <v>0.69387755102040816</v>
      </c>
      <c r="O93" s="5">
        <v>91</v>
      </c>
      <c r="P93" s="5">
        <v>324</v>
      </c>
      <c r="Q93" s="2">
        <v>98</v>
      </c>
      <c r="R93" s="5">
        <f t="shared" si="7"/>
        <v>3.306122448979592</v>
      </c>
      <c r="U93" s="5">
        <v>91</v>
      </c>
      <c r="V93" s="5">
        <v>63.42441215210944</v>
      </c>
      <c r="W93" s="5">
        <v>98</v>
      </c>
      <c r="X93" s="5">
        <f t="shared" si="8"/>
        <v>0.64718787910315756</v>
      </c>
    </row>
    <row r="94" spans="2:24" x14ac:dyDescent="0.45">
      <c r="B94" s="5">
        <v>92</v>
      </c>
      <c r="C94" s="9">
        <v>25</v>
      </c>
      <c r="D94" s="10">
        <v>50</v>
      </c>
      <c r="E94" s="2">
        <v>88</v>
      </c>
      <c r="F94" s="5">
        <f t="shared" si="6"/>
        <v>0.56818181818181823</v>
      </c>
      <c r="I94" s="2">
        <v>92</v>
      </c>
      <c r="J94" s="2">
        <v>58</v>
      </c>
      <c r="K94" s="2">
        <v>88</v>
      </c>
      <c r="L94" s="2">
        <f t="shared" si="5"/>
        <v>0.65909090909090906</v>
      </c>
      <c r="O94" s="5">
        <v>92</v>
      </c>
      <c r="P94" s="5">
        <v>78</v>
      </c>
      <c r="Q94" s="2">
        <v>88</v>
      </c>
      <c r="R94" s="5">
        <f t="shared" si="7"/>
        <v>0.88636363636363635</v>
      </c>
      <c r="U94" s="5">
        <v>92</v>
      </c>
      <c r="V94" s="5">
        <v>54.449398745455937</v>
      </c>
      <c r="W94" s="5">
        <v>88</v>
      </c>
      <c r="X94" s="5">
        <f t="shared" si="8"/>
        <v>0.61874316756199932</v>
      </c>
    </row>
    <row r="95" spans="2:24" x14ac:dyDescent="0.45">
      <c r="B95" s="5">
        <v>93</v>
      </c>
      <c r="C95" s="9">
        <v>20</v>
      </c>
      <c r="D95" s="10">
        <v>40</v>
      </c>
      <c r="E95" s="2">
        <v>98</v>
      </c>
      <c r="F95" s="5">
        <f t="shared" si="6"/>
        <v>0.40816326530612246</v>
      </c>
      <c r="I95" s="2">
        <v>93</v>
      </c>
      <c r="J95" s="2">
        <v>68</v>
      </c>
      <c r="K95" s="2">
        <v>98</v>
      </c>
      <c r="L95" s="2">
        <f t="shared" si="5"/>
        <v>0.69387755102040816</v>
      </c>
      <c r="O95" s="5">
        <v>93</v>
      </c>
      <c r="P95" s="5">
        <v>358</v>
      </c>
      <c r="Q95" s="2">
        <v>98</v>
      </c>
      <c r="R95" s="5">
        <f t="shared" si="7"/>
        <v>3.6530612244897958</v>
      </c>
      <c r="U95" s="5">
        <v>93</v>
      </c>
      <c r="V95" s="5">
        <v>67.428571511797941</v>
      </c>
      <c r="W95" s="5">
        <v>98</v>
      </c>
      <c r="X95" s="5">
        <f t="shared" si="8"/>
        <v>0.68804664807957083</v>
      </c>
    </row>
    <row r="96" spans="2:24" x14ac:dyDescent="0.45">
      <c r="B96" s="5">
        <v>94</v>
      </c>
      <c r="C96" s="9">
        <v>18</v>
      </c>
      <c r="D96" s="10">
        <v>36</v>
      </c>
      <c r="E96" s="2">
        <v>89</v>
      </c>
      <c r="F96" s="5">
        <f t="shared" si="6"/>
        <v>0.4044943820224719</v>
      </c>
      <c r="I96" s="2">
        <v>94</v>
      </c>
      <c r="J96" s="2">
        <v>58</v>
      </c>
      <c r="K96" s="2">
        <v>89</v>
      </c>
      <c r="L96" s="2">
        <f t="shared" si="5"/>
        <v>0.651685393258427</v>
      </c>
      <c r="O96" s="5">
        <v>94</v>
      </c>
      <c r="P96" s="5">
        <v>88</v>
      </c>
      <c r="Q96" s="2">
        <v>89</v>
      </c>
      <c r="R96" s="5">
        <f t="shared" si="7"/>
        <v>0.9887640449438202</v>
      </c>
      <c r="U96" s="5">
        <v>94</v>
      </c>
      <c r="V96" s="5">
        <v>46.250770992327752</v>
      </c>
      <c r="W96" s="5">
        <v>89</v>
      </c>
      <c r="X96" s="5">
        <f t="shared" si="8"/>
        <v>0.51967158418345794</v>
      </c>
    </row>
    <row r="97" spans="2:24" x14ac:dyDescent="0.45">
      <c r="B97" s="5">
        <v>95</v>
      </c>
      <c r="C97" s="9">
        <v>25</v>
      </c>
      <c r="D97" s="10">
        <v>50</v>
      </c>
      <c r="E97" s="2">
        <v>96</v>
      </c>
      <c r="F97" s="5">
        <f t="shared" si="6"/>
        <v>0.52083333333333337</v>
      </c>
      <c r="I97" s="2">
        <v>95</v>
      </c>
      <c r="J97" s="2">
        <v>66</v>
      </c>
      <c r="K97" s="2">
        <v>96</v>
      </c>
      <c r="L97" s="2">
        <f t="shared" si="5"/>
        <v>0.6875</v>
      </c>
      <c r="O97" s="5">
        <v>95</v>
      </c>
      <c r="P97" s="5">
        <v>260</v>
      </c>
      <c r="Q97" s="2">
        <v>96</v>
      </c>
      <c r="R97" s="5">
        <f t="shared" si="7"/>
        <v>2.7083333333333335</v>
      </c>
      <c r="U97" s="5">
        <v>95</v>
      </c>
      <c r="V97" s="5">
        <v>59.649701002411703</v>
      </c>
      <c r="W97" s="5">
        <v>96</v>
      </c>
      <c r="X97" s="5">
        <f t="shared" si="8"/>
        <v>0.6213510521084552</v>
      </c>
    </row>
    <row r="98" spans="2:24" x14ac:dyDescent="0.45">
      <c r="B98" s="5">
        <v>96</v>
      </c>
      <c r="C98" s="9">
        <v>18</v>
      </c>
      <c r="D98" s="10">
        <v>36</v>
      </c>
      <c r="E98" s="2">
        <v>82</v>
      </c>
      <c r="F98" s="5">
        <f t="shared" si="6"/>
        <v>0.43902439024390244</v>
      </c>
      <c r="I98" s="2">
        <v>96</v>
      </c>
      <c r="J98" s="2">
        <v>52</v>
      </c>
      <c r="K98" s="2">
        <v>82</v>
      </c>
      <c r="L98" s="2">
        <f t="shared" ref="L98:L101" si="9">J98/K98</f>
        <v>0.63414634146341464</v>
      </c>
      <c r="O98" s="5">
        <v>96</v>
      </c>
      <c r="P98" s="5">
        <v>26</v>
      </c>
      <c r="Q98" s="2">
        <v>82</v>
      </c>
      <c r="R98" s="5">
        <f t="shared" si="7"/>
        <v>0.31707317073170732</v>
      </c>
      <c r="U98" s="5">
        <v>96</v>
      </c>
      <c r="V98" s="5">
        <v>57.005271116760639</v>
      </c>
      <c r="W98" s="5">
        <v>82</v>
      </c>
      <c r="X98" s="5">
        <f t="shared" si="8"/>
        <v>0.69518623313122729</v>
      </c>
    </row>
    <row r="99" spans="2:24" x14ac:dyDescent="0.45">
      <c r="B99" s="5">
        <v>97</v>
      </c>
      <c r="C99" s="9">
        <v>21</v>
      </c>
      <c r="D99" s="10">
        <v>42</v>
      </c>
      <c r="E99" s="2">
        <v>90</v>
      </c>
      <c r="F99" s="5">
        <f t="shared" si="6"/>
        <v>0.46666666666666667</v>
      </c>
      <c r="I99" s="2">
        <v>97</v>
      </c>
      <c r="J99" s="2">
        <v>60</v>
      </c>
      <c r="K99" s="2">
        <v>90</v>
      </c>
      <c r="L99" s="2">
        <f t="shared" si="9"/>
        <v>0.66666666666666663</v>
      </c>
      <c r="O99" s="5">
        <v>97</v>
      </c>
      <c r="P99" s="5">
        <v>128</v>
      </c>
      <c r="Q99" s="2">
        <v>90</v>
      </c>
      <c r="R99" s="5">
        <f t="shared" si="7"/>
        <v>1.4222222222222223</v>
      </c>
      <c r="U99" s="5">
        <v>97</v>
      </c>
      <c r="V99" s="5">
        <v>55.472610495532052</v>
      </c>
      <c r="W99" s="5">
        <v>90</v>
      </c>
      <c r="X99" s="5">
        <f t="shared" si="8"/>
        <v>0.61636233883924507</v>
      </c>
    </row>
    <row r="100" spans="2:24" x14ac:dyDescent="0.45">
      <c r="B100" s="5">
        <v>98</v>
      </c>
      <c r="C100" s="9">
        <v>26</v>
      </c>
      <c r="D100" s="10">
        <v>52</v>
      </c>
      <c r="E100" s="2">
        <v>99</v>
      </c>
      <c r="F100" s="5">
        <f t="shared" si="6"/>
        <v>0.5252525252525253</v>
      </c>
      <c r="I100" s="2">
        <v>98</v>
      </c>
      <c r="J100" s="2">
        <v>68</v>
      </c>
      <c r="K100" s="2">
        <v>99</v>
      </c>
      <c r="L100" s="2">
        <f t="shared" si="9"/>
        <v>0.68686868686868685</v>
      </c>
      <c r="O100" s="5">
        <v>98</v>
      </c>
      <c r="P100" s="5">
        <v>438</v>
      </c>
      <c r="Q100" s="2">
        <v>99</v>
      </c>
      <c r="R100" s="5">
        <f t="shared" si="7"/>
        <v>4.4242424242424239</v>
      </c>
      <c r="U100" s="5">
        <v>98</v>
      </c>
      <c r="V100" s="5">
        <v>65.171538637085774</v>
      </c>
      <c r="W100" s="5">
        <v>99</v>
      </c>
      <c r="X100" s="5">
        <f t="shared" si="8"/>
        <v>0.65829837007157344</v>
      </c>
    </row>
    <row r="101" spans="2:24" x14ac:dyDescent="0.45">
      <c r="B101" s="5">
        <v>99</v>
      </c>
      <c r="C101" s="9">
        <v>21</v>
      </c>
      <c r="D101" s="10">
        <v>42</v>
      </c>
      <c r="E101" s="2">
        <v>85</v>
      </c>
      <c r="F101" s="5">
        <f t="shared" si="6"/>
        <v>0.49411764705882355</v>
      </c>
      <c r="I101" s="2">
        <v>99</v>
      </c>
      <c r="J101" s="2">
        <v>54</v>
      </c>
      <c r="K101" s="2">
        <v>85</v>
      </c>
      <c r="L101" s="2">
        <f t="shared" si="9"/>
        <v>0.63529411764705879</v>
      </c>
      <c r="O101" s="5">
        <v>99</v>
      </c>
      <c r="P101" s="5">
        <v>48</v>
      </c>
      <c r="Q101" s="2">
        <v>85</v>
      </c>
      <c r="R101" s="5">
        <f t="shared" si="7"/>
        <v>0.56470588235294117</v>
      </c>
      <c r="U101" s="5">
        <v>99</v>
      </c>
      <c r="V101" s="5">
        <v>52.612369925477623</v>
      </c>
      <c r="W101" s="5">
        <v>85</v>
      </c>
      <c r="X101" s="5">
        <f t="shared" si="8"/>
        <v>0.61896905794679558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B3C19-9CBF-4C5C-B21E-C879E59C8AA3}">
  <dimension ref="A1:W31"/>
  <sheetViews>
    <sheetView workbookViewId="0">
      <selection activeCell="D12" sqref="D12"/>
    </sheetView>
  </sheetViews>
  <sheetFormatPr defaultRowHeight="14.25" x14ac:dyDescent="0.45"/>
  <cols>
    <col min="2" max="2" width="9.06640625" style="2"/>
    <col min="3" max="3" width="22.1328125" style="2" customWidth="1"/>
    <col min="4" max="4" width="24.86328125" style="2" customWidth="1"/>
    <col min="5" max="5" width="9.06640625" style="2"/>
    <col min="8" max="8" width="9.06640625" style="2"/>
    <col min="9" max="9" width="22.1328125" style="2" customWidth="1"/>
    <col min="10" max="10" width="24.86328125" style="2" customWidth="1"/>
    <col min="11" max="11" width="9.06640625" style="2"/>
    <col min="14" max="14" width="9.06640625" style="2"/>
    <col min="15" max="15" width="22.1328125" style="2" customWidth="1"/>
    <col min="16" max="16" width="24.86328125" style="2" customWidth="1"/>
    <col min="17" max="17" width="9.06640625" style="2"/>
    <col min="21" max="21" width="21.796875" customWidth="1"/>
    <col min="22" max="22" width="28.53125" customWidth="1"/>
    <col min="23" max="23" width="18.796875" customWidth="1"/>
  </cols>
  <sheetData>
    <row r="1" spans="1:23" ht="42.75" x14ac:dyDescent="0.45">
      <c r="A1" s="11" t="s">
        <v>41</v>
      </c>
      <c r="B1" s="13" t="s">
        <v>50</v>
      </c>
      <c r="C1" s="3" t="s">
        <v>51</v>
      </c>
      <c r="D1" s="3" t="s">
        <v>52</v>
      </c>
      <c r="E1" s="1" t="s">
        <v>44</v>
      </c>
      <c r="G1" s="11" t="s">
        <v>45</v>
      </c>
      <c r="H1" s="13" t="s">
        <v>50</v>
      </c>
      <c r="I1" s="3" t="s">
        <v>51</v>
      </c>
      <c r="J1" s="3" t="s">
        <v>52</v>
      </c>
      <c r="K1" s="1" t="s">
        <v>44</v>
      </c>
      <c r="M1" s="11" t="s">
        <v>53</v>
      </c>
      <c r="N1" s="13" t="s">
        <v>50</v>
      </c>
      <c r="O1" s="3" t="s">
        <v>51</v>
      </c>
      <c r="P1" s="3" t="s">
        <v>52</v>
      </c>
      <c r="Q1" s="1" t="s">
        <v>44</v>
      </c>
      <c r="S1" s="11" t="s">
        <v>49</v>
      </c>
      <c r="T1" s="13" t="s">
        <v>50</v>
      </c>
      <c r="U1" s="3" t="s">
        <v>51</v>
      </c>
      <c r="V1" s="3" t="s">
        <v>52</v>
      </c>
      <c r="W1" s="1" t="s">
        <v>44</v>
      </c>
    </row>
    <row r="2" spans="1:23" x14ac:dyDescent="0.45">
      <c r="B2" s="14">
        <v>1</v>
      </c>
      <c r="C2" s="14">
        <v>100</v>
      </c>
      <c r="D2" s="14">
        <v>215</v>
      </c>
      <c r="E2" s="2">
        <f>C2/D2</f>
        <v>0.46511627906976744</v>
      </c>
      <c r="H2" s="14">
        <v>1</v>
      </c>
      <c r="I2" s="5">
        <v>124</v>
      </c>
      <c r="J2" s="14">
        <v>215</v>
      </c>
      <c r="K2" s="2">
        <f t="shared" ref="K2:K31" si="0">I2/J2</f>
        <v>0.57674418604651168</v>
      </c>
      <c r="N2" s="14">
        <v>1</v>
      </c>
      <c r="O2" s="5">
        <v>14</v>
      </c>
      <c r="P2" s="14">
        <v>215</v>
      </c>
      <c r="Q2" s="2">
        <f t="shared" ref="Q2:Q31" si="1">O2/P2</f>
        <v>6.5116279069767441E-2</v>
      </c>
      <c r="T2">
        <v>1</v>
      </c>
      <c r="U2">
        <v>124</v>
      </c>
      <c r="V2">
        <v>215</v>
      </c>
      <c r="W2" s="5">
        <f>U2/V2</f>
        <v>0.57674418604651168</v>
      </c>
    </row>
    <row r="3" spans="1:23" x14ac:dyDescent="0.45">
      <c r="B3" s="14">
        <v>2</v>
      </c>
      <c r="C3" s="14">
        <v>202</v>
      </c>
      <c r="D3" s="14">
        <v>313</v>
      </c>
      <c r="E3" s="2">
        <f t="shared" ref="E3:E31" si="2">C3/D3</f>
        <v>0.64536741214057503</v>
      </c>
      <c r="H3" s="14">
        <v>2</v>
      </c>
      <c r="I3" s="5">
        <v>164</v>
      </c>
      <c r="J3" s="14">
        <v>313</v>
      </c>
      <c r="K3" s="2">
        <f t="shared" si="0"/>
        <v>0.52396166134185307</v>
      </c>
      <c r="N3" s="14">
        <v>2</v>
      </c>
      <c r="O3" s="5">
        <v>52</v>
      </c>
      <c r="P3" s="14">
        <v>313</v>
      </c>
      <c r="Q3" s="2">
        <f t="shared" si="1"/>
        <v>0.16613418530351437</v>
      </c>
      <c r="T3">
        <v>2</v>
      </c>
      <c r="U3">
        <v>164</v>
      </c>
      <c r="V3">
        <v>313</v>
      </c>
      <c r="W3" s="5">
        <f t="shared" ref="W3:W31" si="3">U3/V3</f>
        <v>0.52396166134185307</v>
      </c>
    </row>
    <row r="4" spans="1:23" x14ac:dyDescent="0.45">
      <c r="B4" s="14">
        <v>3</v>
      </c>
      <c r="C4" s="14">
        <v>84</v>
      </c>
      <c r="D4" s="14">
        <v>122</v>
      </c>
      <c r="E4" s="2">
        <f t="shared" si="2"/>
        <v>0.68852459016393441</v>
      </c>
      <c r="H4" s="14">
        <v>3</v>
      </c>
      <c r="I4" s="5">
        <v>64</v>
      </c>
      <c r="J4" s="14">
        <v>122</v>
      </c>
      <c r="K4" s="2">
        <f t="shared" si="0"/>
        <v>0.52459016393442626</v>
      </c>
      <c r="N4" s="14">
        <v>3</v>
      </c>
      <c r="O4" s="5">
        <v>6</v>
      </c>
      <c r="P4" s="14">
        <v>122</v>
      </c>
      <c r="Q4" s="2">
        <f t="shared" si="1"/>
        <v>4.9180327868852458E-2</v>
      </c>
      <c r="T4">
        <v>3</v>
      </c>
      <c r="U4">
        <v>64</v>
      </c>
      <c r="V4">
        <v>122</v>
      </c>
      <c r="W4" s="5">
        <f t="shared" si="3"/>
        <v>0.52459016393442626</v>
      </c>
    </row>
    <row r="5" spans="1:23" x14ac:dyDescent="0.45">
      <c r="B5" s="14">
        <v>4</v>
      </c>
      <c r="C5" s="14">
        <v>100</v>
      </c>
      <c r="D5" s="14">
        <v>159</v>
      </c>
      <c r="E5" s="2">
        <f t="shared" si="2"/>
        <v>0.62893081761006286</v>
      </c>
      <c r="H5" s="14">
        <v>4</v>
      </c>
      <c r="I5" s="5">
        <v>70</v>
      </c>
      <c r="J5" s="14">
        <v>159</v>
      </c>
      <c r="K5" s="2">
        <f t="shared" si="0"/>
        <v>0.44025157232704404</v>
      </c>
      <c r="N5" s="14">
        <v>4</v>
      </c>
      <c r="O5" s="5">
        <v>0</v>
      </c>
      <c r="P5" s="14">
        <v>159</v>
      </c>
      <c r="Q5" s="2">
        <f t="shared" si="1"/>
        <v>0</v>
      </c>
      <c r="T5">
        <v>4</v>
      </c>
      <c r="U5">
        <v>70</v>
      </c>
      <c r="V5">
        <v>159</v>
      </c>
      <c r="W5" s="5">
        <f t="shared" si="3"/>
        <v>0.44025157232704404</v>
      </c>
    </row>
    <row r="6" spans="1:23" x14ac:dyDescent="0.45">
      <c r="B6" s="14">
        <v>5</v>
      </c>
      <c r="C6" s="14">
        <v>70</v>
      </c>
      <c r="D6" s="14">
        <v>155</v>
      </c>
      <c r="E6" s="2">
        <f t="shared" si="2"/>
        <v>0.45161290322580644</v>
      </c>
      <c r="H6" s="14">
        <v>5</v>
      </c>
      <c r="I6" s="5">
        <v>94</v>
      </c>
      <c r="J6" s="14">
        <v>155</v>
      </c>
      <c r="K6" s="2">
        <f t="shared" si="0"/>
        <v>0.6064516129032258</v>
      </c>
      <c r="N6" s="14">
        <v>5</v>
      </c>
      <c r="O6" s="5">
        <v>40</v>
      </c>
      <c r="P6" s="14">
        <v>155</v>
      </c>
      <c r="Q6" s="2">
        <f t="shared" si="1"/>
        <v>0.25806451612903225</v>
      </c>
      <c r="T6">
        <v>5</v>
      </c>
      <c r="U6">
        <v>94</v>
      </c>
      <c r="V6">
        <v>155</v>
      </c>
      <c r="W6" s="5">
        <f t="shared" si="3"/>
        <v>0.6064516129032258</v>
      </c>
    </row>
    <row r="7" spans="1:23" x14ac:dyDescent="0.45">
      <c r="B7" s="14">
        <v>6</v>
      </c>
      <c r="C7" s="14">
        <v>88</v>
      </c>
      <c r="D7" s="14">
        <v>142</v>
      </c>
      <c r="E7" s="2">
        <f t="shared" si="2"/>
        <v>0.61971830985915488</v>
      </c>
      <c r="H7" s="14">
        <v>6</v>
      </c>
      <c r="I7" s="5">
        <v>82</v>
      </c>
      <c r="J7" s="14">
        <v>142</v>
      </c>
      <c r="K7" s="2">
        <f t="shared" si="0"/>
        <v>0.57746478873239437</v>
      </c>
      <c r="N7" s="14">
        <v>6</v>
      </c>
      <c r="O7" s="5">
        <v>82</v>
      </c>
      <c r="P7" s="14">
        <v>142</v>
      </c>
      <c r="Q7" s="2">
        <f t="shared" si="1"/>
        <v>0.57746478873239437</v>
      </c>
      <c r="T7">
        <v>6</v>
      </c>
      <c r="U7">
        <v>82</v>
      </c>
      <c r="V7">
        <v>142</v>
      </c>
      <c r="W7" s="5">
        <f t="shared" si="3"/>
        <v>0.57746478873239437</v>
      </c>
    </row>
    <row r="8" spans="1:23" x14ac:dyDescent="0.45">
      <c r="B8" s="14">
        <v>7</v>
      </c>
      <c r="C8" s="14">
        <v>126</v>
      </c>
      <c r="D8" s="14">
        <v>209</v>
      </c>
      <c r="E8" s="2">
        <f t="shared" si="2"/>
        <v>0.60287081339712922</v>
      </c>
      <c r="H8" s="14">
        <v>7</v>
      </c>
      <c r="I8" s="5">
        <v>118</v>
      </c>
      <c r="J8" s="14">
        <v>209</v>
      </c>
      <c r="K8" s="2">
        <f t="shared" si="0"/>
        <v>0.56459330143540665</v>
      </c>
      <c r="N8" s="14">
        <v>7</v>
      </c>
      <c r="O8" s="5">
        <v>176</v>
      </c>
      <c r="P8" s="14">
        <v>209</v>
      </c>
      <c r="Q8" s="2">
        <f t="shared" si="1"/>
        <v>0.84210526315789469</v>
      </c>
      <c r="T8">
        <v>7</v>
      </c>
      <c r="U8">
        <v>118</v>
      </c>
      <c r="V8">
        <v>209</v>
      </c>
      <c r="W8" s="5">
        <f t="shared" si="3"/>
        <v>0.56459330143540665</v>
      </c>
    </row>
    <row r="9" spans="1:23" x14ac:dyDescent="0.45">
      <c r="B9" s="14">
        <v>8</v>
      </c>
      <c r="C9" s="14">
        <v>130</v>
      </c>
      <c r="D9" s="14">
        <v>209</v>
      </c>
      <c r="E9" s="2">
        <f t="shared" si="2"/>
        <v>0.62200956937799046</v>
      </c>
      <c r="H9" s="14">
        <v>8</v>
      </c>
      <c r="I9" s="5">
        <v>118</v>
      </c>
      <c r="J9" s="14">
        <v>209</v>
      </c>
      <c r="K9" s="2">
        <f t="shared" si="0"/>
        <v>0.56459330143540665</v>
      </c>
      <c r="N9" s="14">
        <v>8</v>
      </c>
      <c r="O9" s="5">
        <v>34</v>
      </c>
      <c r="P9" s="14">
        <v>209</v>
      </c>
      <c r="Q9" s="2">
        <f t="shared" si="1"/>
        <v>0.16267942583732056</v>
      </c>
      <c r="T9">
        <v>8</v>
      </c>
      <c r="U9">
        <v>118</v>
      </c>
      <c r="V9">
        <v>209</v>
      </c>
      <c r="W9" s="5">
        <f t="shared" si="3"/>
        <v>0.56459330143540665</v>
      </c>
    </row>
    <row r="10" spans="1:23" x14ac:dyDescent="0.45">
      <c r="B10" s="14">
        <v>9</v>
      </c>
      <c r="C10" s="14">
        <v>130</v>
      </c>
      <c r="D10" s="14">
        <v>232</v>
      </c>
      <c r="E10" s="2">
        <f t="shared" si="2"/>
        <v>0.56034482758620685</v>
      </c>
      <c r="H10" s="14">
        <v>9</v>
      </c>
      <c r="I10" s="5">
        <v>142</v>
      </c>
      <c r="J10" s="14">
        <v>232</v>
      </c>
      <c r="K10" s="2">
        <f t="shared" si="0"/>
        <v>0.61206896551724133</v>
      </c>
      <c r="N10" s="14">
        <v>9</v>
      </c>
      <c r="O10" s="5">
        <v>338</v>
      </c>
      <c r="P10" s="14">
        <v>232</v>
      </c>
      <c r="Q10" s="2">
        <f t="shared" si="1"/>
        <v>1.4568965517241379</v>
      </c>
      <c r="T10">
        <v>9</v>
      </c>
      <c r="U10">
        <v>142</v>
      </c>
      <c r="V10">
        <v>232</v>
      </c>
      <c r="W10" s="5">
        <f t="shared" si="3"/>
        <v>0.61206896551724133</v>
      </c>
    </row>
    <row r="11" spans="1:23" x14ac:dyDescent="0.45">
      <c r="B11" s="14">
        <v>10</v>
      </c>
      <c r="C11" s="14">
        <v>150</v>
      </c>
      <c r="D11" s="14">
        <v>257</v>
      </c>
      <c r="E11" s="2">
        <f t="shared" si="2"/>
        <v>0.58365758754863817</v>
      </c>
      <c r="H11" s="14">
        <v>10</v>
      </c>
      <c r="I11" s="5">
        <v>138</v>
      </c>
      <c r="J11" s="14">
        <v>257</v>
      </c>
      <c r="K11" s="2">
        <f t="shared" si="0"/>
        <v>0.53696498054474706</v>
      </c>
      <c r="N11" s="14">
        <v>10</v>
      </c>
      <c r="O11" s="5">
        <v>162</v>
      </c>
      <c r="P11" s="14">
        <v>257</v>
      </c>
      <c r="Q11" s="2">
        <f t="shared" si="1"/>
        <v>0.63035019455252916</v>
      </c>
      <c r="T11">
        <v>10</v>
      </c>
      <c r="U11">
        <v>138</v>
      </c>
      <c r="V11">
        <v>257</v>
      </c>
      <c r="W11" s="5">
        <f t="shared" si="3"/>
        <v>0.53696498054474706</v>
      </c>
    </row>
    <row r="12" spans="1:23" x14ac:dyDescent="0.45">
      <c r="B12" s="14">
        <v>11</v>
      </c>
      <c r="C12" s="14">
        <v>250</v>
      </c>
      <c r="D12" s="14">
        <v>404</v>
      </c>
      <c r="E12" s="2">
        <f t="shared" si="2"/>
        <v>0.61881188118811881</v>
      </c>
      <c r="H12" s="14">
        <v>11</v>
      </c>
      <c r="I12" s="5">
        <v>224</v>
      </c>
      <c r="J12" s="14">
        <v>404</v>
      </c>
      <c r="K12" s="2">
        <f t="shared" si="0"/>
        <v>0.5544554455445545</v>
      </c>
      <c r="N12" s="14">
        <v>11</v>
      </c>
      <c r="O12" s="5">
        <v>56</v>
      </c>
      <c r="P12" s="14">
        <v>404</v>
      </c>
      <c r="Q12" s="2">
        <f t="shared" si="1"/>
        <v>0.13861386138613863</v>
      </c>
      <c r="T12">
        <v>11</v>
      </c>
      <c r="U12">
        <v>224</v>
      </c>
      <c r="V12">
        <v>404</v>
      </c>
      <c r="W12" s="5">
        <f t="shared" si="3"/>
        <v>0.5544554455445545</v>
      </c>
    </row>
    <row r="13" spans="1:23" x14ac:dyDescent="0.45">
      <c r="B13" s="14">
        <v>12</v>
      </c>
      <c r="C13" s="14">
        <v>74</v>
      </c>
      <c r="D13" s="14">
        <v>129</v>
      </c>
      <c r="E13" s="2">
        <f t="shared" si="2"/>
        <v>0.5736434108527132</v>
      </c>
      <c r="H13" s="14">
        <v>12</v>
      </c>
      <c r="I13" s="5">
        <v>70</v>
      </c>
      <c r="J13" s="14">
        <v>129</v>
      </c>
      <c r="K13" s="2">
        <f t="shared" si="0"/>
        <v>0.54263565891472865</v>
      </c>
      <c r="N13" s="14">
        <v>12</v>
      </c>
      <c r="O13" s="5">
        <v>12</v>
      </c>
      <c r="P13" s="14">
        <v>129</v>
      </c>
      <c r="Q13" s="2">
        <f t="shared" si="1"/>
        <v>9.3023255813953487E-2</v>
      </c>
      <c r="T13">
        <v>12</v>
      </c>
      <c r="U13">
        <v>70</v>
      </c>
      <c r="V13">
        <v>129</v>
      </c>
      <c r="W13" s="5">
        <f t="shared" si="3"/>
        <v>0.54263565891472865</v>
      </c>
    </row>
    <row r="14" spans="1:23" x14ac:dyDescent="0.45">
      <c r="B14" s="14">
        <v>13</v>
      </c>
      <c r="C14" s="14">
        <v>112</v>
      </c>
      <c r="D14" s="14">
        <v>205</v>
      </c>
      <c r="E14" s="2">
        <f t="shared" si="2"/>
        <v>0.54634146341463419</v>
      </c>
      <c r="H14" s="14">
        <v>13</v>
      </c>
      <c r="I14" s="5">
        <v>116</v>
      </c>
      <c r="J14" s="14">
        <v>205</v>
      </c>
      <c r="K14" s="2">
        <f t="shared" si="0"/>
        <v>0.56585365853658531</v>
      </c>
      <c r="N14" s="14">
        <v>13</v>
      </c>
      <c r="O14" s="5">
        <v>8</v>
      </c>
      <c r="P14" s="14">
        <v>205</v>
      </c>
      <c r="Q14" s="2">
        <f t="shared" si="1"/>
        <v>3.9024390243902439E-2</v>
      </c>
      <c r="T14">
        <v>13</v>
      </c>
      <c r="U14">
        <v>116</v>
      </c>
      <c r="V14">
        <v>205</v>
      </c>
      <c r="W14" s="5">
        <f t="shared" si="3"/>
        <v>0.56585365853658531</v>
      </c>
    </row>
    <row r="15" spans="1:23" x14ac:dyDescent="0.45">
      <c r="B15" s="14">
        <v>14</v>
      </c>
      <c r="C15" s="14">
        <v>120</v>
      </c>
      <c r="D15" s="14">
        <v>191</v>
      </c>
      <c r="E15" s="2">
        <f t="shared" si="2"/>
        <v>0.62827225130890052</v>
      </c>
      <c r="H15" s="14">
        <v>14</v>
      </c>
      <c r="I15" s="5">
        <v>102</v>
      </c>
      <c r="J15" s="14">
        <v>191</v>
      </c>
      <c r="K15" s="2">
        <f t="shared" si="0"/>
        <v>0.53403141361256545</v>
      </c>
      <c r="N15" s="14">
        <v>14</v>
      </c>
      <c r="O15" s="5">
        <v>0</v>
      </c>
      <c r="P15" s="14">
        <v>191</v>
      </c>
      <c r="Q15" s="2">
        <f t="shared" si="1"/>
        <v>0</v>
      </c>
      <c r="T15">
        <v>14</v>
      </c>
      <c r="U15">
        <v>102</v>
      </c>
      <c r="V15">
        <v>191</v>
      </c>
      <c r="W15" s="5">
        <f t="shared" si="3"/>
        <v>0.53403141361256545</v>
      </c>
    </row>
    <row r="16" spans="1:23" x14ac:dyDescent="0.45">
      <c r="B16" s="14">
        <v>15</v>
      </c>
      <c r="C16" s="14">
        <v>42</v>
      </c>
      <c r="D16" s="14">
        <v>162</v>
      </c>
      <c r="E16" s="2">
        <f t="shared" si="2"/>
        <v>0.25925925925925924</v>
      </c>
      <c r="H16" s="14">
        <v>15</v>
      </c>
      <c r="I16" s="5">
        <v>100</v>
      </c>
      <c r="J16" s="14">
        <v>162</v>
      </c>
      <c r="K16" s="2">
        <f t="shared" si="0"/>
        <v>0.61728395061728392</v>
      </c>
      <c r="N16" s="14">
        <v>15</v>
      </c>
      <c r="O16" s="5">
        <v>16</v>
      </c>
      <c r="P16" s="14">
        <v>162</v>
      </c>
      <c r="Q16" s="2">
        <f t="shared" si="1"/>
        <v>9.8765432098765427E-2</v>
      </c>
      <c r="T16">
        <v>15</v>
      </c>
      <c r="U16">
        <v>100</v>
      </c>
      <c r="V16">
        <v>162</v>
      </c>
      <c r="W16" s="5">
        <f t="shared" si="3"/>
        <v>0.61728395061728392</v>
      </c>
    </row>
    <row r="17" spans="2:23" x14ac:dyDescent="0.45">
      <c r="B17" s="14">
        <v>16</v>
      </c>
      <c r="C17" s="14">
        <v>210</v>
      </c>
      <c r="D17" s="14">
        <v>317</v>
      </c>
      <c r="E17" s="2">
        <f t="shared" si="2"/>
        <v>0.66246056782334384</v>
      </c>
      <c r="H17" s="14">
        <v>16</v>
      </c>
      <c r="I17" s="5">
        <v>168</v>
      </c>
      <c r="J17" s="14">
        <v>317</v>
      </c>
      <c r="K17" s="2">
        <f t="shared" si="0"/>
        <v>0.52996845425867511</v>
      </c>
      <c r="N17" s="14">
        <v>16</v>
      </c>
      <c r="O17" s="5">
        <v>88</v>
      </c>
      <c r="P17" s="14">
        <v>317</v>
      </c>
      <c r="Q17" s="2">
        <f t="shared" si="1"/>
        <v>0.27760252365930599</v>
      </c>
      <c r="T17">
        <v>16</v>
      </c>
      <c r="U17">
        <v>168</v>
      </c>
      <c r="V17">
        <v>317</v>
      </c>
      <c r="W17" s="5">
        <f t="shared" si="3"/>
        <v>0.52996845425867511</v>
      </c>
    </row>
    <row r="18" spans="2:23" x14ac:dyDescent="0.45">
      <c r="B18" s="14">
        <v>17</v>
      </c>
      <c r="C18" s="14">
        <v>154</v>
      </c>
      <c r="D18" s="14">
        <v>257</v>
      </c>
      <c r="E18" s="2">
        <f t="shared" si="2"/>
        <v>0.59922178988326846</v>
      </c>
      <c r="H18" s="14">
        <v>17</v>
      </c>
      <c r="I18" s="5">
        <v>136</v>
      </c>
      <c r="J18" s="14">
        <v>257</v>
      </c>
      <c r="K18" s="2">
        <f t="shared" si="0"/>
        <v>0.52918287937743191</v>
      </c>
      <c r="N18" s="14">
        <v>17</v>
      </c>
      <c r="O18" s="5">
        <v>74</v>
      </c>
      <c r="P18" s="14">
        <v>257</v>
      </c>
      <c r="Q18" s="2">
        <f t="shared" si="1"/>
        <v>0.28793774319066145</v>
      </c>
      <c r="T18">
        <v>17</v>
      </c>
      <c r="U18">
        <v>136</v>
      </c>
      <c r="V18">
        <v>257</v>
      </c>
      <c r="W18" s="5">
        <f t="shared" si="3"/>
        <v>0.52918287937743191</v>
      </c>
    </row>
    <row r="19" spans="2:23" x14ac:dyDescent="0.45">
      <c r="B19" s="14">
        <v>18</v>
      </c>
      <c r="C19" s="14">
        <v>232</v>
      </c>
      <c r="D19" s="14">
        <v>487</v>
      </c>
      <c r="E19" s="2">
        <f t="shared" si="2"/>
        <v>0.47638603696098564</v>
      </c>
      <c r="H19" s="14">
        <v>18</v>
      </c>
      <c r="I19" s="5">
        <v>306</v>
      </c>
      <c r="J19" s="14">
        <v>487</v>
      </c>
      <c r="K19" s="2">
        <f t="shared" si="0"/>
        <v>0.62833675564681724</v>
      </c>
      <c r="N19" s="14">
        <v>18</v>
      </c>
      <c r="O19" s="5">
        <v>358</v>
      </c>
      <c r="P19" s="14">
        <v>487</v>
      </c>
      <c r="Q19" s="2">
        <f t="shared" si="1"/>
        <v>0.73511293634496921</v>
      </c>
      <c r="T19">
        <v>18</v>
      </c>
      <c r="U19">
        <v>306</v>
      </c>
      <c r="V19">
        <v>487</v>
      </c>
      <c r="W19" s="5">
        <f t="shared" si="3"/>
        <v>0.62833675564681724</v>
      </c>
    </row>
    <row r="20" spans="2:23" x14ac:dyDescent="0.45">
      <c r="B20" s="14">
        <v>19</v>
      </c>
      <c r="C20" s="14">
        <v>130</v>
      </c>
      <c r="D20" s="14">
        <v>263</v>
      </c>
      <c r="E20" s="2">
        <f t="shared" si="2"/>
        <v>0.49429657794676807</v>
      </c>
      <c r="H20" s="14">
        <v>19</v>
      </c>
      <c r="I20" s="5">
        <v>172</v>
      </c>
      <c r="J20" s="14">
        <v>263</v>
      </c>
      <c r="K20" s="2">
        <f t="shared" si="0"/>
        <v>0.6539923954372624</v>
      </c>
      <c r="N20" s="14">
        <v>19</v>
      </c>
      <c r="O20" s="5">
        <v>474</v>
      </c>
      <c r="P20" s="14">
        <v>263</v>
      </c>
      <c r="Q20" s="2">
        <f t="shared" si="1"/>
        <v>1.8022813688212929</v>
      </c>
      <c r="T20">
        <v>19</v>
      </c>
      <c r="U20">
        <v>172</v>
      </c>
      <c r="V20">
        <v>263</v>
      </c>
      <c r="W20" s="5">
        <f t="shared" si="3"/>
        <v>0.6539923954372624</v>
      </c>
    </row>
    <row r="21" spans="2:23" x14ac:dyDescent="0.45">
      <c r="B21" s="14">
        <v>20</v>
      </c>
      <c r="C21" s="14">
        <v>258</v>
      </c>
      <c r="D21" s="14">
        <v>402</v>
      </c>
      <c r="E21" s="2">
        <f t="shared" si="2"/>
        <v>0.64179104477611937</v>
      </c>
      <c r="H21" s="14">
        <v>20</v>
      </c>
      <c r="I21" s="5">
        <v>222</v>
      </c>
      <c r="J21" s="14">
        <v>402</v>
      </c>
      <c r="K21" s="2">
        <f t="shared" si="0"/>
        <v>0.55223880597014929</v>
      </c>
      <c r="N21" s="14">
        <v>20</v>
      </c>
      <c r="O21" s="5">
        <v>234</v>
      </c>
      <c r="P21" s="14">
        <v>402</v>
      </c>
      <c r="Q21" s="2">
        <f t="shared" si="1"/>
        <v>0.58208955223880599</v>
      </c>
      <c r="T21">
        <v>20</v>
      </c>
      <c r="U21">
        <v>222</v>
      </c>
      <c r="V21">
        <v>402</v>
      </c>
      <c r="W21" s="5">
        <f t="shared" si="3"/>
        <v>0.55223880597014929</v>
      </c>
    </row>
    <row r="22" spans="2:23" x14ac:dyDescent="0.45">
      <c r="B22" s="14">
        <v>21</v>
      </c>
      <c r="C22" s="14">
        <v>98</v>
      </c>
      <c r="D22" s="14">
        <v>171</v>
      </c>
      <c r="E22" s="2">
        <f t="shared" si="2"/>
        <v>0.57309941520467833</v>
      </c>
      <c r="H22" s="14">
        <v>21</v>
      </c>
      <c r="I22" s="5">
        <v>110</v>
      </c>
      <c r="J22" s="14">
        <v>171</v>
      </c>
      <c r="K22" s="2">
        <f t="shared" si="0"/>
        <v>0.64327485380116955</v>
      </c>
      <c r="N22" s="14">
        <v>21</v>
      </c>
      <c r="O22" s="5">
        <v>222</v>
      </c>
      <c r="P22" s="14">
        <v>171</v>
      </c>
      <c r="Q22" s="2">
        <f t="shared" si="1"/>
        <v>1.2982456140350878</v>
      </c>
      <c r="T22">
        <v>21</v>
      </c>
      <c r="U22">
        <v>110</v>
      </c>
      <c r="V22">
        <v>171</v>
      </c>
      <c r="W22" s="5">
        <f t="shared" si="3"/>
        <v>0.64327485380116955</v>
      </c>
    </row>
    <row r="23" spans="2:23" x14ac:dyDescent="0.45">
      <c r="B23" s="14">
        <v>22</v>
      </c>
      <c r="C23" s="14">
        <v>68</v>
      </c>
      <c r="D23" s="14">
        <v>109</v>
      </c>
      <c r="E23" s="2">
        <f t="shared" si="2"/>
        <v>0.62385321100917435</v>
      </c>
      <c r="H23" s="14">
        <v>22</v>
      </c>
      <c r="I23" s="5">
        <v>48</v>
      </c>
      <c r="J23" s="14">
        <v>109</v>
      </c>
      <c r="K23" s="2">
        <f t="shared" si="0"/>
        <v>0.44036697247706424</v>
      </c>
      <c r="N23" s="14">
        <v>22</v>
      </c>
      <c r="O23" s="5">
        <v>0</v>
      </c>
      <c r="P23" s="14">
        <v>109</v>
      </c>
      <c r="Q23" s="2">
        <f t="shared" si="1"/>
        <v>0</v>
      </c>
      <c r="T23">
        <v>22</v>
      </c>
      <c r="U23">
        <v>48</v>
      </c>
      <c r="V23">
        <v>109</v>
      </c>
      <c r="W23" s="5">
        <f t="shared" si="3"/>
        <v>0.44036697247706424</v>
      </c>
    </row>
    <row r="24" spans="2:23" x14ac:dyDescent="0.45">
      <c r="B24" s="14">
        <v>23</v>
      </c>
      <c r="C24" s="14">
        <v>96</v>
      </c>
      <c r="D24" s="14">
        <v>151</v>
      </c>
      <c r="E24" s="2">
        <f t="shared" si="2"/>
        <v>0.63576158940397354</v>
      </c>
      <c r="H24" s="14">
        <v>23</v>
      </c>
      <c r="I24" s="5">
        <v>90</v>
      </c>
      <c r="J24" s="14">
        <v>151</v>
      </c>
      <c r="K24" s="2">
        <f t="shared" si="0"/>
        <v>0.59602649006622521</v>
      </c>
      <c r="N24" s="14">
        <v>23</v>
      </c>
      <c r="O24" s="5">
        <v>14</v>
      </c>
      <c r="P24" s="14">
        <v>151</v>
      </c>
      <c r="Q24" s="2">
        <f t="shared" si="1"/>
        <v>9.2715231788079472E-2</v>
      </c>
      <c r="T24">
        <v>23</v>
      </c>
      <c r="U24">
        <v>90</v>
      </c>
      <c r="V24">
        <v>151</v>
      </c>
      <c r="W24" s="5">
        <f t="shared" si="3"/>
        <v>0.59602649006622521</v>
      </c>
    </row>
    <row r="25" spans="2:23" x14ac:dyDescent="0.45">
      <c r="B25" s="14">
        <v>24</v>
      </c>
      <c r="C25" s="14">
        <v>78</v>
      </c>
      <c r="D25" s="14">
        <v>139</v>
      </c>
      <c r="E25" s="2">
        <f t="shared" si="2"/>
        <v>0.5611510791366906</v>
      </c>
      <c r="H25" s="14">
        <v>24</v>
      </c>
      <c r="I25" s="5">
        <v>80</v>
      </c>
      <c r="J25" s="14">
        <v>139</v>
      </c>
      <c r="K25" s="2">
        <f t="shared" si="0"/>
        <v>0.57553956834532372</v>
      </c>
      <c r="N25" s="14">
        <v>24</v>
      </c>
      <c r="O25" s="5">
        <v>12</v>
      </c>
      <c r="P25" s="14">
        <v>139</v>
      </c>
      <c r="Q25" s="2">
        <f t="shared" si="1"/>
        <v>8.6330935251798566E-2</v>
      </c>
      <c r="T25">
        <v>24</v>
      </c>
      <c r="U25">
        <v>80</v>
      </c>
      <c r="V25">
        <v>139</v>
      </c>
      <c r="W25" s="5">
        <f t="shared" si="3"/>
        <v>0.57553956834532372</v>
      </c>
    </row>
    <row r="26" spans="2:23" x14ac:dyDescent="0.45">
      <c r="B26" s="14">
        <v>25</v>
      </c>
      <c r="C26" s="14">
        <v>98</v>
      </c>
      <c r="D26" s="14">
        <v>262</v>
      </c>
      <c r="E26" s="2">
        <f t="shared" si="2"/>
        <v>0.37404580152671757</v>
      </c>
      <c r="H26" s="14">
        <v>25</v>
      </c>
      <c r="I26" s="5">
        <v>172</v>
      </c>
      <c r="J26" s="14">
        <v>262</v>
      </c>
      <c r="K26" s="2">
        <f t="shared" si="0"/>
        <v>0.65648854961832059</v>
      </c>
      <c r="N26" s="14">
        <v>25</v>
      </c>
      <c r="O26" s="5">
        <v>578</v>
      </c>
      <c r="P26" s="14">
        <v>262</v>
      </c>
      <c r="Q26" s="2">
        <f t="shared" si="1"/>
        <v>2.2061068702290076</v>
      </c>
      <c r="T26">
        <v>25</v>
      </c>
      <c r="U26">
        <v>172</v>
      </c>
      <c r="V26">
        <v>262</v>
      </c>
      <c r="W26" s="5">
        <f t="shared" si="3"/>
        <v>0.65648854961832059</v>
      </c>
    </row>
    <row r="27" spans="2:23" x14ac:dyDescent="0.45">
      <c r="B27" s="14">
        <v>26</v>
      </c>
      <c r="C27" s="14">
        <v>102</v>
      </c>
      <c r="D27" s="14">
        <v>218</v>
      </c>
      <c r="E27" s="2">
        <f t="shared" si="2"/>
        <v>0.46788990825688076</v>
      </c>
      <c r="H27" s="14">
        <v>26</v>
      </c>
      <c r="I27" s="5">
        <v>128</v>
      </c>
      <c r="J27" s="14">
        <v>218</v>
      </c>
      <c r="K27" s="2">
        <f t="shared" si="0"/>
        <v>0.58715596330275233</v>
      </c>
      <c r="N27" s="14">
        <v>26</v>
      </c>
      <c r="O27" s="5">
        <v>160</v>
      </c>
      <c r="P27" s="14">
        <v>218</v>
      </c>
      <c r="Q27" s="2">
        <f t="shared" si="1"/>
        <v>0.73394495412844041</v>
      </c>
      <c r="T27">
        <v>26</v>
      </c>
      <c r="U27">
        <v>128</v>
      </c>
      <c r="V27">
        <v>218</v>
      </c>
      <c r="W27" s="5">
        <f t="shared" si="3"/>
        <v>0.58715596330275233</v>
      </c>
    </row>
    <row r="28" spans="2:23" x14ac:dyDescent="0.45">
      <c r="B28" s="14">
        <v>27</v>
      </c>
      <c r="C28" s="14">
        <v>290</v>
      </c>
      <c r="D28" s="14">
        <v>398</v>
      </c>
      <c r="E28" s="2">
        <f t="shared" si="2"/>
        <v>0.72864321608040206</v>
      </c>
      <c r="H28" s="14">
        <v>27</v>
      </c>
      <c r="I28" s="5">
        <v>218</v>
      </c>
      <c r="J28" s="14">
        <v>398</v>
      </c>
      <c r="K28" s="2">
        <f t="shared" si="0"/>
        <v>0.54773869346733672</v>
      </c>
      <c r="N28" s="14">
        <v>27</v>
      </c>
      <c r="O28" s="5">
        <v>84</v>
      </c>
      <c r="P28" s="14">
        <v>398</v>
      </c>
      <c r="Q28" s="2">
        <f t="shared" si="1"/>
        <v>0.21105527638190955</v>
      </c>
      <c r="T28">
        <v>27</v>
      </c>
      <c r="U28">
        <v>218</v>
      </c>
      <c r="V28">
        <v>398</v>
      </c>
      <c r="W28" s="5">
        <f t="shared" si="3"/>
        <v>0.54773869346733672</v>
      </c>
    </row>
    <row r="29" spans="2:23" x14ac:dyDescent="0.45">
      <c r="B29" s="14">
        <v>28</v>
      </c>
      <c r="C29" s="14">
        <v>178</v>
      </c>
      <c r="D29" s="14">
        <v>315</v>
      </c>
      <c r="E29" s="2">
        <f t="shared" si="2"/>
        <v>0.56507936507936507</v>
      </c>
      <c r="H29" s="14">
        <v>28</v>
      </c>
      <c r="I29" s="5">
        <v>194</v>
      </c>
      <c r="J29" s="14">
        <v>315</v>
      </c>
      <c r="K29" s="2">
        <f t="shared" si="0"/>
        <v>0.61587301587301591</v>
      </c>
      <c r="N29" s="14">
        <v>28</v>
      </c>
      <c r="O29" s="5">
        <v>68</v>
      </c>
      <c r="P29" s="14">
        <v>315</v>
      </c>
      <c r="Q29" s="2">
        <f t="shared" si="1"/>
        <v>0.21587301587301588</v>
      </c>
      <c r="T29">
        <v>28</v>
      </c>
      <c r="U29">
        <v>194</v>
      </c>
      <c r="V29">
        <v>315</v>
      </c>
      <c r="W29" s="5">
        <f t="shared" si="3"/>
        <v>0.61587301587301591</v>
      </c>
    </row>
    <row r="30" spans="2:23" x14ac:dyDescent="0.45">
      <c r="B30" s="14">
        <v>29</v>
      </c>
      <c r="C30" s="14">
        <v>150</v>
      </c>
      <c r="D30" s="14">
        <v>281</v>
      </c>
      <c r="E30" s="2">
        <f t="shared" si="2"/>
        <v>0.53380782918149461</v>
      </c>
      <c r="H30" s="14">
        <v>29</v>
      </c>
      <c r="I30" s="5">
        <v>162</v>
      </c>
      <c r="J30" s="14">
        <v>281</v>
      </c>
      <c r="K30" s="2">
        <f t="shared" si="0"/>
        <v>0.57651245551601427</v>
      </c>
      <c r="N30" s="14">
        <v>29</v>
      </c>
      <c r="O30" s="5">
        <v>182</v>
      </c>
      <c r="P30" s="14">
        <v>281</v>
      </c>
      <c r="Q30" s="2">
        <f t="shared" si="1"/>
        <v>0.64768683274021355</v>
      </c>
      <c r="T30">
        <v>29</v>
      </c>
      <c r="U30">
        <v>162</v>
      </c>
      <c r="V30">
        <v>281</v>
      </c>
      <c r="W30" s="5">
        <f t="shared" si="3"/>
        <v>0.57651245551601427</v>
      </c>
    </row>
    <row r="31" spans="2:23" x14ac:dyDescent="0.45">
      <c r="B31" s="14">
        <v>30</v>
      </c>
      <c r="C31" s="14">
        <v>80</v>
      </c>
      <c r="D31" s="14">
        <v>189</v>
      </c>
      <c r="E31" s="2">
        <f t="shared" si="2"/>
        <v>0.42328042328042326</v>
      </c>
      <c r="H31" s="14">
        <v>30</v>
      </c>
      <c r="I31" s="5">
        <v>128</v>
      </c>
      <c r="J31" s="14">
        <v>189</v>
      </c>
      <c r="K31" s="2">
        <f t="shared" si="0"/>
        <v>0.67724867724867721</v>
      </c>
      <c r="N31" s="14">
        <v>30</v>
      </c>
      <c r="O31" s="5">
        <v>456</v>
      </c>
      <c r="P31" s="14">
        <v>189</v>
      </c>
      <c r="Q31" s="2">
        <f t="shared" si="1"/>
        <v>2.4126984126984126</v>
      </c>
      <c r="T31">
        <v>30</v>
      </c>
      <c r="U31">
        <v>128</v>
      </c>
      <c r="V31">
        <v>189</v>
      </c>
      <c r="W31" s="5">
        <f t="shared" si="3"/>
        <v>0.67724867724867721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C3D98-666C-429B-AB8A-139512516FA0}">
  <dimension ref="A1:BK102"/>
  <sheetViews>
    <sheetView workbookViewId="0">
      <selection activeCell="AZ13" sqref="AZ13"/>
    </sheetView>
  </sheetViews>
  <sheetFormatPr defaultRowHeight="14.25" x14ac:dyDescent="0.45"/>
  <cols>
    <col min="2" max="2" width="16.06640625" customWidth="1"/>
    <col min="3" max="3" width="11.1328125" customWidth="1"/>
    <col min="5" max="5" width="14.53125" customWidth="1"/>
    <col min="6" max="6" width="13.9296875" customWidth="1"/>
    <col min="8" max="9" width="15.1328125" bestFit="1" customWidth="1"/>
    <col min="11" max="11" width="12.59765625" customWidth="1"/>
    <col min="13" max="13" width="10.3984375" customWidth="1"/>
    <col min="18" max="18" width="14.3984375" style="5" customWidth="1"/>
    <col min="19" max="19" width="11.796875" style="5" customWidth="1"/>
    <col min="20" max="20" width="6" style="5" customWidth="1"/>
    <col min="21" max="21" width="11.46484375" style="5" customWidth="1"/>
    <col min="22" max="22" width="12.53125" style="5" customWidth="1"/>
    <col min="23" max="23" width="5.19921875" style="5" customWidth="1"/>
    <col min="24" max="25" width="15.1328125" style="5" bestFit="1" customWidth="1"/>
    <col min="26" max="26" width="9.06640625" style="5"/>
    <col min="27" max="27" width="12.59765625" style="5" customWidth="1"/>
    <col min="29" max="29" width="10.3984375" customWidth="1"/>
    <col min="34" max="34" width="12.86328125" style="5" customWidth="1"/>
    <col min="35" max="35" width="10.9296875" style="5" customWidth="1"/>
    <col min="36" max="36" width="9.06640625" style="5"/>
    <col min="37" max="37" width="13.06640625" style="5" customWidth="1"/>
    <col min="38" max="38" width="13.3984375" style="5" customWidth="1"/>
    <col min="39" max="39" width="9.06640625" style="5"/>
    <col min="40" max="41" width="15.1328125" style="5" bestFit="1" customWidth="1"/>
    <col min="42" max="42" width="9.06640625" style="5"/>
    <col min="43" max="43" width="12.59765625" style="5" customWidth="1"/>
    <col min="45" max="45" width="10.3984375" customWidth="1"/>
    <col min="50" max="50" width="13.06640625" style="5" customWidth="1"/>
    <col min="51" max="51" width="11" style="5" customWidth="1"/>
    <col min="52" max="52" width="7.19921875" style="5" customWidth="1"/>
    <col min="53" max="53" width="13.33203125" style="5" customWidth="1"/>
    <col min="54" max="54" width="15.46484375" style="5" customWidth="1"/>
    <col min="55" max="55" width="6.265625" style="5" customWidth="1"/>
    <col min="56" max="57" width="15.1328125" style="5" bestFit="1" customWidth="1"/>
    <col min="58" max="58" width="9.06640625" style="5"/>
    <col min="59" max="59" width="12.59765625" style="5" customWidth="1"/>
    <col min="61" max="61" width="10.3984375" customWidth="1"/>
  </cols>
  <sheetData>
    <row r="1" spans="1:63" ht="39.4" x14ac:dyDescent="0.45">
      <c r="A1" s="11" t="s">
        <v>41</v>
      </c>
      <c r="B1" s="19" t="s">
        <v>68</v>
      </c>
      <c r="C1" s="19" t="s">
        <v>69</v>
      </c>
      <c r="D1" s="20"/>
      <c r="E1" s="21" t="s">
        <v>70</v>
      </c>
      <c r="F1" s="21" t="s">
        <v>71</v>
      </c>
      <c r="G1" s="20"/>
      <c r="H1" s="21" t="s">
        <v>72</v>
      </c>
      <c r="I1" s="21" t="s">
        <v>73</v>
      </c>
      <c r="J1" s="20"/>
      <c r="K1" s="21" t="s">
        <v>74</v>
      </c>
      <c r="L1" s="21" t="s">
        <v>75</v>
      </c>
      <c r="M1" s="21" t="s">
        <v>76</v>
      </c>
      <c r="N1" s="21" t="s">
        <v>77</v>
      </c>
      <c r="O1" s="22" t="s">
        <v>78</v>
      </c>
      <c r="Q1" s="11" t="s">
        <v>45</v>
      </c>
      <c r="R1" s="19" t="s">
        <v>68</v>
      </c>
      <c r="S1" s="19" t="s">
        <v>69</v>
      </c>
      <c r="T1" s="20"/>
      <c r="U1" s="21" t="s">
        <v>70</v>
      </c>
      <c r="V1" s="21" t="s">
        <v>71</v>
      </c>
      <c r="W1" s="20"/>
      <c r="X1" s="21" t="s">
        <v>72</v>
      </c>
      <c r="Y1" s="21" t="s">
        <v>73</v>
      </c>
      <c r="Z1" s="20"/>
      <c r="AA1" s="21" t="s">
        <v>74</v>
      </c>
      <c r="AB1" s="21" t="s">
        <v>75</v>
      </c>
      <c r="AC1" s="21" t="s">
        <v>76</v>
      </c>
      <c r="AD1" s="21" t="s">
        <v>77</v>
      </c>
      <c r="AE1" s="22" t="s">
        <v>78</v>
      </c>
      <c r="AG1" s="11" t="s">
        <v>53</v>
      </c>
      <c r="AH1" s="19" t="s">
        <v>68</v>
      </c>
      <c r="AI1" s="19" t="s">
        <v>69</v>
      </c>
      <c r="AJ1" s="20"/>
      <c r="AK1" s="21" t="s">
        <v>70</v>
      </c>
      <c r="AL1" s="21" t="s">
        <v>71</v>
      </c>
      <c r="AM1" s="20"/>
      <c r="AN1" s="21" t="s">
        <v>72</v>
      </c>
      <c r="AO1" s="21" t="s">
        <v>73</v>
      </c>
      <c r="AP1" s="20"/>
      <c r="AQ1" s="21" t="s">
        <v>74</v>
      </c>
      <c r="AR1" s="21" t="s">
        <v>75</v>
      </c>
      <c r="AS1" s="21" t="s">
        <v>76</v>
      </c>
      <c r="AT1" s="21" t="s">
        <v>77</v>
      </c>
      <c r="AU1" s="22" t="s">
        <v>78</v>
      </c>
      <c r="AW1" s="11" t="s">
        <v>49</v>
      </c>
      <c r="AX1" s="19" t="s">
        <v>68</v>
      </c>
      <c r="AY1" s="19" t="s">
        <v>69</v>
      </c>
      <c r="AZ1" s="20"/>
      <c r="BA1" s="21" t="s">
        <v>70</v>
      </c>
      <c r="BB1" s="21" t="s">
        <v>71</v>
      </c>
      <c r="BC1" s="20"/>
      <c r="BD1" s="21" t="s">
        <v>72</v>
      </c>
      <c r="BE1" s="21" t="s">
        <v>73</v>
      </c>
      <c r="BF1" s="20"/>
      <c r="BG1" s="21" t="s">
        <v>74</v>
      </c>
      <c r="BH1" s="21" t="s">
        <v>75</v>
      </c>
      <c r="BI1" s="21" t="s">
        <v>76</v>
      </c>
      <c r="BJ1" s="21" t="s">
        <v>77</v>
      </c>
      <c r="BK1" s="22" t="s">
        <v>78</v>
      </c>
    </row>
    <row r="2" spans="1:63" x14ac:dyDescent="0.45">
      <c r="B2" s="23">
        <v>0.23376623376623376</v>
      </c>
      <c r="C2" s="24">
        <v>1</v>
      </c>
      <c r="D2" s="25"/>
      <c r="E2" s="26">
        <v>0</v>
      </c>
      <c r="F2" s="26">
        <v>0</v>
      </c>
      <c r="G2" s="25"/>
      <c r="H2" s="24">
        <f>E2/E101</f>
        <v>0</v>
      </c>
      <c r="I2" s="24">
        <f>F2/F102</f>
        <v>0</v>
      </c>
      <c r="J2" s="25"/>
      <c r="K2" s="26">
        <v>0</v>
      </c>
      <c r="L2" s="24">
        <f>SUM(K2:K102)</f>
        <v>0.40085402424046518</v>
      </c>
      <c r="M2" s="24">
        <f>H102*I102/2</f>
        <v>0.50000029217944153</v>
      </c>
      <c r="N2" s="24">
        <f>M2-L2</f>
        <v>9.9146267938976351E-2</v>
      </c>
      <c r="O2" s="27">
        <f>N2/(L2+N2)</f>
        <v>0.19829242000401562</v>
      </c>
      <c r="R2" s="9">
        <v>0.34782608695652173</v>
      </c>
      <c r="S2" s="29">
        <v>1</v>
      </c>
      <c r="T2" s="30"/>
      <c r="U2" s="31">
        <v>0</v>
      </c>
      <c r="V2" s="31">
        <v>0</v>
      </c>
      <c r="W2" s="30"/>
      <c r="X2" s="29" t="e">
        <f>U2/$D$24</f>
        <v>#DIV/0!</v>
      </c>
      <c r="Y2" s="29">
        <f>V2/$E$24</f>
        <v>0</v>
      </c>
      <c r="Z2" s="30"/>
      <c r="AA2" s="31">
        <v>0</v>
      </c>
      <c r="AB2" s="24">
        <f>SUM(AA2:AA102)</f>
        <v>0.44684140900571656</v>
      </c>
      <c r="AC2" s="24">
        <f>X102*Y102/2</f>
        <v>0.50000027034462613</v>
      </c>
      <c r="AD2" s="24">
        <f>AC2-AB2</f>
        <v>5.3158861338909569E-2</v>
      </c>
      <c r="AE2" s="27">
        <f>AD2/(AB2+AD2)</f>
        <v>0.10631766519300025</v>
      </c>
      <c r="AH2" s="32">
        <v>0</v>
      </c>
      <c r="AI2" s="29">
        <v>1</v>
      </c>
      <c r="AJ2" s="30"/>
      <c r="AK2" s="31">
        <v>0</v>
      </c>
      <c r="AL2" s="31">
        <v>0</v>
      </c>
      <c r="AM2" s="30"/>
      <c r="AN2" s="29" t="e">
        <f>AK2/$D$24</f>
        <v>#DIV/0!</v>
      </c>
      <c r="AO2" s="29">
        <f>AL2/AL102</f>
        <v>0</v>
      </c>
      <c r="AP2" s="30"/>
      <c r="AQ2" s="31">
        <v>0</v>
      </c>
      <c r="AR2" s="24">
        <f>SUM(AQ2:AQ102)</f>
        <v>9.3055136649539447E-2</v>
      </c>
      <c r="AS2" s="24">
        <f>AN102*AO102/2</f>
        <v>0.50006498623155449</v>
      </c>
      <c r="AT2" s="24">
        <f>AS2-AR2</f>
        <v>0.40700984958201503</v>
      </c>
      <c r="AU2" s="27">
        <f>AT2/(AR2+AT2)</f>
        <v>0.81391391276802894</v>
      </c>
      <c r="AX2" s="9">
        <v>0.36770244045176942</v>
      </c>
      <c r="AY2" s="29">
        <v>1</v>
      </c>
      <c r="AZ2" s="30"/>
      <c r="BA2" s="31">
        <v>0</v>
      </c>
      <c r="BB2" s="31">
        <v>0</v>
      </c>
      <c r="BC2" s="30"/>
      <c r="BD2" s="29" t="e">
        <f>BA2/$D$24</f>
        <v>#DIV/0!</v>
      </c>
      <c r="BE2" s="29">
        <f>BB2/BB102</f>
        <v>0</v>
      </c>
      <c r="BF2" s="30"/>
      <c r="BG2" s="31">
        <v>0</v>
      </c>
      <c r="BH2" s="24">
        <f>SUM(BG2:BG102)</f>
        <v>0.46735423542247312</v>
      </c>
      <c r="BI2" s="24">
        <f>BD102*BE102/2</f>
        <v>0.50000234003747857</v>
      </c>
      <c r="BJ2" s="24">
        <f>BI2-BH2</f>
        <v>3.2648104615005447E-2</v>
      </c>
      <c r="BK2" s="27">
        <f>BJ2/(BH2+BJ2)</f>
        <v>6.5295903640287464E-2</v>
      </c>
    </row>
    <row r="3" spans="1:63" x14ac:dyDescent="0.45">
      <c r="B3" s="23">
        <v>0.27956989247311825</v>
      </c>
      <c r="C3" s="24">
        <v>1</v>
      </c>
      <c r="D3" s="25"/>
      <c r="E3" s="24">
        <v>1</v>
      </c>
      <c r="F3" s="24">
        <f>B2+F2</f>
        <v>0.23376623376623376</v>
      </c>
      <c r="G3" s="25"/>
      <c r="H3" s="24">
        <f>E3/E102</f>
        <v>0.01</v>
      </c>
      <c r="I3" s="24">
        <f>F3/60.3039</f>
        <v>3.8764695776928818E-3</v>
      </c>
      <c r="J3" s="25"/>
      <c r="K3" s="24">
        <f>H3*I3/2</f>
        <v>1.938234788846441E-5</v>
      </c>
      <c r="L3" s="25"/>
      <c r="M3" s="25"/>
      <c r="N3" s="25"/>
      <c r="O3" s="25"/>
      <c r="R3" s="9">
        <v>0.34782608695652173</v>
      </c>
      <c r="S3" s="29">
        <v>1</v>
      </c>
      <c r="T3" s="30"/>
      <c r="U3" s="29">
        <v>1</v>
      </c>
      <c r="V3" s="29">
        <f>R2+V2</f>
        <v>0.34782608695652173</v>
      </c>
      <c r="W3" s="30"/>
      <c r="X3" s="29">
        <f>U3/U102</f>
        <v>0.01</v>
      </c>
      <c r="Y3" s="29">
        <f>V3/55.18</f>
        <v>6.3034810974360589E-3</v>
      </c>
      <c r="Z3" s="30"/>
      <c r="AA3" s="29">
        <f>X3*Y3/2</f>
        <v>3.1517405487180294E-5</v>
      </c>
      <c r="AB3" s="25"/>
      <c r="AC3" s="25"/>
      <c r="AD3" s="25"/>
      <c r="AE3" s="25"/>
      <c r="AH3" s="32">
        <v>0</v>
      </c>
      <c r="AI3" s="29">
        <v>1</v>
      </c>
      <c r="AJ3" s="30"/>
      <c r="AK3" s="29">
        <v>1</v>
      </c>
      <c r="AL3" s="29">
        <f>AH2+AL2</f>
        <v>0</v>
      </c>
      <c r="AM3" s="30"/>
      <c r="AN3" s="29">
        <f>AK3/AK102</f>
        <v>0.01</v>
      </c>
      <c r="AO3" s="29">
        <f>AL3/42.81</f>
        <v>0</v>
      </c>
      <c r="AP3" s="30"/>
      <c r="AQ3" s="29">
        <f>AN3*AO3/2</f>
        <v>0</v>
      </c>
      <c r="AR3" s="25"/>
      <c r="AS3" s="25"/>
      <c r="AT3" s="25"/>
      <c r="AU3" s="25"/>
      <c r="AX3" s="9">
        <v>0.410896850814846</v>
      </c>
      <c r="AY3" s="29">
        <v>1</v>
      </c>
      <c r="AZ3" s="30"/>
      <c r="BA3" s="29">
        <v>1</v>
      </c>
      <c r="BB3" s="29">
        <f>AX2+BB2</f>
        <v>0.36770244045176942</v>
      </c>
      <c r="BC3" s="30"/>
      <c r="BD3" s="29">
        <f>BA3/BA102</f>
        <v>0.01</v>
      </c>
      <c r="BE3" s="29">
        <f>BB3/55.748</f>
        <v>6.5957960904744466E-3</v>
      </c>
      <c r="BF3" s="30"/>
      <c r="BG3" s="29">
        <f>BD3*BE3/2</f>
        <v>3.2978980452372232E-5</v>
      </c>
      <c r="BH3" s="25"/>
      <c r="BI3" s="25"/>
      <c r="BJ3" s="25"/>
      <c r="BK3" s="25"/>
    </row>
    <row r="4" spans="1:63" x14ac:dyDescent="0.45">
      <c r="B4" s="23">
        <v>0.28235294117647058</v>
      </c>
      <c r="C4" s="24">
        <v>1</v>
      </c>
      <c r="D4" s="25"/>
      <c r="E4" s="24">
        <v>2</v>
      </c>
      <c r="F4" s="24">
        <f t="shared" ref="F4:F67" si="0">B3+F3</f>
        <v>0.51333612623935199</v>
      </c>
      <c r="G4" s="25"/>
      <c r="H4" s="24">
        <f>E4/100</f>
        <v>0.02</v>
      </c>
      <c r="I4" s="24">
        <f t="shared" ref="I4:I67" si="1">F4/60.3039</f>
        <v>8.5124863605728976E-3</v>
      </c>
      <c r="J4" s="25"/>
      <c r="K4" s="24">
        <f>(H4-H3)*(I3+I4)/2</f>
        <v>6.1944779691328904E-5</v>
      </c>
      <c r="L4" s="25"/>
      <c r="M4" s="25"/>
      <c r="N4" s="25"/>
      <c r="O4" s="25"/>
      <c r="R4" s="9">
        <v>0.34782608695652173</v>
      </c>
      <c r="S4" s="29">
        <v>1</v>
      </c>
      <c r="T4" s="30"/>
      <c r="U4" s="29">
        <v>2</v>
      </c>
      <c r="V4" s="29">
        <f t="shared" ref="V4:V67" si="2">R3+V3</f>
        <v>0.69565217391304346</v>
      </c>
      <c r="W4" s="30"/>
      <c r="X4" s="29">
        <f>U4/100</f>
        <v>0.02</v>
      </c>
      <c r="Y4" s="29">
        <f t="shared" ref="Y4:Y67" si="3">V4/55.18</f>
        <v>1.2606962194872118E-2</v>
      </c>
      <c r="Z4" s="30"/>
      <c r="AA4" s="29">
        <f>(X4-X3)*(Y3+Y4)/2</f>
        <v>9.4552216461540883E-5</v>
      </c>
      <c r="AB4" s="25"/>
      <c r="AC4" s="25"/>
      <c r="AD4" s="25"/>
      <c r="AE4" s="25"/>
      <c r="AH4" s="32">
        <v>0</v>
      </c>
      <c r="AI4" s="29">
        <v>1</v>
      </c>
      <c r="AJ4" s="30"/>
      <c r="AK4" s="29">
        <v>2</v>
      </c>
      <c r="AL4" s="29">
        <f t="shared" ref="AL4:AL67" si="4">AH3+AL3</f>
        <v>0</v>
      </c>
      <c r="AM4" s="30"/>
      <c r="AN4" s="29">
        <f>AK4/100</f>
        <v>0.02</v>
      </c>
      <c r="AO4" s="29">
        <f t="shared" ref="AO4:AO67" si="5">AL4/42.81</f>
        <v>0</v>
      </c>
      <c r="AP4" s="30"/>
      <c r="AQ4" s="29">
        <f>(AN4-AN3)*(AO3+AO4)/2</f>
        <v>0</v>
      </c>
      <c r="AR4" s="25"/>
      <c r="AS4" s="25"/>
      <c r="AT4" s="25"/>
      <c r="AU4" s="25"/>
      <c r="AX4" s="9">
        <v>0.41168148558689999</v>
      </c>
      <c r="AY4" s="29">
        <v>1</v>
      </c>
      <c r="AZ4" s="30"/>
      <c r="BA4" s="29">
        <v>2</v>
      </c>
      <c r="BB4" s="29">
        <f t="shared" ref="BB4:BB67" si="6">AX3+BB3</f>
        <v>0.77859929126661542</v>
      </c>
      <c r="BC4" s="30"/>
      <c r="BD4" s="29">
        <f>BA4/100</f>
        <v>0.02</v>
      </c>
      <c r="BE4" s="29">
        <f t="shared" ref="BE4:BE67" si="7">BB4/55.748</f>
        <v>1.3966407606848953E-2</v>
      </c>
      <c r="BF4" s="30"/>
      <c r="BG4" s="29">
        <f>(BD4-BD3)*(BE3+BE4)/2</f>
        <v>1.0281101848661701E-4</v>
      </c>
      <c r="BH4" s="25"/>
      <c r="BI4" s="25"/>
      <c r="BJ4" s="25"/>
      <c r="BK4" s="25"/>
    </row>
    <row r="5" spans="1:63" x14ac:dyDescent="0.45">
      <c r="B5" s="23">
        <v>0.30136986301369861</v>
      </c>
      <c r="C5" s="24">
        <v>1</v>
      </c>
      <c r="D5" s="25"/>
      <c r="E5" s="26">
        <v>3</v>
      </c>
      <c r="F5" s="24">
        <f t="shared" si="0"/>
        <v>0.79568906741582257</v>
      </c>
      <c r="G5" s="25"/>
      <c r="H5" s="24">
        <f t="shared" ref="H5:H68" si="8">E5/100</f>
        <v>0.03</v>
      </c>
      <c r="I5" s="24">
        <f t="shared" si="1"/>
        <v>1.3194653536766653E-2</v>
      </c>
      <c r="J5" s="25"/>
      <c r="K5" s="24">
        <f>(H5-H4)*(I4+I5)/2</f>
        <v>1.0853569948669773E-4</v>
      </c>
      <c r="L5" s="25"/>
      <c r="M5" s="25"/>
      <c r="N5" s="25"/>
      <c r="O5" s="25"/>
      <c r="R5" s="9">
        <v>0.34782608695652173</v>
      </c>
      <c r="S5" s="29">
        <v>1</v>
      </c>
      <c r="T5" s="30"/>
      <c r="U5" s="31">
        <v>3</v>
      </c>
      <c r="V5" s="29">
        <f t="shared" si="2"/>
        <v>1.0434782608695652</v>
      </c>
      <c r="W5" s="30"/>
      <c r="X5" s="29">
        <f t="shared" ref="X5:X68" si="9">U5/100</f>
        <v>0.03</v>
      </c>
      <c r="Y5" s="29">
        <f t="shared" si="3"/>
        <v>1.8910443292308177E-2</v>
      </c>
      <c r="Z5" s="30"/>
      <c r="AA5" s="29">
        <f>(X5-X4)*(Y4+Y5)/2</f>
        <v>1.5758702743590145E-4</v>
      </c>
      <c r="AB5" s="25"/>
      <c r="AC5" s="25"/>
      <c r="AD5" s="25"/>
      <c r="AE5" s="25"/>
      <c r="AH5" s="32">
        <v>0</v>
      </c>
      <c r="AI5" s="29">
        <v>1</v>
      </c>
      <c r="AJ5" s="30"/>
      <c r="AK5" s="31">
        <v>3</v>
      </c>
      <c r="AL5" s="29">
        <f t="shared" si="4"/>
        <v>0</v>
      </c>
      <c r="AM5" s="30"/>
      <c r="AN5" s="29">
        <f t="shared" ref="AN5:AN68" si="10">AK5/100</f>
        <v>0.03</v>
      </c>
      <c r="AO5" s="29">
        <f t="shared" si="5"/>
        <v>0</v>
      </c>
      <c r="AP5" s="30"/>
      <c r="AQ5" s="29">
        <f>(AN5-AN4)*(AO4+AO5)/2</f>
        <v>0</v>
      </c>
      <c r="AR5" s="25"/>
      <c r="AS5" s="25"/>
      <c r="AT5" s="25"/>
      <c r="AU5" s="25"/>
      <c r="AX5" s="9">
        <v>0.41191965203273251</v>
      </c>
      <c r="AY5" s="29">
        <v>1</v>
      </c>
      <c r="AZ5" s="30"/>
      <c r="BA5" s="31">
        <v>3</v>
      </c>
      <c r="BB5" s="29">
        <f t="shared" si="6"/>
        <v>1.1902807768535153</v>
      </c>
      <c r="BC5" s="30"/>
      <c r="BD5" s="29">
        <f t="shared" ref="BD5:BD68" si="11">BA5/100</f>
        <v>0.03</v>
      </c>
      <c r="BE5" s="29">
        <f t="shared" si="7"/>
        <v>2.1351093794459271E-2</v>
      </c>
      <c r="BF5" s="30"/>
      <c r="BG5" s="29">
        <f>(BD5-BD4)*(BE4+BE5)/2</f>
        <v>1.765875070065411E-4</v>
      </c>
      <c r="BH5" s="25"/>
      <c r="BI5" s="25"/>
      <c r="BJ5" s="25"/>
      <c r="BK5" s="25"/>
    </row>
    <row r="6" spans="1:63" x14ac:dyDescent="0.45">
      <c r="B6" s="23">
        <v>0.30927835051546393</v>
      </c>
      <c r="C6" s="24">
        <v>1</v>
      </c>
      <c r="D6" s="25"/>
      <c r="E6" s="24">
        <v>4</v>
      </c>
      <c r="F6" s="24">
        <f t="shared" si="0"/>
        <v>1.0970589304295211</v>
      </c>
      <c r="G6" s="25"/>
      <c r="H6" s="24">
        <f t="shared" si="8"/>
        <v>0.04</v>
      </c>
      <c r="I6" s="24">
        <f t="shared" si="1"/>
        <v>1.8192172155192633E-2</v>
      </c>
      <c r="J6" s="25"/>
      <c r="K6" s="24">
        <f t="shared" ref="K6:K69" si="12">(H6-H5)*(I5+I6)/2</f>
        <v>1.5693412845979647E-4</v>
      </c>
      <c r="L6" s="25"/>
      <c r="M6" s="25"/>
      <c r="N6" s="25"/>
      <c r="O6" s="25"/>
      <c r="R6" s="9">
        <v>0.34782608695652173</v>
      </c>
      <c r="S6" s="29">
        <v>1</v>
      </c>
      <c r="T6" s="30"/>
      <c r="U6" s="29">
        <v>4</v>
      </c>
      <c r="V6" s="29">
        <f t="shared" si="2"/>
        <v>1.3913043478260869</v>
      </c>
      <c r="W6" s="30"/>
      <c r="X6" s="29">
        <f t="shared" si="9"/>
        <v>0.04</v>
      </c>
      <c r="Y6" s="29">
        <f t="shared" si="3"/>
        <v>2.5213924389744236E-2</v>
      </c>
      <c r="Z6" s="30"/>
      <c r="AA6" s="29">
        <f t="shared" ref="AA6:AA69" si="13">(X6-X5)*(Y5+Y6)/2</f>
        <v>2.2062183841026212E-4</v>
      </c>
      <c r="AB6" s="25"/>
      <c r="AC6" s="25"/>
      <c r="AD6" s="25"/>
      <c r="AE6" s="25"/>
      <c r="AH6" s="32">
        <v>0</v>
      </c>
      <c r="AI6" s="29">
        <v>1</v>
      </c>
      <c r="AJ6" s="30"/>
      <c r="AK6" s="29">
        <v>4</v>
      </c>
      <c r="AL6" s="29">
        <f t="shared" si="4"/>
        <v>0</v>
      </c>
      <c r="AM6" s="30"/>
      <c r="AN6" s="29">
        <f t="shared" si="10"/>
        <v>0.04</v>
      </c>
      <c r="AO6" s="29">
        <f t="shared" si="5"/>
        <v>0</v>
      </c>
      <c r="AP6" s="30"/>
      <c r="AQ6" s="29">
        <f t="shared" ref="AQ6:AQ69" si="14">(AN6-AN5)*(AO5+AO6)/2</f>
        <v>0</v>
      </c>
      <c r="AR6" s="25"/>
      <c r="AS6" s="25"/>
      <c r="AT6" s="25"/>
      <c r="AU6" s="25"/>
      <c r="AX6" s="9">
        <v>0.42332331535421891</v>
      </c>
      <c r="AY6" s="29">
        <v>1</v>
      </c>
      <c r="AZ6" s="30"/>
      <c r="BA6" s="29">
        <v>4</v>
      </c>
      <c r="BB6" s="29">
        <f t="shared" si="6"/>
        <v>1.6022004288862477</v>
      </c>
      <c r="BC6" s="30"/>
      <c r="BD6" s="29">
        <f t="shared" si="11"/>
        <v>0.04</v>
      </c>
      <c r="BE6" s="29">
        <f t="shared" si="7"/>
        <v>2.8740052179203699E-2</v>
      </c>
      <c r="BF6" s="30"/>
      <c r="BG6" s="29">
        <f t="shared" ref="BG6:BG69" si="15">(BD6-BD5)*(BE5+BE6)/2</f>
        <v>2.5045572986831489E-4</v>
      </c>
      <c r="BH6" s="25"/>
      <c r="BI6" s="25"/>
      <c r="BJ6" s="25"/>
      <c r="BK6" s="25"/>
    </row>
    <row r="7" spans="1:63" x14ac:dyDescent="0.45">
      <c r="B7" s="23">
        <v>0.33333333333333331</v>
      </c>
      <c r="C7" s="24">
        <v>1</v>
      </c>
      <c r="D7" s="25"/>
      <c r="E7" s="24">
        <v>5</v>
      </c>
      <c r="F7" s="24">
        <f t="shared" si="0"/>
        <v>1.406337280944985</v>
      </c>
      <c r="G7" s="25"/>
      <c r="H7" s="24">
        <f t="shared" si="8"/>
        <v>0.05</v>
      </c>
      <c r="I7" s="24">
        <f t="shared" si="1"/>
        <v>2.3320834654889402E-2</v>
      </c>
      <c r="J7" s="25"/>
      <c r="K7" s="24">
        <f>(H7-H6)*(I6+I7)/2</f>
        <v>2.0756503405041022E-4</v>
      </c>
      <c r="L7" s="25"/>
      <c r="M7" s="25"/>
      <c r="N7" s="25"/>
      <c r="O7" s="25"/>
      <c r="R7" s="9">
        <v>0.35555555555555557</v>
      </c>
      <c r="S7" s="29">
        <v>1</v>
      </c>
      <c r="T7" s="30"/>
      <c r="U7" s="29">
        <v>5</v>
      </c>
      <c r="V7" s="29">
        <f t="shared" si="2"/>
        <v>1.7391304347826086</v>
      </c>
      <c r="W7" s="30"/>
      <c r="X7" s="29">
        <f t="shared" si="9"/>
        <v>0.05</v>
      </c>
      <c r="Y7" s="29">
        <f t="shared" si="3"/>
        <v>3.1517405487180294E-2</v>
      </c>
      <c r="Z7" s="30"/>
      <c r="AA7" s="29">
        <f>(X7-X6)*(Y6+Y7)/2</f>
        <v>2.836566493846227E-4</v>
      </c>
      <c r="AB7" s="25"/>
      <c r="AC7" s="25"/>
      <c r="AD7" s="25"/>
      <c r="AE7" s="25"/>
      <c r="AH7" s="32">
        <v>0</v>
      </c>
      <c r="AI7" s="29">
        <v>1</v>
      </c>
      <c r="AJ7" s="30"/>
      <c r="AK7" s="29">
        <v>5</v>
      </c>
      <c r="AL7" s="29">
        <f t="shared" si="4"/>
        <v>0</v>
      </c>
      <c r="AM7" s="30"/>
      <c r="AN7" s="29">
        <f t="shared" si="10"/>
        <v>0.05</v>
      </c>
      <c r="AO7" s="29">
        <f t="shared" si="5"/>
        <v>0</v>
      </c>
      <c r="AP7" s="30"/>
      <c r="AQ7" s="29">
        <f>(AN7-AN6)*(AO6+AO7)/2</f>
        <v>0</v>
      </c>
      <c r="AR7" s="25"/>
      <c r="AS7" s="25"/>
      <c r="AT7" s="25"/>
      <c r="AU7" s="25"/>
      <c r="AX7" s="9">
        <v>0.44334813071019757</v>
      </c>
      <c r="AY7" s="29">
        <v>1</v>
      </c>
      <c r="AZ7" s="30"/>
      <c r="BA7" s="29">
        <v>5</v>
      </c>
      <c r="BB7" s="29">
        <f t="shared" si="6"/>
        <v>2.0255237442404668</v>
      </c>
      <c r="BC7" s="30"/>
      <c r="BD7" s="29">
        <f t="shared" si="11"/>
        <v>0.05</v>
      </c>
      <c r="BE7" s="29">
        <f t="shared" si="7"/>
        <v>3.6333567917063693E-2</v>
      </c>
      <c r="BF7" s="30"/>
      <c r="BG7" s="29">
        <f>(BD7-BD6)*(BE6+BE7)/2</f>
        <v>3.2536810048133704E-4</v>
      </c>
      <c r="BH7" s="25"/>
      <c r="BI7" s="25"/>
      <c r="BJ7" s="25"/>
      <c r="BK7" s="25"/>
    </row>
    <row r="8" spans="1:63" x14ac:dyDescent="0.45">
      <c r="B8" s="23">
        <v>0.33333333333333331</v>
      </c>
      <c r="C8" s="24">
        <v>1</v>
      </c>
      <c r="D8" s="25"/>
      <c r="E8" s="26">
        <v>6</v>
      </c>
      <c r="F8" s="24">
        <f t="shared" si="0"/>
        <v>1.7396706142783183</v>
      </c>
      <c r="G8" s="25"/>
      <c r="H8" s="24">
        <f t="shared" si="8"/>
        <v>0.06</v>
      </c>
      <c r="I8" s="24">
        <f t="shared" si="1"/>
        <v>2.8848393126784808E-2</v>
      </c>
      <c r="J8" s="25"/>
      <c r="K8" s="24">
        <f t="shared" si="12"/>
        <v>2.6084613890837093E-4</v>
      </c>
      <c r="L8" s="25"/>
      <c r="M8" s="25"/>
      <c r="N8" s="25"/>
      <c r="O8" s="25"/>
      <c r="R8" s="9">
        <v>0.35555555555555557</v>
      </c>
      <c r="S8" s="29">
        <v>1</v>
      </c>
      <c r="T8" s="30"/>
      <c r="U8" s="31">
        <v>6</v>
      </c>
      <c r="V8" s="29">
        <f t="shared" si="2"/>
        <v>2.094685990338164</v>
      </c>
      <c r="W8" s="30"/>
      <c r="X8" s="29">
        <f t="shared" si="9"/>
        <v>0.06</v>
      </c>
      <c r="Y8" s="29">
        <f t="shared" si="3"/>
        <v>3.7960963942337153E-2</v>
      </c>
      <c r="Z8" s="30"/>
      <c r="AA8" s="29">
        <f t="shared" si="13"/>
        <v>3.4739184714758706E-4</v>
      </c>
      <c r="AB8" s="25"/>
      <c r="AC8" s="25"/>
      <c r="AD8" s="25"/>
      <c r="AE8" s="25"/>
      <c r="AH8" s="32">
        <v>0</v>
      </c>
      <c r="AI8" s="29">
        <v>1</v>
      </c>
      <c r="AJ8" s="30"/>
      <c r="AK8" s="31">
        <v>6</v>
      </c>
      <c r="AL8" s="29">
        <f t="shared" si="4"/>
        <v>0</v>
      </c>
      <c r="AM8" s="30"/>
      <c r="AN8" s="29">
        <f t="shared" si="10"/>
        <v>0.06</v>
      </c>
      <c r="AO8" s="29">
        <f t="shared" si="5"/>
        <v>0</v>
      </c>
      <c r="AP8" s="30"/>
      <c r="AQ8" s="29">
        <f t="shared" si="14"/>
        <v>0</v>
      </c>
      <c r="AR8" s="25"/>
      <c r="AS8" s="25"/>
      <c r="AT8" s="25"/>
      <c r="AU8" s="25"/>
      <c r="AX8" s="9">
        <v>0.44920706727502413</v>
      </c>
      <c r="AY8" s="29">
        <v>1</v>
      </c>
      <c r="AZ8" s="30"/>
      <c r="BA8" s="31">
        <v>6</v>
      </c>
      <c r="BB8" s="29">
        <f t="shared" si="6"/>
        <v>2.4688718749506644</v>
      </c>
      <c r="BC8" s="30"/>
      <c r="BD8" s="29">
        <f t="shared" si="11"/>
        <v>0.06</v>
      </c>
      <c r="BE8" s="29">
        <f t="shared" si="7"/>
        <v>4.4286286054220143E-2</v>
      </c>
      <c r="BF8" s="30"/>
      <c r="BG8" s="29">
        <f t="shared" si="15"/>
        <v>4.0309926985641897E-4</v>
      </c>
      <c r="BH8" s="25"/>
      <c r="BI8" s="25"/>
      <c r="BJ8" s="25"/>
      <c r="BK8" s="25"/>
    </row>
    <row r="9" spans="1:63" x14ac:dyDescent="0.45">
      <c r="B9" s="23">
        <v>0.34693877551020408</v>
      </c>
      <c r="C9" s="24">
        <v>1</v>
      </c>
      <c r="D9" s="25"/>
      <c r="E9" s="24">
        <v>7</v>
      </c>
      <c r="F9" s="24">
        <f t="shared" si="0"/>
        <v>2.0730039476116517</v>
      </c>
      <c r="G9" s="25"/>
      <c r="H9" s="24">
        <f t="shared" si="8"/>
        <v>7.0000000000000007E-2</v>
      </c>
      <c r="I9" s="24">
        <f t="shared" si="1"/>
        <v>3.4375951598680211E-2</v>
      </c>
      <c r="J9" s="25"/>
      <c r="K9" s="24">
        <f t="shared" si="12"/>
        <v>3.1612172362732537E-4</v>
      </c>
      <c r="L9" s="25"/>
      <c r="M9" s="25"/>
      <c r="N9" s="25"/>
      <c r="O9" s="25"/>
      <c r="R9" s="9">
        <v>0.35555555555555557</v>
      </c>
      <c r="S9" s="29">
        <v>1</v>
      </c>
      <c r="T9" s="30"/>
      <c r="U9" s="29">
        <v>7</v>
      </c>
      <c r="V9" s="29">
        <f t="shared" si="2"/>
        <v>2.4502415458937197</v>
      </c>
      <c r="W9" s="30"/>
      <c r="X9" s="29">
        <f t="shared" si="9"/>
        <v>7.0000000000000007E-2</v>
      </c>
      <c r="Y9" s="29">
        <f t="shared" si="3"/>
        <v>4.4404522397494012E-2</v>
      </c>
      <c r="Z9" s="30"/>
      <c r="AA9" s="29">
        <f t="shared" si="13"/>
        <v>4.1182743169915621E-4</v>
      </c>
      <c r="AB9" s="25"/>
      <c r="AC9" s="25"/>
      <c r="AD9" s="25"/>
      <c r="AE9" s="25"/>
      <c r="AH9" s="32">
        <v>0</v>
      </c>
      <c r="AI9" s="29">
        <v>1</v>
      </c>
      <c r="AJ9" s="30"/>
      <c r="AK9" s="29">
        <v>7</v>
      </c>
      <c r="AL9" s="29">
        <f t="shared" si="4"/>
        <v>0</v>
      </c>
      <c r="AM9" s="30"/>
      <c r="AN9" s="29">
        <f t="shared" si="10"/>
        <v>7.0000000000000007E-2</v>
      </c>
      <c r="AO9" s="29">
        <f t="shared" si="5"/>
        <v>0</v>
      </c>
      <c r="AP9" s="30"/>
      <c r="AQ9" s="29">
        <f t="shared" si="14"/>
        <v>0</v>
      </c>
      <c r="AR9" s="25"/>
      <c r="AS9" s="25"/>
      <c r="AT9" s="25"/>
      <c r="AU9" s="25"/>
      <c r="AX9" s="9">
        <v>0.46131193115877128</v>
      </c>
      <c r="AY9" s="29">
        <v>1</v>
      </c>
      <c r="AZ9" s="30"/>
      <c r="BA9" s="29">
        <v>7</v>
      </c>
      <c r="BB9" s="29">
        <f t="shared" si="6"/>
        <v>2.9180789422256885</v>
      </c>
      <c r="BC9" s="30"/>
      <c r="BD9" s="29">
        <f t="shared" si="11"/>
        <v>7.0000000000000007E-2</v>
      </c>
      <c r="BE9" s="29">
        <f t="shared" si="7"/>
        <v>5.234410099421842E-2</v>
      </c>
      <c r="BF9" s="30"/>
      <c r="BG9" s="29">
        <f t="shared" si="15"/>
        <v>4.8315193524219328E-4</v>
      </c>
      <c r="BH9" s="25"/>
      <c r="BI9" s="25"/>
      <c r="BJ9" s="25"/>
      <c r="BK9" s="25"/>
    </row>
    <row r="10" spans="1:63" x14ac:dyDescent="0.45">
      <c r="B10" s="23">
        <v>0.34883720930232559</v>
      </c>
      <c r="C10" s="24">
        <v>1</v>
      </c>
      <c r="D10" s="25"/>
      <c r="E10" s="24">
        <v>8</v>
      </c>
      <c r="F10" s="24">
        <f t="shared" si="0"/>
        <v>2.419942723121856</v>
      </c>
      <c r="G10" s="25"/>
      <c r="H10" s="24">
        <f t="shared" si="8"/>
        <v>0.08</v>
      </c>
      <c r="I10" s="24">
        <f t="shared" si="1"/>
        <v>4.0129124702081555E-2</v>
      </c>
      <c r="J10" s="25"/>
      <c r="K10" s="24">
        <f t="shared" si="12"/>
        <v>3.7252538150380865E-4</v>
      </c>
      <c r="L10" s="25"/>
      <c r="M10" s="25"/>
      <c r="N10" s="25"/>
      <c r="O10" s="25"/>
      <c r="R10" s="9">
        <v>0.375</v>
      </c>
      <c r="S10" s="29">
        <v>1</v>
      </c>
      <c r="T10" s="30"/>
      <c r="U10" s="29">
        <v>8</v>
      </c>
      <c r="V10" s="29">
        <f t="shared" si="2"/>
        <v>2.8057971014492753</v>
      </c>
      <c r="W10" s="30"/>
      <c r="X10" s="29">
        <f t="shared" si="9"/>
        <v>0.08</v>
      </c>
      <c r="Y10" s="29">
        <f t="shared" si="3"/>
        <v>5.0848080852650877E-2</v>
      </c>
      <c r="Z10" s="30"/>
      <c r="AA10" s="29">
        <f t="shared" si="13"/>
        <v>4.7626301625072423E-4</v>
      </c>
      <c r="AB10" s="25"/>
      <c r="AC10" s="25"/>
      <c r="AD10" s="25"/>
      <c r="AE10" s="25"/>
      <c r="AH10" s="32">
        <v>0</v>
      </c>
      <c r="AI10" s="29">
        <v>1</v>
      </c>
      <c r="AJ10" s="30"/>
      <c r="AK10" s="29">
        <v>8</v>
      </c>
      <c r="AL10" s="29">
        <f t="shared" si="4"/>
        <v>0</v>
      </c>
      <c r="AM10" s="30"/>
      <c r="AN10" s="29">
        <f t="shared" si="10"/>
        <v>0.08</v>
      </c>
      <c r="AO10" s="29">
        <f t="shared" si="5"/>
        <v>0</v>
      </c>
      <c r="AP10" s="30"/>
      <c r="AQ10" s="29">
        <f t="shared" si="14"/>
        <v>0</v>
      </c>
      <c r="AR10" s="25"/>
      <c r="AS10" s="25"/>
      <c r="AT10" s="25"/>
      <c r="AU10" s="25"/>
      <c r="AX10" s="9">
        <v>0.47305754803729277</v>
      </c>
      <c r="AY10" s="29">
        <v>1</v>
      </c>
      <c r="AZ10" s="30"/>
      <c r="BA10" s="29">
        <v>8</v>
      </c>
      <c r="BB10" s="29">
        <f t="shared" si="6"/>
        <v>3.3793908733844598</v>
      </c>
      <c r="BC10" s="30"/>
      <c r="BD10" s="29">
        <f t="shared" si="11"/>
        <v>0.08</v>
      </c>
      <c r="BE10" s="29">
        <f t="shared" si="7"/>
        <v>6.061905132712312E-2</v>
      </c>
      <c r="BF10" s="30"/>
      <c r="BG10" s="29">
        <f t="shared" si="15"/>
        <v>5.6481576160670747E-4</v>
      </c>
      <c r="BH10" s="25"/>
      <c r="BI10" s="25"/>
      <c r="BJ10" s="25"/>
      <c r="BK10" s="25"/>
    </row>
    <row r="11" spans="1:63" x14ac:dyDescent="0.45">
      <c r="B11" s="23">
        <v>0.35714285714285715</v>
      </c>
      <c r="C11" s="24">
        <v>1</v>
      </c>
      <c r="D11" s="25"/>
      <c r="E11" s="26">
        <v>9</v>
      </c>
      <c r="F11" s="24">
        <f t="shared" si="0"/>
        <v>2.7687799324241817</v>
      </c>
      <c r="G11" s="25"/>
      <c r="H11" s="24">
        <f t="shared" si="8"/>
        <v>0.09</v>
      </c>
      <c r="I11" s="24">
        <f t="shared" si="1"/>
        <v>4.5913778916855823E-2</v>
      </c>
      <c r="J11" s="25"/>
      <c r="K11" s="24">
        <f t="shared" si="12"/>
        <v>4.3021451809468667E-4</v>
      </c>
      <c r="L11" s="25"/>
      <c r="M11" s="25"/>
      <c r="N11" s="25"/>
      <c r="O11" s="25"/>
      <c r="R11" s="9">
        <v>0.375</v>
      </c>
      <c r="S11" s="29">
        <v>1</v>
      </c>
      <c r="T11" s="30"/>
      <c r="U11" s="31">
        <v>9</v>
      </c>
      <c r="V11" s="29">
        <f t="shared" si="2"/>
        <v>3.1807971014492753</v>
      </c>
      <c r="W11" s="30"/>
      <c r="X11" s="29">
        <f t="shared" si="9"/>
        <v>0.09</v>
      </c>
      <c r="Y11" s="29">
        <f t="shared" si="3"/>
        <v>5.7644021410824128E-2</v>
      </c>
      <c r="Z11" s="30"/>
      <c r="AA11" s="29">
        <f t="shared" si="13"/>
        <v>5.4246051131737476E-4</v>
      </c>
      <c r="AB11" s="25"/>
      <c r="AC11" s="25"/>
      <c r="AD11" s="25"/>
      <c r="AE11" s="25"/>
      <c r="AH11" s="32">
        <v>0</v>
      </c>
      <c r="AI11" s="29">
        <v>1</v>
      </c>
      <c r="AJ11" s="30"/>
      <c r="AK11" s="31">
        <v>9</v>
      </c>
      <c r="AL11" s="29">
        <f t="shared" si="4"/>
        <v>0</v>
      </c>
      <c r="AM11" s="30"/>
      <c r="AN11" s="29">
        <f t="shared" si="10"/>
        <v>0.09</v>
      </c>
      <c r="AO11" s="29">
        <f t="shared" si="5"/>
        <v>0</v>
      </c>
      <c r="AP11" s="30"/>
      <c r="AQ11" s="29">
        <f t="shared" si="14"/>
        <v>0</v>
      </c>
      <c r="AR11" s="25"/>
      <c r="AS11" s="25"/>
      <c r="AT11" s="25"/>
      <c r="AU11" s="25"/>
      <c r="AX11" s="9">
        <v>0.47491576598381857</v>
      </c>
      <c r="AY11" s="29">
        <v>1</v>
      </c>
      <c r="AZ11" s="30"/>
      <c r="BA11" s="31">
        <v>9</v>
      </c>
      <c r="BB11" s="29">
        <f t="shared" si="6"/>
        <v>3.8524484214217525</v>
      </c>
      <c r="BC11" s="30"/>
      <c r="BD11" s="29">
        <f t="shared" si="11"/>
        <v>0.09</v>
      </c>
      <c r="BE11" s="29">
        <f t="shared" si="7"/>
        <v>6.9104692929284506E-2</v>
      </c>
      <c r="BF11" s="30"/>
      <c r="BG11" s="29">
        <f t="shared" si="15"/>
        <v>6.4861872128203779E-4</v>
      </c>
      <c r="BH11" s="25"/>
      <c r="BI11" s="25"/>
      <c r="BJ11" s="25"/>
      <c r="BK11" s="25"/>
    </row>
    <row r="12" spans="1:63" x14ac:dyDescent="0.45">
      <c r="B12" s="23">
        <v>0.38202247191011235</v>
      </c>
      <c r="C12" s="24">
        <v>1</v>
      </c>
      <c r="D12" s="25"/>
      <c r="E12" s="24">
        <v>10</v>
      </c>
      <c r="F12" s="24">
        <f t="shared" si="0"/>
        <v>3.125922789567039</v>
      </c>
      <c r="G12" s="25"/>
      <c r="H12" s="24">
        <f t="shared" si="8"/>
        <v>0.1</v>
      </c>
      <c r="I12" s="24">
        <f t="shared" si="1"/>
        <v>5.1836162993886617E-2</v>
      </c>
      <c r="J12" s="25"/>
      <c r="K12" s="24">
        <f t="shared" si="12"/>
        <v>4.8874970955371257E-4</v>
      </c>
      <c r="L12" s="25"/>
      <c r="M12" s="25"/>
      <c r="N12" s="25"/>
      <c r="O12" s="25"/>
      <c r="R12" s="9">
        <v>0.375</v>
      </c>
      <c r="S12" s="29">
        <v>1</v>
      </c>
      <c r="T12" s="30"/>
      <c r="U12" s="29">
        <v>10</v>
      </c>
      <c r="V12" s="29">
        <f t="shared" si="2"/>
        <v>3.5557971014492753</v>
      </c>
      <c r="W12" s="30"/>
      <c r="X12" s="29">
        <f t="shared" si="9"/>
        <v>0.1</v>
      </c>
      <c r="Y12" s="29">
        <f t="shared" si="3"/>
        <v>6.4439961968997372E-2</v>
      </c>
      <c r="Z12" s="30"/>
      <c r="AA12" s="29">
        <f t="shared" si="13"/>
        <v>6.1041991689910803E-4</v>
      </c>
      <c r="AB12" s="25"/>
      <c r="AC12" s="25"/>
      <c r="AD12" s="25"/>
      <c r="AE12" s="25"/>
      <c r="AH12" s="32">
        <v>0</v>
      </c>
      <c r="AI12" s="29">
        <v>1</v>
      </c>
      <c r="AJ12" s="30"/>
      <c r="AK12" s="29">
        <v>10</v>
      </c>
      <c r="AL12" s="29">
        <f t="shared" si="4"/>
        <v>0</v>
      </c>
      <c r="AM12" s="30"/>
      <c r="AN12" s="29">
        <f t="shared" si="10"/>
        <v>0.1</v>
      </c>
      <c r="AO12" s="29">
        <f t="shared" si="5"/>
        <v>0</v>
      </c>
      <c r="AP12" s="30"/>
      <c r="AQ12" s="29">
        <f t="shared" si="14"/>
        <v>0</v>
      </c>
      <c r="AR12" s="25"/>
      <c r="AS12" s="25"/>
      <c r="AT12" s="25"/>
      <c r="AU12" s="25"/>
      <c r="AX12" s="9">
        <v>0.47596534133899271</v>
      </c>
      <c r="AY12" s="29">
        <v>1</v>
      </c>
      <c r="AZ12" s="30"/>
      <c r="BA12" s="29">
        <v>10</v>
      </c>
      <c r="BB12" s="29">
        <f t="shared" si="6"/>
        <v>4.3273641874055713</v>
      </c>
      <c r="BC12" s="30"/>
      <c r="BD12" s="29">
        <f t="shared" si="11"/>
        <v>0.1</v>
      </c>
      <c r="BE12" s="29">
        <f t="shared" si="7"/>
        <v>7.7623666990843998E-2</v>
      </c>
      <c r="BF12" s="30"/>
      <c r="BG12" s="29">
        <f t="shared" si="15"/>
        <v>7.3364179960064312E-4</v>
      </c>
      <c r="BH12" s="25"/>
      <c r="BI12" s="25"/>
      <c r="BJ12" s="25"/>
      <c r="BK12" s="25"/>
    </row>
    <row r="13" spans="1:63" x14ac:dyDescent="0.45">
      <c r="B13" s="23">
        <v>0.38554216867469882</v>
      </c>
      <c r="C13" s="24">
        <v>1</v>
      </c>
      <c r="D13" s="25"/>
      <c r="E13" s="24">
        <v>11</v>
      </c>
      <c r="F13" s="24">
        <f t="shared" si="0"/>
        <v>3.5079452614771514</v>
      </c>
      <c r="G13" s="25"/>
      <c r="H13" s="24">
        <f t="shared" si="8"/>
        <v>0.11</v>
      </c>
      <c r="I13" s="24">
        <f t="shared" si="1"/>
        <v>5.8171117647070114E-2</v>
      </c>
      <c r="J13" s="25"/>
      <c r="K13" s="24">
        <f t="shared" si="12"/>
        <v>5.5003640320478342E-4</v>
      </c>
      <c r="L13" s="25"/>
      <c r="M13" s="25"/>
      <c r="N13" s="25"/>
      <c r="O13" s="25"/>
      <c r="R13" s="9">
        <v>0.4</v>
      </c>
      <c r="S13" s="29">
        <v>1</v>
      </c>
      <c r="T13" s="30"/>
      <c r="U13" s="29">
        <v>11</v>
      </c>
      <c r="V13" s="29">
        <f t="shared" si="2"/>
        <v>3.9307971014492753</v>
      </c>
      <c r="W13" s="30"/>
      <c r="X13" s="29">
        <f t="shared" si="9"/>
        <v>0.11</v>
      </c>
      <c r="Y13" s="29">
        <f t="shared" si="3"/>
        <v>7.123590252717063E-2</v>
      </c>
      <c r="Z13" s="30"/>
      <c r="AA13" s="29">
        <f t="shared" si="13"/>
        <v>6.7837932248083967E-4</v>
      </c>
      <c r="AB13" s="25"/>
      <c r="AC13" s="25"/>
      <c r="AD13" s="25"/>
      <c r="AE13" s="25"/>
      <c r="AH13" s="32">
        <v>0</v>
      </c>
      <c r="AI13" s="29">
        <v>1</v>
      </c>
      <c r="AJ13" s="30"/>
      <c r="AK13" s="29">
        <v>11</v>
      </c>
      <c r="AL13" s="29">
        <f t="shared" si="4"/>
        <v>0</v>
      </c>
      <c r="AM13" s="30"/>
      <c r="AN13" s="29">
        <f t="shared" si="10"/>
        <v>0.11</v>
      </c>
      <c r="AO13" s="29">
        <f t="shared" si="5"/>
        <v>0</v>
      </c>
      <c r="AP13" s="30"/>
      <c r="AQ13" s="29">
        <f t="shared" si="14"/>
        <v>0</v>
      </c>
      <c r="AR13" s="25"/>
      <c r="AS13" s="25"/>
      <c r="AT13" s="25"/>
      <c r="AU13" s="25"/>
      <c r="AX13" s="9">
        <v>0.48574062806651591</v>
      </c>
      <c r="AY13" s="29">
        <v>1</v>
      </c>
      <c r="AZ13" s="30"/>
      <c r="BA13" s="29">
        <v>11</v>
      </c>
      <c r="BB13" s="29">
        <f t="shared" si="6"/>
        <v>4.8033295287445643</v>
      </c>
      <c r="BC13" s="30"/>
      <c r="BD13" s="29">
        <f t="shared" si="11"/>
        <v>0.11</v>
      </c>
      <c r="BE13" s="29">
        <f t="shared" si="7"/>
        <v>8.6161468191586502E-2</v>
      </c>
      <c r="BF13" s="30"/>
      <c r="BG13" s="29">
        <f t="shared" si="15"/>
        <v>8.1892567591215206E-4</v>
      </c>
      <c r="BH13" s="25"/>
      <c r="BI13" s="25"/>
      <c r="BJ13" s="25"/>
      <c r="BK13" s="25"/>
    </row>
    <row r="14" spans="1:63" x14ac:dyDescent="0.45">
      <c r="B14" s="23">
        <v>0.38636363636363635</v>
      </c>
      <c r="C14" s="24">
        <v>1</v>
      </c>
      <c r="D14" s="25"/>
      <c r="E14" s="26">
        <v>12</v>
      </c>
      <c r="F14" s="24">
        <f t="shared" si="0"/>
        <v>3.8934874301518501</v>
      </c>
      <c r="G14" s="25"/>
      <c r="H14" s="24">
        <f t="shared" si="8"/>
        <v>0.12</v>
      </c>
      <c r="I14" s="24">
        <f t="shared" si="1"/>
        <v>6.4564438289262394E-2</v>
      </c>
      <c r="J14" s="25"/>
      <c r="K14" s="24">
        <f t="shared" si="12"/>
        <v>6.136777796816622E-4</v>
      </c>
      <c r="L14" s="25"/>
      <c r="M14" s="25"/>
      <c r="N14" s="25"/>
      <c r="O14" s="25"/>
      <c r="R14" s="9">
        <v>0.4</v>
      </c>
      <c r="S14" s="29">
        <v>1</v>
      </c>
      <c r="T14" s="30"/>
      <c r="U14" s="31">
        <v>12</v>
      </c>
      <c r="V14" s="29">
        <f t="shared" si="2"/>
        <v>4.3307971014492752</v>
      </c>
      <c r="W14" s="30"/>
      <c r="X14" s="29">
        <f t="shared" si="9"/>
        <v>0.12</v>
      </c>
      <c r="Y14" s="29">
        <f t="shared" si="3"/>
        <v>7.8484905789222098E-2</v>
      </c>
      <c r="Z14" s="30"/>
      <c r="AA14" s="29">
        <f t="shared" si="13"/>
        <v>7.4860404158196329E-4</v>
      </c>
      <c r="AB14" s="25"/>
      <c r="AC14" s="25"/>
      <c r="AD14" s="25"/>
      <c r="AE14" s="25"/>
      <c r="AH14" s="32">
        <v>0</v>
      </c>
      <c r="AI14" s="29">
        <v>1</v>
      </c>
      <c r="AJ14" s="30"/>
      <c r="AK14" s="31">
        <v>12</v>
      </c>
      <c r="AL14" s="29">
        <f t="shared" si="4"/>
        <v>0</v>
      </c>
      <c r="AM14" s="30"/>
      <c r="AN14" s="29">
        <f t="shared" si="10"/>
        <v>0.12</v>
      </c>
      <c r="AO14" s="29">
        <f t="shared" si="5"/>
        <v>0</v>
      </c>
      <c r="AP14" s="30"/>
      <c r="AQ14" s="29">
        <f t="shared" si="14"/>
        <v>0</v>
      </c>
      <c r="AR14" s="25"/>
      <c r="AS14" s="25"/>
      <c r="AT14" s="25"/>
      <c r="AU14" s="25"/>
      <c r="AX14" s="9">
        <v>0.48713820406924574</v>
      </c>
      <c r="AY14" s="29">
        <v>1</v>
      </c>
      <c r="AZ14" s="30"/>
      <c r="BA14" s="31">
        <v>12</v>
      </c>
      <c r="BB14" s="29">
        <f t="shared" si="6"/>
        <v>5.2890701568110803</v>
      </c>
      <c r="BC14" s="30"/>
      <c r="BD14" s="29">
        <f t="shared" si="11"/>
        <v>0.12</v>
      </c>
      <c r="BE14" s="29">
        <f t="shared" si="7"/>
        <v>9.4874617148796025E-2</v>
      </c>
      <c r="BF14" s="30"/>
      <c r="BG14" s="29">
        <f t="shared" si="15"/>
        <v>9.0518042670191209E-4</v>
      </c>
      <c r="BH14" s="25"/>
      <c r="BI14" s="25"/>
      <c r="BJ14" s="25"/>
      <c r="BK14" s="25"/>
    </row>
    <row r="15" spans="1:63" x14ac:dyDescent="0.45">
      <c r="B15" s="23">
        <v>0.3902439024390244</v>
      </c>
      <c r="C15" s="24">
        <v>1</v>
      </c>
      <c r="D15" s="25"/>
      <c r="E15" s="24">
        <v>13</v>
      </c>
      <c r="F15" s="24">
        <f t="shared" si="0"/>
        <v>4.2798510665154863</v>
      </c>
      <c r="G15" s="25"/>
      <c r="H15" s="24">
        <f t="shared" si="8"/>
        <v>0.13</v>
      </c>
      <c r="I15" s="24">
        <f t="shared" si="1"/>
        <v>7.0971381063504785E-2</v>
      </c>
      <c r="J15" s="25"/>
      <c r="K15" s="24">
        <f t="shared" si="12"/>
        <v>6.7767909676383646E-4</v>
      </c>
      <c r="L15" s="25"/>
      <c r="M15" s="25"/>
      <c r="N15" s="25"/>
      <c r="O15" s="25"/>
      <c r="R15" s="9">
        <v>0.40816326530612246</v>
      </c>
      <c r="S15" s="29">
        <v>1</v>
      </c>
      <c r="T15" s="30"/>
      <c r="U15" s="29">
        <v>13</v>
      </c>
      <c r="V15" s="29">
        <f t="shared" si="2"/>
        <v>4.7307971014492756</v>
      </c>
      <c r="W15" s="30"/>
      <c r="X15" s="29">
        <f t="shared" si="9"/>
        <v>0.13</v>
      </c>
      <c r="Y15" s="29">
        <f t="shared" si="3"/>
        <v>8.5733909051273566E-2</v>
      </c>
      <c r="Z15" s="30"/>
      <c r="AA15" s="29">
        <f t="shared" si="13"/>
        <v>8.2109407420247909E-4</v>
      </c>
      <c r="AB15" s="25"/>
      <c r="AC15" s="25"/>
      <c r="AD15" s="25"/>
      <c r="AE15" s="25"/>
      <c r="AH15" s="32">
        <v>0</v>
      </c>
      <c r="AI15" s="29">
        <v>1</v>
      </c>
      <c r="AJ15" s="30"/>
      <c r="AK15" s="29">
        <v>13</v>
      </c>
      <c r="AL15" s="29">
        <f t="shared" si="4"/>
        <v>0</v>
      </c>
      <c r="AM15" s="30"/>
      <c r="AN15" s="29">
        <f t="shared" si="10"/>
        <v>0.13</v>
      </c>
      <c r="AO15" s="29">
        <f t="shared" si="5"/>
        <v>0</v>
      </c>
      <c r="AP15" s="30"/>
      <c r="AQ15" s="29">
        <f t="shared" si="14"/>
        <v>0</v>
      </c>
      <c r="AR15" s="25"/>
      <c r="AS15" s="25"/>
      <c r="AT15" s="25"/>
      <c r="AU15" s="25"/>
      <c r="AX15" s="9">
        <v>0.48731476496955201</v>
      </c>
      <c r="AY15" s="29">
        <v>1</v>
      </c>
      <c r="AZ15" s="30"/>
      <c r="BA15" s="29">
        <v>13</v>
      </c>
      <c r="BB15" s="29">
        <f t="shared" si="6"/>
        <v>5.7762083608803261</v>
      </c>
      <c r="BC15" s="30"/>
      <c r="BD15" s="29">
        <f t="shared" si="11"/>
        <v>0.13</v>
      </c>
      <c r="BE15" s="29">
        <f t="shared" si="7"/>
        <v>0.10361283563321243</v>
      </c>
      <c r="BF15" s="30"/>
      <c r="BG15" s="29">
        <f t="shared" si="15"/>
        <v>9.9243726391004322E-4</v>
      </c>
      <c r="BH15" s="25"/>
      <c r="BI15" s="25"/>
      <c r="BJ15" s="25"/>
      <c r="BK15" s="25"/>
    </row>
    <row r="16" spans="1:63" x14ac:dyDescent="0.45">
      <c r="B16" s="23">
        <v>0.4</v>
      </c>
      <c r="C16" s="24">
        <v>1</v>
      </c>
      <c r="D16" s="25"/>
      <c r="E16" s="24">
        <v>14</v>
      </c>
      <c r="F16" s="24">
        <f t="shared" si="0"/>
        <v>4.670094968954511</v>
      </c>
      <c r="G16" s="25"/>
      <c r="H16" s="24">
        <f t="shared" si="8"/>
        <v>0.14000000000000001</v>
      </c>
      <c r="I16" s="24">
        <f t="shared" si="1"/>
        <v>7.744266903060186E-2</v>
      </c>
      <c r="J16" s="25"/>
      <c r="K16" s="24">
        <f t="shared" si="12"/>
        <v>7.420702504705338E-4</v>
      </c>
      <c r="L16" s="25"/>
      <c r="M16" s="25"/>
      <c r="N16" s="25"/>
      <c r="O16" s="25"/>
      <c r="R16" s="9">
        <v>0.42307692307692307</v>
      </c>
      <c r="S16" s="29">
        <v>1</v>
      </c>
      <c r="T16" s="30"/>
      <c r="U16" s="29">
        <v>14</v>
      </c>
      <c r="V16" s="29">
        <f t="shared" si="2"/>
        <v>5.1389603667553985</v>
      </c>
      <c r="W16" s="30"/>
      <c r="X16" s="29">
        <f t="shared" si="9"/>
        <v>0.14000000000000001</v>
      </c>
      <c r="Y16" s="29">
        <f t="shared" si="3"/>
        <v>9.3130851155407729E-2</v>
      </c>
      <c r="Z16" s="30"/>
      <c r="AA16" s="29">
        <f t="shared" si="13"/>
        <v>8.9432380103340728E-4</v>
      </c>
      <c r="AB16" s="25"/>
      <c r="AC16" s="25"/>
      <c r="AD16" s="25"/>
      <c r="AE16" s="25"/>
      <c r="AH16" s="32">
        <v>0</v>
      </c>
      <c r="AI16" s="29">
        <v>1</v>
      </c>
      <c r="AJ16" s="30"/>
      <c r="AK16" s="29">
        <v>14</v>
      </c>
      <c r="AL16" s="29">
        <f t="shared" si="4"/>
        <v>0</v>
      </c>
      <c r="AM16" s="30"/>
      <c r="AN16" s="29">
        <f t="shared" si="10"/>
        <v>0.14000000000000001</v>
      </c>
      <c r="AO16" s="29">
        <f t="shared" si="5"/>
        <v>0</v>
      </c>
      <c r="AP16" s="30"/>
      <c r="AQ16" s="29">
        <f t="shared" si="14"/>
        <v>0</v>
      </c>
      <c r="AR16" s="25"/>
      <c r="AS16" s="25"/>
      <c r="AT16" s="25"/>
      <c r="AU16" s="25"/>
      <c r="AX16" s="9">
        <v>0.49768924930562719</v>
      </c>
      <c r="AY16" s="29">
        <v>1</v>
      </c>
      <c r="AZ16" s="30"/>
      <c r="BA16" s="29">
        <v>14</v>
      </c>
      <c r="BB16" s="29">
        <f t="shared" si="6"/>
        <v>6.2635231258498782</v>
      </c>
      <c r="BC16" s="30"/>
      <c r="BD16" s="29">
        <f t="shared" si="11"/>
        <v>0.14000000000000001</v>
      </c>
      <c r="BE16" s="29">
        <f t="shared" si="7"/>
        <v>0.11235422124291236</v>
      </c>
      <c r="BF16" s="30"/>
      <c r="BG16" s="29">
        <f t="shared" si="15"/>
        <v>1.0798352843806249E-3</v>
      </c>
      <c r="BH16" s="25"/>
      <c r="BI16" s="25"/>
      <c r="BJ16" s="25"/>
      <c r="BK16" s="25"/>
    </row>
    <row r="17" spans="2:63" x14ac:dyDescent="0.45">
      <c r="B17" s="23">
        <v>0.4044943820224719</v>
      </c>
      <c r="C17" s="24">
        <v>1</v>
      </c>
      <c r="D17" s="25"/>
      <c r="E17" s="26">
        <v>15</v>
      </c>
      <c r="F17" s="24">
        <f t="shared" si="0"/>
        <v>5.0700949689545114</v>
      </c>
      <c r="G17" s="25"/>
      <c r="H17" s="24">
        <f t="shared" si="8"/>
        <v>0.15</v>
      </c>
      <c r="I17" s="24">
        <f t="shared" si="1"/>
        <v>8.4075739196876345E-2</v>
      </c>
      <c r="J17" s="25"/>
      <c r="K17" s="24">
        <f t="shared" si="12"/>
        <v>8.0759204113738949E-4</v>
      </c>
      <c r="L17" s="25"/>
      <c r="M17" s="25"/>
      <c r="N17" s="25"/>
      <c r="O17" s="25"/>
      <c r="R17" s="9">
        <v>0.43137254901960786</v>
      </c>
      <c r="S17" s="29">
        <v>1</v>
      </c>
      <c r="T17" s="30"/>
      <c r="U17" s="31">
        <v>15</v>
      </c>
      <c r="V17" s="29">
        <f t="shared" si="2"/>
        <v>5.5620372898323218</v>
      </c>
      <c r="W17" s="30"/>
      <c r="X17" s="29">
        <f t="shared" si="9"/>
        <v>0.15</v>
      </c>
      <c r="Y17" s="29">
        <f t="shared" si="3"/>
        <v>0.10079806614411602</v>
      </c>
      <c r="Z17" s="30"/>
      <c r="AA17" s="29">
        <f t="shared" si="13"/>
        <v>9.6964458649761694E-4</v>
      </c>
      <c r="AB17" s="25"/>
      <c r="AC17" s="25"/>
      <c r="AD17" s="25"/>
      <c r="AE17" s="25"/>
      <c r="AH17" s="32">
        <v>0</v>
      </c>
      <c r="AI17" s="29">
        <v>1</v>
      </c>
      <c r="AJ17" s="30"/>
      <c r="AK17" s="31">
        <v>15</v>
      </c>
      <c r="AL17" s="29">
        <f t="shared" si="4"/>
        <v>0</v>
      </c>
      <c r="AM17" s="30"/>
      <c r="AN17" s="29">
        <f t="shared" si="10"/>
        <v>0.15</v>
      </c>
      <c r="AO17" s="29">
        <f t="shared" si="5"/>
        <v>0</v>
      </c>
      <c r="AP17" s="30"/>
      <c r="AQ17" s="29">
        <f t="shared" si="14"/>
        <v>0</v>
      </c>
      <c r="AR17" s="25"/>
      <c r="AS17" s="25"/>
      <c r="AT17" s="25"/>
      <c r="AU17" s="25"/>
      <c r="AX17" s="9">
        <v>0.5037730188906363</v>
      </c>
      <c r="AY17" s="29">
        <v>1</v>
      </c>
      <c r="AZ17" s="30"/>
      <c r="BA17" s="31">
        <v>15</v>
      </c>
      <c r="BB17" s="29">
        <f t="shared" si="6"/>
        <v>6.7612123751555053</v>
      </c>
      <c r="BC17" s="30"/>
      <c r="BD17" s="29">
        <f t="shared" si="11"/>
        <v>0.15</v>
      </c>
      <c r="BE17" s="29">
        <f t="shared" si="7"/>
        <v>0.12128170293383629</v>
      </c>
      <c r="BF17" s="30"/>
      <c r="BG17" s="29">
        <f t="shared" si="15"/>
        <v>1.1681796208837412E-3</v>
      </c>
      <c r="BH17" s="25"/>
      <c r="BI17" s="25"/>
      <c r="BJ17" s="25"/>
      <c r="BK17" s="25"/>
    </row>
    <row r="18" spans="2:63" x14ac:dyDescent="0.45">
      <c r="B18" s="23">
        <v>0.40816326530612246</v>
      </c>
      <c r="C18" s="24">
        <v>1</v>
      </c>
      <c r="D18" s="25"/>
      <c r="E18" s="24">
        <v>16</v>
      </c>
      <c r="F18" s="24">
        <f t="shared" si="0"/>
        <v>5.4745893509769834</v>
      </c>
      <c r="G18" s="25"/>
      <c r="H18" s="24">
        <f t="shared" si="8"/>
        <v>0.16</v>
      </c>
      <c r="I18" s="24">
        <f t="shared" si="1"/>
        <v>9.0783338241423581E-2</v>
      </c>
      <c r="J18" s="25"/>
      <c r="K18" s="24">
        <f t="shared" si="12"/>
        <v>8.7429538719150041E-4</v>
      </c>
      <c r="L18" s="25"/>
      <c r="M18" s="25"/>
      <c r="N18" s="25"/>
      <c r="O18" s="25"/>
      <c r="R18" s="9">
        <v>0.43137254901960786</v>
      </c>
      <c r="S18" s="29">
        <v>1</v>
      </c>
      <c r="T18" s="30"/>
      <c r="U18" s="29">
        <v>16</v>
      </c>
      <c r="V18" s="29">
        <f t="shared" si="2"/>
        <v>5.9934098388519299</v>
      </c>
      <c r="W18" s="30"/>
      <c r="X18" s="29">
        <f t="shared" si="9"/>
        <v>0.16</v>
      </c>
      <c r="Y18" s="29">
        <f t="shared" si="3"/>
        <v>0.10861561868162251</v>
      </c>
      <c r="Z18" s="30"/>
      <c r="AA18" s="29">
        <f t="shared" si="13"/>
        <v>1.0470684241286935E-3</v>
      </c>
      <c r="AB18" s="25"/>
      <c r="AC18" s="25"/>
      <c r="AD18" s="25"/>
      <c r="AE18" s="25"/>
      <c r="AH18" s="32">
        <v>0</v>
      </c>
      <c r="AI18" s="29">
        <v>1</v>
      </c>
      <c r="AJ18" s="30"/>
      <c r="AK18" s="29">
        <v>16</v>
      </c>
      <c r="AL18" s="29">
        <f t="shared" si="4"/>
        <v>0</v>
      </c>
      <c r="AM18" s="30"/>
      <c r="AN18" s="29">
        <f t="shared" si="10"/>
        <v>0.16</v>
      </c>
      <c r="AO18" s="29">
        <f t="shared" si="5"/>
        <v>0</v>
      </c>
      <c r="AP18" s="30"/>
      <c r="AQ18" s="29">
        <f t="shared" si="14"/>
        <v>0</v>
      </c>
      <c r="AR18" s="25"/>
      <c r="AS18" s="25"/>
      <c r="AT18" s="25"/>
      <c r="AU18" s="25"/>
      <c r="AX18" s="9">
        <v>0.5141878173646407</v>
      </c>
      <c r="AY18" s="29">
        <v>1</v>
      </c>
      <c r="AZ18" s="30"/>
      <c r="BA18" s="29">
        <v>16</v>
      </c>
      <c r="BB18" s="29">
        <f t="shared" si="6"/>
        <v>7.2649853940461417</v>
      </c>
      <c r="BC18" s="30"/>
      <c r="BD18" s="29">
        <f t="shared" si="11"/>
        <v>0.16</v>
      </c>
      <c r="BE18" s="29">
        <f t="shared" si="7"/>
        <v>0.13031831445157033</v>
      </c>
      <c r="BF18" s="30"/>
      <c r="BG18" s="29">
        <f t="shared" si="15"/>
        <v>1.2580000869270342E-3</v>
      </c>
      <c r="BH18" s="25"/>
      <c r="BI18" s="25"/>
      <c r="BJ18" s="25"/>
      <c r="BK18" s="25"/>
    </row>
    <row r="19" spans="2:63" x14ac:dyDescent="0.45">
      <c r="B19" s="23">
        <v>0.40963855421686746</v>
      </c>
      <c r="C19" s="24">
        <v>1</v>
      </c>
      <c r="D19" s="25"/>
      <c r="E19" s="24">
        <v>17</v>
      </c>
      <c r="F19" s="24">
        <f t="shared" si="0"/>
        <v>5.8827526162831063</v>
      </c>
      <c r="G19" s="25"/>
      <c r="H19" s="24">
        <f t="shared" si="8"/>
        <v>0.17</v>
      </c>
      <c r="I19" s="24">
        <f t="shared" si="1"/>
        <v>9.7551777186601643E-2</v>
      </c>
      <c r="J19" s="25"/>
      <c r="K19" s="24">
        <f t="shared" si="12"/>
        <v>9.4167557714012692E-4</v>
      </c>
      <c r="L19" s="25"/>
      <c r="M19" s="25"/>
      <c r="N19" s="25"/>
      <c r="O19" s="25"/>
      <c r="R19" s="9">
        <v>0.44444444444444442</v>
      </c>
      <c r="S19" s="29">
        <v>1</v>
      </c>
      <c r="T19" s="30"/>
      <c r="U19" s="29">
        <v>17</v>
      </c>
      <c r="V19" s="29">
        <f t="shared" si="2"/>
        <v>6.424782387871538</v>
      </c>
      <c r="W19" s="30"/>
      <c r="X19" s="29">
        <f t="shared" si="9"/>
        <v>0.17</v>
      </c>
      <c r="Y19" s="29">
        <f t="shared" si="3"/>
        <v>0.11643317121912899</v>
      </c>
      <c r="Z19" s="30"/>
      <c r="AA19" s="29">
        <f t="shared" si="13"/>
        <v>1.1252439495037586E-3</v>
      </c>
      <c r="AB19" s="25"/>
      <c r="AC19" s="25"/>
      <c r="AD19" s="25"/>
      <c r="AE19" s="25"/>
      <c r="AH19" s="32">
        <v>0</v>
      </c>
      <c r="AI19" s="29">
        <v>1</v>
      </c>
      <c r="AJ19" s="30"/>
      <c r="AK19" s="29">
        <v>17</v>
      </c>
      <c r="AL19" s="29">
        <f t="shared" si="4"/>
        <v>0</v>
      </c>
      <c r="AM19" s="30"/>
      <c r="AN19" s="29">
        <f t="shared" si="10"/>
        <v>0.17</v>
      </c>
      <c r="AO19" s="29">
        <f t="shared" si="5"/>
        <v>0</v>
      </c>
      <c r="AP19" s="30"/>
      <c r="AQ19" s="29">
        <f t="shared" si="14"/>
        <v>0</v>
      </c>
      <c r="AR19" s="25"/>
      <c r="AS19" s="25"/>
      <c r="AT19" s="25"/>
      <c r="AU19" s="25"/>
      <c r="AX19" s="9">
        <v>0.51436143944258983</v>
      </c>
      <c r="AY19" s="29">
        <v>1</v>
      </c>
      <c r="AZ19" s="30"/>
      <c r="BA19" s="29">
        <v>17</v>
      </c>
      <c r="BB19" s="29">
        <f t="shared" si="6"/>
        <v>7.7791732114107823</v>
      </c>
      <c r="BC19" s="30"/>
      <c r="BD19" s="29">
        <f t="shared" si="11"/>
        <v>0.17</v>
      </c>
      <c r="BE19" s="29">
        <f t="shared" si="7"/>
        <v>0.13954174520002122</v>
      </c>
      <c r="BF19" s="30"/>
      <c r="BG19" s="29">
        <f t="shared" si="15"/>
        <v>1.349300298257959E-3</v>
      </c>
      <c r="BH19" s="25"/>
      <c r="BI19" s="25"/>
      <c r="BJ19" s="25"/>
      <c r="BK19" s="25"/>
    </row>
    <row r="20" spans="2:63" x14ac:dyDescent="0.45">
      <c r="B20" s="23">
        <v>0.41975308641975306</v>
      </c>
      <c r="C20" s="24">
        <v>1</v>
      </c>
      <c r="D20" s="25"/>
      <c r="E20" s="26">
        <v>18</v>
      </c>
      <c r="F20" s="24">
        <f t="shared" si="0"/>
        <v>6.2923911704999735</v>
      </c>
      <c r="G20" s="25"/>
      <c r="H20" s="24">
        <f t="shared" si="8"/>
        <v>0.18</v>
      </c>
      <c r="I20" s="24">
        <f t="shared" si="1"/>
        <v>0.10434468036893092</v>
      </c>
      <c r="J20" s="25"/>
      <c r="K20" s="24">
        <f t="shared" si="12"/>
        <v>1.009482287777661E-3</v>
      </c>
      <c r="L20" s="25"/>
      <c r="M20" s="25"/>
      <c r="N20" s="25"/>
      <c r="O20" s="25"/>
      <c r="R20" s="9">
        <v>0.44444444444444442</v>
      </c>
      <c r="S20" s="29">
        <v>1</v>
      </c>
      <c r="T20" s="30"/>
      <c r="U20" s="31">
        <v>18</v>
      </c>
      <c r="V20" s="29">
        <f t="shared" si="2"/>
        <v>6.8692268323159826</v>
      </c>
      <c r="W20" s="30"/>
      <c r="X20" s="29">
        <f t="shared" si="9"/>
        <v>0.18</v>
      </c>
      <c r="Y20" s="29">
        <f t="shared" si="3"/>
        <v>0.12448761928807507</v>
      </c>
      <c r="Z20" s="30"/>
      <c r="AA20" s="29">
        <f t="shared" si="13"/>
        <v>1.204603952536018E-3</v>
      </c>
      <c r="AB20" s="25"/>
      <c r="AC20" s="25"/>
      <c r="AD20" s="25"/>
      <c r="AE20" s="25"/>
      <c r="AH20" s="32">
        <v>0</v>
      </c>
      <c r="AI20" s="29">
        <v>1</v>
      </c>
      <c r="AJ20" s="30"/>
      <c r="AK20" s="31">
        <v>18</v>
      </c>
      <c r="AL20" s="29">
        <f t="shared" si="4"/>
        <v>0</v>
      </c>
      <c r="AM20" s="30"/>
      <c r="AN20" s="29">
        <f t="shared" si="10"/>
        <v>0.18</v>
      </c>
      <c r="AO20" s="29">
        <f t="shared" si="5"/>
        <v>0</v>
      </c>
      <c r="AP20" s="30"/>
      <c r="AQ20" s="29">
        <f t="shared" si="14"/>
        <v>0</v>
      </c>
      <c r="AR20" s="25"/>
      <c r="AS20" s="25"/>
      <c r="AT20" s="25"/>
      <c r="AU20" s="25"/>
      <c r="AX20" s="9">
        <v>0.51967158418345794</v>
      </c>
      <c r="AY20" s="29">
        <v>1</v>
      </c>
      <c r="AZ20" s="30"/>
      <c r="BA20" s="31">
        <v>18</v>
      </c>
      <c r="BB20" s="29">
        <f t="shared" si="6"/>
        <v>8.2935346508533723</v>
      </c>
      <c r="BC20" s="30"/>
      <c r="BD20" s="29">
        <f t="shared" si="11"/>
        <v>0.18</v>
      </c>
      <c r="BE20" s="29">
        <f t="shared" si="7"/>
        <v>0.14876829035756212</v>
      </c>
      <c r="BF20" s="30"/>
      <c r="BG20" s="29">
        <f t="shared" si="15"/>
        <v>1.4415501777879139E-3</v>
      </c>
      <c r="BH20" s="25"/>
      <c r="BI20" s="25"/>
      <c r="BJ20" s="25"/>
      <c r="BK20" s="25"/>
    </row>
    <row r="21" spans="2:63" x14ac:dyDescent="0.45">
      <c r="B21" s="23">
        <v>0.42499999999999999</v>
      </c>
      <c r="C21" s="24">
        <v>1</v>
      </c>
      <c r="D21" s="25"/>
      <c r="E21" s="24">
        <v>19</v>
      </c>
      <c r="F21" s="24">
        <f t="shared" si="0"/>
        <v>6.7121442569197267</v>
      </c>
      <c r="G21" s="25"/>
      <c r="H21" s="24">
        <f t="shared" si="8"/>
        <v>0.19</v>
      </c>
      <c r="I21" s="24">
        <f t="shared" si="1"/>
        <v>0.11130530955576218</v>
      </c>
      <c r="J21" s="25"/>
      <c r="K21" s="24">
        <f t="shared" si="12"/>
        <v>1.0782499496234663E-3</v>
      </c>
      <c r="L21" s="25"/>
      <c r="M21" s="25"/>
      <c r="N21" s="25"/>
      <c r="O21" s="25"/>
      <c r="R21" s="9">
        <v>0.44444444444444442</v>
      </c>
      <c r="S21" s="29">
        <v>1</v>
      </c>
      <c r="T21" s="30"/>
      <c r="U21" s="29">
        <v>19</v>
      </c>
      <c r="V21" s="29">
        <f t="shared" si="2"/>
        <v>7.3136712767604273</v>
      </c>
      <c r="W21" s="30"/>
      <c r="X21" s="29">
        <f t="shared" si="9"/>
        <v>0.19</v>
      </c>
      <c r="Y21" s="29">
        <f t="shared" si="3"/>
        <v>0.13254206735702115</v>
      </c>
      <c r="Z21" s="30"/>
      <c r="AA21" s="29">
        <f t="shared" si="13"/>
        <v>1.2851484332254822E-3</v>
      </c>
      <c r="AB21" s="25"/>
      <c r="AC21" s="25"/>
      <c r="AD21" s="25"/>
      <c r="AE21" s="25"/>
      <c r="AH21" s="32">
        <v>0</v>
      </c>
      <c r="AI21" s="29">
        <v>1</v>
      </c>
      <c r="AJ21" s="30"/>
      <c r="AK21" s="29">
        <v>19</v>
      </c>
      <c r="AL21" s="29">
        <f t="shared" si="4"/>
        <v>0</v>
      </c>
      <c r="AM21" s="30"/>
      <c r="AN21" s="29">
        <f t="shared" si="10"/>
        <v>0.19</v>
      </c>
      <c r="AO21" s="29">
        <f t="shared" si="5"/>
        <v>0</v>
      </c>
      <c r="AP21" s="30"/>
      <c r="AQ21" s="29">
        <f t="shared" si="14"/>
        <v>0</v>
      </c>
      <c r="AR21" s="25"/>
      <c r="AS21" s="25"/>
      <c r="AT21" s="25"/>
      <c r="AU21" s="25"/>
      <c r="AX21" s="9">
        <v>0.51998694490636521</v>
      </c>
      <c r="AY21" s="29">
        <v>1</v>
      </c>
      <c r="AZ21" s="30"/>
      <c r="BA21" s="29">
        <v>19</v>
      </c>
      <c r="BB21" s="29">
        <f t="shared" si="6"/>
        <v>8.8132062350368301</v>
      </c>
      <c r="BC21" s="30"/>
      <c r="BD21" s="29">
        <f t="shared" si="11"/>
        <v>0.19</v>
      </c>
      <c r="BE21" s="29">
        <f t="shared" si="7"/>
        <v>0.15809008816525849</v>
      </c>
      <c r="BF21" s="30"/>
      <c r="BG21" s="29">
        <f t="shared" si="15"/>
        <v>1.5342918926141045E-3</v>
      </c>
      <c r="BH21" s="25"/>
      <c r="BI21" s="25"/>
      <c r="BJ21" s="25"/>
      <c r="BK21" s="25"/>
    </row>
    <row r="22" spans="2:63" x14ac:dyDescent="0.45">
      <c r="B22" s="23">
        <v>0.42499999999999999</v>
      </c>
      <c r="C22" s="24">
        <v>1</v>
      </c>
      <c r="D22" s="25"/>
      <c r="E22" s="24">
        <v>20</v>
      </c>
      <c r="F22" s="24">
        <f t="shared" si="0"/>
        <v>7.1371442569197265</v>
      </c>
      <c r="G22" s="25"/>
      <c r="H22" s="24">
        <f t="shared" si="8"/>
        <v>0.2</v>
      </c>
      <c r="I22" s="24">
        <f t="shared" si="1"/>
        <v>0.11835294660742882</v>
      </c>
      <c r="J22" s="25"/>
      <c r="K22" s="24">
        <f t="shared" si="12"/>
        <v>1.1482912808159561E-3</v>
      </c>
      <c r="L22" s="25"/>
      <c r="M22" s="25"/>
      <c r="N22" s="25"/>
      <c r="O22" s="25"/>
      <c r="R22" s="9">
        <v>0.44444444444444442</v>
      </c>
      <c r="S22" s="29">
        <v>1</v>
      </c>
      <c r="T22" s="30"/>
      <c r="U22" s="29">
        <v>20</v>
      </c>
      <c r="V22" s="29">
        <f t="shared" si="2"/>
        <v>7.7581157212048719</v>
      </c>
      <c r="W22" s="30"/>
      <c r="X22" s="29">
        <f t="shared" si="9"/>
        <v>0.2</v>
      </c>
      <c r="Y22" s="29">
        <f t="shared" si="3"/>
        <v>0.14059651542596724</v>
      </c>
      <c r="Z22" s="30"/>
      <c r="AA22" s="29">
        <f t="shared" si="13"/>
        <v>1.3656929139149432E-3</v>
      </c>
      <c r="AB22" s="25"/>
      <c r="AC22" s="25"/>
      <c r="AD22" s="25"/>
      <c r="AE22" s="25"/>
      <c r="AH22" s="32">
        <v>0</v>
      </c>
      <c r="AI22" s="29">
        <v>1</v>
      </c>
      <c r="AJ22" s="30"/>
      <c r="AK22" s="29">
        <v>20</v>
      </c>
      <c r="AL22" s="29">
        <f t="shared" si="4"/>
        <v>0</v>
      </c>
      <c r="AM22" s="30"/>
      <c r="AN22" s="29">
        <f t="shared" si="10"/>
        <v>0.2</v>
      </c>
      <c r="AO22" s="29">
        <f t="shared" si="5"/>
        <v>0</v>
      </c>
      <c r="AP22" s="30"/>
      <c r="AQ22" s="29">
        <f t="shared" si="14"/>
        <v>0</v>
      </c>
      <c r="AR22" s="25"/>
      <c r="AS22" s="25"/>
      <c r="AT22" s="25"/>
      <c r="AU22" s="25"/>
      <c r="AX22" s="9">
        <v>0.52112624187089207</v>
      </c>
      <c r="AY22" s="29">
        <v>1</v>
      </c>
      <c r="AZ22" s="30"/>
      <c r="BA22" s="29">
        <v>20</v>
      </c>
      <c r="BB22" s="29">
        <f t="shared" si="6"/>
        <v>9.333193179943196</v>
      </c>
      <c r="BC22" s="30"/>
      <c r="BD22" s="29">
        <f t="shared" si="11"/>
        <v>0.2</v>
      </c>
      <c r="BE22" s="29">
        <f t="shared" si="7"/>
        <v>0.16741754287047422</v>
      </c>
      <c r="BF22" s="30"/>
      <c r="BG22" s="29">
        <f t="shared" si="15"/>
        <v>1.627538155178665E-3</v>
      </c>
      <c r="BH22" s="25"/>
      <c r="BI22" s="25"/>
      <c r="BJ22" s="25"/>
      <c r="BK22" s="25"/>
    </row>
    <row r="23" spans="2:63" x14ac:dyDescent="0.45">
      <c r="B23" s="23">
        <v>0.42499999999999999</v>
      </c>
      <c r="C23" s="24">
        <v>1</v>
      </c>
      <c r="D23" s="25"/>
      <c r="E23" s="26">
        <v>21</v>
      </c>
      <c r="F23" s="24">
        <f t="shared" si="0"/>
        <v>7.5621442569197264</v>
      </c>
      <c r="G23" s="25"/>
      <c r="H23" s="24">
        <f t="shared" si="8"/>
        <v>0.21</v>
      </c>
      <c r="I23" s="24">
        <f t="shared" si="1"/>
        <v>0.12540058365909545</v>
      </c>
      <c r="J23" s="25"/>
      <c r="K23" s="24">
        <f t="shared" si="12"/>
        <v>1.2187676513326191E-3</v>
      </c>
      <c r="L23" s="25"/>
      <c r="M23" s="25"/>
      <c r="N23" s="25"/>
      <c r="O23" s="25"/>
      <c r="R23" s="9">
        <v>0.4642857142857143</v>
      </c>
      <c r="S23" s="29">
        <v>1</v>
      </c>
      <c r="T23" s="30"/>
      <c r="U23" s="31">
        <v>21</v>
      </c>
      <c r="V23" s="29">
        <f t="shared" si="2"/>
        <v>8.2025601656493166</v>
      </c>
      <c r="W23" s="30"/>
      <c r="X23" s="29">
        <f t="shared" si="9"/>
        <v>0.21</v>
      </c>
      <c r="Y23" s="29">
        <f t="shared" si="3"/>
        <v>0.1486509634949133</v>
      </c>
      <c r="Z23" s="30"/>
      <c r="AA23" s="29">
        <f t="shared" si="13"/>
        <v>1.4462373946043999E-3</v>
      </c>
      <c r="AB23" s="25"/>
      <c r="AC23" s="25"/>
      <c r="AD23" s="25"/>
      <c r="AE23" s="25"/>
      <c r="AH23" s="32">
        <v>0</v>
      </c>
      <c r="AI23" s="29">
        <v>1</v>
      </c>
      <c r="AJ23" s="30"/>
      <c r="AK23" s="31">
        <v>21</v>
      </c>
      <c r="AL23" s="29">
        <f t="shared" si="4"/>
        <v>0</v>
      </c>
      <c r="AM23" s="30"/>
      <c r="AN23" s="29">
        <f t="shared" si="10"/>
        <v>0.21</v>
      </c>
      <c r="AO23" s="29">
        <f t="shared" si="5"/>
        <v>0</v>
      </c>
      <c r="AP23" s="30"/>
      <c r="AQ23" s="29">
        <f t="shared" si="14"/>
        <v>0</v>
      </c>
      <c r="AR23" s="25"/>
      <c r="AS23" s="25"/>
      <c r="AT23" s="25"/>
      <c r="AU23" s="25"/>
      <c r="AX23" s="9">
        <v>0.52208004419755261</v>
      </c>
      <c r="AY23" s="29">
        <v>1</v>
      </c>
      <c r="AZ23" s="30"/>
      <c r="BA23" s="31">
        <v>21</v>
      </c>
      <c r="BB23" s="29">
        <f t="shared" si="6"/>
        <v>9.8543194218140879</v>
      </c>
      <c r="BC23" s="30"/>
      <c r="BD23" s="29">
        <f t="shared" si="11"/>
        <v>0.21</v>
      </c>
      <c r="BE23" s="29">
        <f t="shared" si="7"/>
        <v>0.17676543412883131</v>
      </c>
      <c r="BF23" s="30"/>
      <c r="BG23" s="29">
        <f t="shared" si="15"/>
        <v>1.7209148849965245E-3</v>
      </c>
      <c r="BH23" s="25"/>
      <c r="BI23" s="25"/>
      <c r="BJ23" s="25"/>
      <c r="BK23" s="25"/>
    </row>
    <row r="24" spans="2:63" x14ac:dyDescent="0.45">
      <c r="B24" s="23">
        <v>0.42553191489361702</v>
      </c>
      <c r="C24" s="24">
        <v>1</v>
      </c>
      <c r="E24" s="24">
        <v>22</v>
      </c>
      <c r="F24" s="24">
        <f t="shared" si="0"/>
        <v>7.9871442569197262</v>
      </c>
      <c r="H24" s="24">
        <f t="shared" si="8"/>
        <v>0.22</v>
      </c>
      <c r="I24" s="24">
        <f t="shared" si="1"/>
        <v>0.13244822071076209</v>
      </c>
      <c r="K24" s="24">
        <f t="shared" si="12"/>
        <v>1.289244021849289E-3</v>
      </c>
      <c r="R24" s="9">
        <v>0.47272727272727272</v>
      </c>
      <c r="S24" s="29">
        <v>1</v>
      </c>
      <c r="U24" s="29">
        <v>22</v>
      </c>
      <c r="V24" s="29">
        <f t="shared" si="2"/>
        <v>8.6668458799350301</v>
      </c>
      <c r="X24" s="29">
        <f t="shared" si="9"/>
        <v>0.22</v>
      </c>
      <c r="Y24" s="29">
        <f t="shared" si="3"/>
        <v>0.15706498513836589</v>
      </c>
      <c r="AA24" s="29">
        <f t="shared" si="13"/>
        <v>1.5285797431663975E-3</v>
      </c>
      <c r="AH24" s="32">
        <v>0</v>
      </c>
      <c r="AI24" s="29">
        <v>1</v>
      </c>
      <c r="AK24" s="29">
        <v>22</v>
      </c>
      <c r="AL24" s="29">
        <f t="shared" si="4"/>
        <v>0</v>
      </c>
      <c r="AN24" s="29">
        <f t="shared" si="10"/>
        <v>0.22</v>
      </c>
      <c r="AO24" s="29">
        <f t="shared" si="5"/>
        <v>0</v>
      </c>
      <c r="AQ24" s="29">
        <f t="shared" si="14"/>
        <v>0</v>
      </c>
      <c r="AX24" s="9">
        <v>0.52376612465331662</v>
      </c>
      <c r="AY24" s="29">
        <v>1</v>
      </c>
      <c r="BA24" s="29">
        <v>22</v>
      </c>
      <c r="BB24" s="29">
        <f t="shared" si="6"/>
        <v>10.376399466011641</v>
      </c>
      <c r="BD24" s="29">
        <f t="shared" si="11"/>
        <v>0.22</v>
      </c>
      <c r="BE24" s="29">
        <f t="shared" si="7"/>
        <v>0.18613043456288372</v>
      </c>
      <c r="BG24" s="29">
        <f t="shared" si="15"/>
        <v>1.8144793434585768E-3</v>
      </c>
    </row>
    <row r="25" spans="2:63" x14ac:dyDescent="0.45">
      <c r="B25" s="23">
        <v>0.42553191489361702</v>
      </c>
      <c r="C25" s="24">
        <v>1</v>
      </c>
      <c r="E25" s="24">
        <v>23</v>
      </c>
      <c r="F25" s="24">
        <f t="shared" si="0"/>
        <v>8.4126761718133434</v>
      </c>
      <c r="H25" s="24">
        <f t="shared" si="8"/>
        <v>0.23</v>
      </c>
      <c r="I25" s="24">
        <f t="shared" si="1"/>
        <v>0.13950467833445837</v>
      </c>
      <c r="K25" s="24">
        <f t="shared" si="12"/>
        <v>1.3597644952261035E-3</v>
      </c>
      <c r="R25" s="9">
        <v>0.47272727272727272</v>
      </c>
      <c r="S25" s="29">
        <v>1</v>
      </c>
      <c r="U25" s="29">
        <v>23</v>
      </c>
      <c r="V25" s="29">
        <f t="shared" si="2"/>
        <v>9.1395731526623027</v>
      </c>
      <c r="X25" s="29">
        <f t="shared" si="9"/>
        <v>0.23</v>
      </c>
      <c r="Y25" s="29">
        <f t="shared" si="3"/>
        <v>0.16563198899351764</v>
      </c>
      <c r="AA25" s="29">
        <f t="shared" si="13"/>
        <v>1.613484870659419E-3</v>
      </c>
      <c r="AH25" s="32">
        <v>0</v>
      </c>
      <c r="AI25" s="29">
        <v>1</v>
      </c>
      <c r="AK25" s="29">
        <v>23</v>
      </c>
      <c r="AL25" s="29">
        <f t="shared" si="4"/>
        <v>0</v>
      </c>
      <c r="AN25" s="29">
        <f t="shared" si="10"/>
        <v>0.23</v>
      </c>
      <c r="AO25" s="29">
        <f t="shared" si="5"/>
        <v>0</v>
      </c>
      <c r="AQ25" s="29">
        <f t="shared" si="14"/>
        <v>0</v>
      </c>
      <c r="AX25" s="9">
        <v>0.52489681507712704</v>
      </c>
      <c r="AY25" s="29">
        <v>1</v>
      </c>
      <c r="BA25" s="29">
        <v>23</v>
      </c>
      <c r="BB25" s="29">
        <f t="shared" si="6"/>
        <v>10.900165590664958</v>
      </c>
      <c r="BD25" s="29">
        <f t="shared" si="11"/>
        <v>0.23</v>
      </c>
      <c r="BE25" s="29">
        <f t="shared" si="7"/>
        <v>0.19552567967756618</v>
      </c>
      <c r="BG25" s="29">
        <f t="shared" si="15"/>
        <v>1.9082805712022511E-3</v>
      </c>
    </row>
    <row r="26" spans="2:63" x14ac:dyDescent="0.45">
      <c r="B26" s="23">
        <v>0.43037974683544306</v>
      </c>
      <c r="C26" s="24">
        <v>1</v>
      </c>
      <c r="E26" s="26">
        <v>24</v>
      </c>
      <c r="F26" s="24">
        <f t="shared" si="0"/>
        <v>8.8382080867069597</v>
      </c>
      <c r="H26" s="24">
        <f t="shared" si="8"/>
        <v>0.24</v>
      </c>
      <c r="I26" s="24">
        <f t="shared" si="1"/>
        <v>0.14656113595815462</v>
      </c>
      <c r="K26" s="24">
        <f t="shared" si="12"/>
        <v>1.4303290714630624E-3</v>
      </c>
      <c r="R26" s="9">
        <v>0.48275862068965519</v>
      </c>
      <c r="S26" s="29">
        <v>1</v>
      </c>
      <c r="U26" s="31">
        <v>24</v>
      </c>
      <c r="V26" s="29">
        <f t="shared" si="2"/>
        <v>9.6123004253895754</v>
      </c>
      <c r="X26" s="29">
        <f t="shared" si="9"/>
        <v>0.24</v>
      </c>
      <c r="Y26" s="29">
        <f t="shared" si="3"/>
        <v>0.17419899284866935</v>
      </c>
      <c r="AA26" s="29">
        <f t="shared" si="13"/>
        <v>1.6991549092109316E-3</v>
      </c>
      <c r="AH26" s="32">
        <v>0</v>
      </c>
      <c r="AI26" s="29">
        <v>1</v>
      </c>
      <c r="AK26" s="31">
        <v>24</v>
      </c>
      <c r="AL26" s="29">
        <f t="shared" si="4"/>
        <v>0</v>
      </c>
      <c r="AN26" s="29">
        <f t="shared" si="10"/>
        <v>0.24</v>
      </c>
      <c r="AO26" s="29">
        <f t="shared" si="5"/>
        <v>0</v>
      </c>
      <c r="AQ26" s="29">
        <f t="shared" si="14"/>
        <v>0</v>
      </c>
      <c r="AX26" s="9">
        <v>0.52528510081511504</v>
      </c>
      <c r="AY26" s="29">
        <v>1</v>
      </c>
      <c r="BA26" s="31">
        <v>24</v>
      </c>
      <c r="BB26" s="29">
        <f t="shared" si="6"/>
        <v>11.425062405742086</v>
      </c>
      <c r="BD26" s="29">
        <f t="shared" si="11"/>
        <v>0.24</v>
      </c>
      <c r="BE26" s="29">
        <f t="shared" si="7"/>
        <v>0.20494120696243967</v>
      </c>
      <c r="BG26" s="29">
        <f t="shared" si="15"/>
        <v>2.0023344332000255E-3</v>
      </c>
    </row>
    <row r="27" spans="2:63" x14ac:dyDescent="0.45">
      <c r="B27" s="23">
        <v>0.43902439024390244</v>
      </c>
      <c r="C27" s="24">
        <v>1</v>
      </c>
      <c r="E27" s="24">
        <v>25</v>
      </c>
      <c r="F27" s="24">
        <f t="shared" si="0"/>
        <v>9.2685878335424032</v>
      </c>
      <c r="H27" s="24">
        <f t="shared" si="8"/>
        <v>0.25</v>
      </c>
      <c r="I27" s="24">
        <f t="shared" si="1"/>
        <v>0.15369798360541198</v>
      </c>
      <c r="K27" s="24">
        <f t="shared" si="12"/>
        <v>1.5012955978178344E-3</v>
      </c>
      <c r="R27" s="9">
        <v>0.48275862068965519</v>
      </c>
      <c r="S27" s="29">
        <v>1</v>
      </c>
      <c r="U27" s="29">
        <v>25</v>
      </c>
      <c r="V27" s="29">
        <f t="shared" si="2"/>
        <v>10.09505904607923</v>
      </c>
      <c r="X27" s="29">
        <f t="shared" si="9"/>
        <v>0.25</v>
      </c>
      <c r="Y27" s="29">
        <f t="shared" si="3"/>
        <v>0.18294778988907631</v>
      </c>
      <c r="AA27" s="29">
        <f t="shared" si="13"/>
        <v>1.78573391368873E-3</v>
      </c>
      <c r="AH27" s="32">
        <v>0</v>
      </c>
      <c r="AI27" s="29">
        <v>1</v>
      </c>
      <c r="AK27" s="29">
        <v>25</v>
      </c>
      <c r="AL27" s="29">
        <f t="shared" si="4"/>
        <v>0</v>
      </c>
      <c r="AN27" s="29">
        <f t="shared" si="10"/>
        <v>0.25</v>
      </c>
      <c r="AO27" s="29">
        <f t="shared" si="5"/>
        <v>0</v>
      </c>
      <c r="AQ27" s="29">
        <f t="shared" si="14"/>
        <v>0</v>
      </c>
      <c r="AX27" s="9">
        <v>0.52557340601455571</v>
      </c>
      <c r="AY27" s="29">
        <v>1</v>
      </c>
      <c r="BA27" s="29">
        <v>25</v>
      </c>
      <c r="BB27" s="29">
        <f t="shared" si="6"/>
        <v>11.9503475065572</v>
      </c>
      <c r="BD27" s="29">
        <f t="shared" si="11"/>
        <v>0.25</v>
      </c>
      <c r="BE27" s="29">
        <f t="shared" si="7"/>
        <v>0.21436369926377988</v>
      </c>
      <c r="BG27" s="29">
        <f t="shared" si="15"/>
        <v>2.0965245311310994E-3</v>
      </c>
    </row>
    <row r="28" spans="2:63" x14ac:dyDescent="0.45">
      <c r="B28" s="23">
        <v>0.43956043956043955</v>
      </c>
      <c r="C28" s="24">
        <v>1</v>
      </c>
      <c r="E28" s="24">
        <v>26</v>
      </c>
      <c r="F28" s="24">
        <f t="shared" si="0"/>
        <v>9.7076122237863061</v>
      </c>
      <c r="H28" s="24">
        <f t="shared" si="8"/>
        <v>0.26</v>
      </c>
      <c r="I28" s="24">
        <f t="shared" si="1"/>
        <v>0.16097818256839619</v>
      </c>
      <c r="K28" s="24">
        <f t="shared" si="12"/>
        <v>1.5733808308690423E-3</v>
      </c>
      <c r="R28" s="9">
        <v>0.49122807017543857</v>
      </c>
      <c r="S28" s="29">
        <v>1</v>
      </c>
      <c r="U28" s="29">
        <v>26</v>
      </c>
      <c r="V28" s="29">
        <f t="shared" si="2"/>
        <v>10.577817666768885</v>
      </c>
      <c r="X28" s="29">
        <f t="shared" si="9"/>
        <v>0.26</v>
      </c>
      <c r="Y28" s="29">
        <f t="shared" si="3"/>
        <v>0.19169658692948324</v>
      </c>
      <c r="AA28" s="29">
        <f t="shared" si="13"/>
        <v>1.8732218840927994E-3</v>
      </c>
      <c r="AH28" s="32">
        <v>0</v>
      </c>
      <c r="AI28" s="29">
        <v>1</v>
      </c>
      <c r="AK28" s="29">
        <v>26</v>
      </c>
      <c r="AL28" s="29">
        <f t="shared" si="4"/>
        <v>0</v>
      </c>
      <c r="AN28" s="29">
        <f t="shared" si="10"/>
        <v>0.26</v>
      </c>
      <c r="AO28" s="29">
        <f t="shared" si="5"/>
        <v>0</v>
      </c>
      <c r="AQ28" s="29">
        <f t="shared" si="14"/>
        <v>0</v>
      </c>
      <c r="AX28" s="9">
        <v>0.5258075094836242</v>
      </c>
      <c r="AY28" s="29">
        <v>1</v>
      </c>
      <c r="BA28" s="29">
        <v>26</v>
      </c>
      <c r="BB28" s="29">
        <f t="shared" si="6"/>
        <v>12.475920912571755</v>
      </c>
      <c r="BD28" s="29">
        <f t="shared" si="11"/>
        <v>0.26</v>
      </c>
      <c r="BE28" s="29">
        <f t="shared" si="7"/>
        <v>0.22379136314435955</v>
      </c>
      <c r="BG28" s="29">
        <f t="shared" si="15"/>
        <v>2.1907753120406991E-3</v>
      </c>
    </row>
    <row r="29" spans="2:63" x14ac:dyDescent="0.45">
      <c r="B29" s="23">
        <v>0.44155844155844154</v>
      </c>
      <c r="C29" s="24">
        <v>1</v>
      </c>
      <c r="E29" s="26">
        <v>27</v>
      </c>
      <c r="F29" s="24">
        <f t="shared" si="0"/>
        <v>10.147172663346746</v>
      </c>
      <c r="H29" s="24">
        <f t="shared" si="8"/>
        <v>0.27</v>
      </c>
      <c r="I29" s="24">
        <f t="shared" si="1"/>
        <v>0.16826727066320332</v>
      </c>
      <c r="K29" s="24">
        <f t="shared" si="12"/>
        <v>1.646227266157999E-3</v>
      </c>
      <c r="R29" s="9">
        <v>0.49180327868852458</v>
      </c>
      <c r="S29" s="29">
        <v>1</v>
      </c>
      <c r="U29" s="31">
        <v>27</v>
      </c>
      <c r="V29" s="29">
        <f t="shared" si="2"/>
        <v>11.069045736944323</v>
      </c>
      <c r="X29" s="29">
        <f t="shared" si="9"/>
        <v>0.27</v>
      </c>
      <c r="Y29" s="29">
        <f t="shared" si="3"/>
        <v>0.20059887163726572</v>
      </c>
      <c r="AA29" s="29">
        <f t="shared" si="13"/>
        <v>1.9614772928337465E-3</v>
      </c>
      <c r="AH29" s="32">
        <v>0</v>
      </c>
      <c r="AI29" s="29">
        <v>1</v>
      </c>
      <c r="AK29" s="31">
        <v>27</v>
      </c>
      <c r="AL29" s="29">
        <f t="shared" si="4"/>
        <v>0</v>
      </c>
      <c r="AN29" s="29">
        <f t="shared" si="10"/>
        <v>0.27</v>
      </c>
      <c r="AO29" s="29">
        <f t="shared" si="5"/>
        <v>0</v>
      </c>
      <c r="AQ29" s="29">
        <f t="shared" si="14"/>
        <v>0</v>
      </c>
      <c r="AX29" s="9">
        <v>0.5263832016807779</v>
      </c>
      <c r="AY29" s="29">
        <v>1</v>
      </c>
      <c r="BA29" s="31">
        <v>27</v>
      </c>
      <c r="BB29" s="29">
        <f t="shared" si="6"/>
        <v>13.001728422055379</v>
      </c>
      <c r="BD29" s="29">
        <f t="shared" si="11"/>
        <v>0.27</v>
      </c>
      <c r="BE29" s="29">
        <f t="shared" si="7"/>
        <v>0.23322322634095177</v>
      </c>
      <c r="BG29" s="29">
        <f t="shared" si="15"/>
        <v>2.2850729474265586E-3</v>
      </c>
    </row>
    <row r="30" spans="2:63" x14ac:dyDescent="0.45">
      <c r="B30" s="23">
        <v>0.44155844155844154</v>
      </c>
      <c r="C30" s="24">
        <v>1</v>
      </c>
      <c r="E30" s="24">
        <v>28</v>
      </c>
      <c r="F30" s="24">
        <f t="shared" si="0"/>
        <v>10.588731104905188</v>
      </c>
      <c r="H30" s="24">
        <f t="shared" si="8"/>
        <v>0.28000000000000003</v>
      </c>
      <c r="I30" s="24">
        <f t="shared" si="1"/>
        <v>0.17558949097662321</v>
      </c>
      <c r="K30" s="24">
        <f t="shared" si="12"/>
        <v>1.7192838081991342E-3</v>
      </c>
      <c r="R30" s="9">
        <v>0.5</v>
      </c>
      <c r="S30" s="29">
        <v>1</v>
      </c>
      <c r="U30" s="29">
        <v>28</v>
      </c>
      <c r="V30" s="29">
        <f t="shared" si="2"/>
        <v>11.560849015632847</v>
      </c>
      <c r="X30" s="29">
        <f t="shared" si="9"/>
        <v>0.28000000000000003</v>
      </c>
      <c r="Y30" s="29">
        <f t="shared" si="3"/>
        <v>0.20951158056601754</v>
      </c>
      <c r="AA30" s="29">
        <f t="shared" si="13"/>
        <v>2.0505522610164179E-3</v>
      </c>
      <c r="AH30" s="32">
        <v>0</v>
      </c>
      <c r="AI30" s="29">
        <v>1</v>
      </c>
      <c r="AK30" s="29">
        <v>28</v>
      </c>
      <c r="AL30" s="29">
        <f t="shared" si="4"/>
        <v>0</v>
      </c>
      <c r="AN30" s="29">
        <f t="shared" si="10"/>
        <v>0.28000000000000003</v>
      </c>
      <c r="AO30" s="29">
        <f t="shared" si="5"/>
        <v>0</v>
      </c>
      <c r="AQ30" s="29">
        <f t="shared" si="14"/>
        <v>0</v>
      </c>
      <c r="AX30" s="9">
        <v>0.52680087487664862</v>
      </c>
      <c r="AY30" s="29">
        <v>1</v>
      </c>
      <c r="BA30" s="29">
        <v>28</v>
      </c>
      <c r="BB30" s="29">
        <f t="shared" si="6"/>
        <v>13.528111623736157</v>
      </c>
      <c r="BD30" s="29">
        <f t="shared" si="11"/>
        <v>0.28000000000000003</v>
      </c>
      <c r="BE30" s="29">
        <f t="shared" si="7"/>
        <v>0.24266541622544588</v>
      </c>
      <c r="BG30" s="29">
        <f t="shared" si="15"/>
        <v>2.3794432128319901E-3</v>
      </c>
    </row>
    <row r="31" spans="2:63" x14ac:dyDescent="0.45">
      <c r="B31" s="23">
        <v>0.45238095238095238</v>
      </c>
      <c r="C31" s="24">
        <v>1</v>
      </c>
      <c r="E31" s="24">
        <v>29</v>
      </c>
      <c r="F31" s="24">
        <f t="shared" si="0"/>
        <v>11.03028954646363</v>
      </c>
      <c r="H31" s="24">
        <f t="shared" si="8"/>
        <v>0.28999999999999998</v>
      </c>
      <c r="I31" s="24">
        <f t="shared" si="1"/>
        <v>0.18291171129004311</v>
      </c>
      <c r="K31" s="24">
        <f t="shared" si="12"/>
        <v>1.7925060113333233E-3</v>
      </c>
      <c r="R31" s="9">
        <v>0.5</v>
      </c>
      <c r="S31" s="29">
        <v>1</v>
      </c>
      <c r="U31" s="29">
        <v>29</v>
      </c>
      <c r="V31" s="29">
        <f t="shared" si="2"/>
        <v>12.060849015632847</v>
      </c>
      <c r="X31" s="29">
        <f t="shared" si="9"/>
        <v>0.28999999999999998</v>
      </c>
      <c r="Y31" s="29">
        <f t="shared" si="3"/>
        <v>0.21857283464358188</v>
      </c>
      <c r="AA31" s="29">
        <f t="shared" si="13"/>
        <v>2.1404220760479868E-3</v>
      </c>
      <c r="AH31" s="32">
        <v>0</v>
      </c>
      <c r="AI31" s="29">
        <v>1</v>
      </c>
      <c r="AK31" s="29">
        <v>29</v>
      </c>
      <c r="AL31" s="29">
        <f t="shared" si="4"/>
        <v>0</v>
      </c>
      <c r="AN31" s="29">
        <f t="shared" si="10"/>
        <v>0.28999999999999998</v>
      </c>
      <c r="AO31" s="29">
        <f t="shared" si="5"/>
        <v>0</v>
      </c>
      <c r="AQ31" s="29">
        <f t="shared" si="14"/>
        <v>0</v>
      </c>
      <c r="AX31" s="9">
        <v>0.5299689265648978</v>
      </c>
      <c r="AY31" s="29">
        <v>1</v>
      </c>
      <c r="BA31" s="29">
        <v>29</v>
      </c>
      <c r="BB31" s="29">
        <f t="shared" si="6"/>
        <v>14.054912498612806</v>
      </c>
      <c r="BD31" s="29">
        <f t="shared" si="11"/>
        <v>0.28999999999999998</v>
      </c>
      <c r="BE31" s="29">
        <f t="shared" si="7"/>
        <v>0.25211509827460726</v>
      </c>
      <c r="BG31" s="29">
        <f t="shared" si="15"/>
        <v>2.4739025725002538E-3</v>
      </c>
    </row>
    <row r="32" spans="2:63" x14ac:dyDescent="0.45">
      <c r="B32" s="23">
        <v>0.46666666666666667</v>
      </c>
      <c r="C32" s="24">
        <v>1</v>
      </c>
      <c r="E32" s="26">
        <v>30</v>
      </c>
      <c r="F32" s="24">
        <f t="shared" si="0"/>
        <v>11.482670498844582</v>
      </c>
      <c r="H32" s="24">
        <f t="shared" si="8"/>
        <v>0.3</v>
      </c>
      <c r="I32" s="24">
        <f t="shared" si="1"/>
        <v>0.19041339778761543</v>
      </c>
      <c r="K32" s="24">
        <f t="shared" si="12"/>
        <v>1.8666255453882944E-3</v>
      </c>
      <c r="R32" s="9">
        <v>0.5</v>
      </c>
      <c r="S32" s="29">
        <v>1</v>
      </c>
      <c r="U32" s="31">
        <v>30</v>
      </c>
      <c r="V32" s="29">
        <f t="shared" si="2"/>
        <v>12.560849015632847</v>
      </c>
      <c r="X32" s="29">
        <f t="shared" si="9"/>
        <v>0.3</v>
      </c>
      <c r="Y32" s="29">
        <f t="shared" si="3"/>
        <v>0.22763408872114621</v>
      </c>
      <c r="AA32" s="29">
        <f t="shared" si="13"/>
        <v>2.2310346168236427E-3</v>
      </c>
      <c r="AH32" s="32">
        <v>0</v>
      </c>
      <c r="AI32" s="29">
        <v>1</v>
      </c>
      <c r="AK32" s="31">
        <v>30</v>
      </c>
      <c r="AL32" s="29">
        <f t="shared" si="4"/>
        <v>0</v>
      </c>
      <c r="AN32" s="29">
        <f t="shared" si="10"/>
        <v>0.3</v>
      </c>
      <c r="AO32" s="29">
        <f t="shared" si="5"/>
        <v>0</v>
      </c>
      <c r="AQ32" s="29">
        <f t="shared" si="14"/>
        <v>0</v>
      </c>
      <c r="AX32" s="9">
        <v>0.53072455194781143</v>
      </c>
      <c r="AY32" s="29">
        <v>1</v>
      </c>
      <c r="BA32" s="31">
        <v>30</v>
      </c>
      <c r="BB32" s="29">
        <f t="shared" si="6"/>
        <v>14.584881425177704</v>
      </c>
      <c r="BD32" s="29">
        <f t="shared" si="11"/>
        <v>0.3</v>
      </c>
      <c r="BE32" s="29">
        <f t="shared" si="7"/>
        <v>0.26162160840169518</v>
      </c>
      <c r="BG32" s="29">
        <f t="shared" si="15"/>
        <v>2.5686835333815147E-3</v>
      </c>
    </row>
    <row r="33" spans="2:59" x14ac:dyDescent="0.45">
      <c r="B33" s="23">
        <v>0.46808510638297873</v>
      </c>
      <c r="C33" s="24">
        <v>1</v>
      </c>
      <c r="E33" s="24">
        <v>31</v>
      </c>
      <c r="F33" s="24">
        <f t="shared" si="0"/>
        <v>11.949337165511249</v>
      </c>
      <c r="H33" s="24">
        <f t="shared" si="8"/>
        <v>0.31</v>
      </c>
      <c r="I33" s="24">
        <f t="shared" si="1"/>
        <v>0.198151979648269</v>
      </c>
      <c r="K33" s="24">
        <f t="shared" si="12"/>
        <v>1.9428268871794238E-3</v>
      </c>
      <c r="R33" s="9">
        <v>0.50793650793650791</v>
      </c>
      <c r="S33" s="29">
        <v>1</v>
      </c>
      <c r="U33" s="29">
        <v>31</v>
      </c>
      <c r="V33" s="29">
        <f t="shared" si="2"/>
        <v>13.060849015632847</v>
      </c>
      <c r="X33" s="29">
        <f t="shared" si="9"/>
        <v>0.31</v>
      </c>
      <c r="Y33" s="29">
        <f t="shared" si="3"/>
        <v>0.23669534279871055</v>
      </c>
      <c r="AA33" s="29">
        <f t="shared" si="13"/>
        <v>2.3216471575992857E-3</v>
      </c>
      <c r="AH33" s="32">
        <v>0</v>
      </c>
      <c r="AI33" s="29">
        <v>1</v>
      </c>
      <c r="AK33" s="29">
        <v>31</v>
      </c>
      <c r="AL33" s="29">
        <f t="shared" si="4"/>
        <v>0</v>
      </c>
      <c r="AN33" s="29">
        <f t="shared" si="10"/>
        <v>0.31</v>
      </c>
      <c r="AO33" s="29">
        <f t="shared" si="5"/>
        <v>0</v>
      </c>
      <c r="AQ33" s="29">
        <f t="shared" si="14"/>
        <v>0</v>
      </c>
      <c r="AX33" s="9">
        <v>0.53137567157560095</v>
      </c>
      <c r="AY33" s="29">
        <v>1</v>
      </c>
      <c r="BA33" s="29">
        <v>31</v>
      </c>
      <c r="BB33" s="29">
        <f t="shared" si="6"/>
        <v>15.115605977125515</v>
      </c>
      <c r="BD33" s="29">
        <f t="shared" si="11"/>
        <v>0.31</v>
      </c>
      <c r="BE33" s="29">
        <f t="shared" si="7"/>
        <v>0.27114167283356383</v>
      </c>
      <c r="BG33" s="29">
        <f t="shared" si="15"/>
        <v>2.6638164061762973E-3</v>
      </c>
    </row>
    <row r="34" spans="2:59" x14ac:dyDescent="0.45">
      <c r="B34" s="23">
        <v>0.48837209302325579</v>
      </c>
      <c r="C34" s="24">
        <v>1</v>
      </c>
      <c r="E34" s="24">
        <v>32</v>
      </c>
      <c r="F34" s="24">
        <f t="shared" si="0"/>
        <v>12.417422271894228</v>
      </c>
      <c r="H34" s="24">
        <f t="shared" si="8"/>
        <v>0.32</v>
      </c>
      <c r="I34" s="24">
        <f t="shared" si="1"/>
        <v>0.20591408303433489</v>
      </c>
      <c r="K34" s="24">
        <f t="shared" si="12"/>
        <v>2.0203303134130215E-3</v>
      </c>
      <c r="R34" s="9">
        <v>0.50793650793650791</v>
      </c>
      <c r="S34" s="29">
        <v>1</v>
      </c>
      <c r="U34" s="29">
        <v>32</v>
      </c>
      <c r="V34" s="29">
        <f t="shared" si="2"/>
        <v>13.568785523569355</v>
      </c>
      <c r="X34" s="29">
        <f t="shared" si="9"/>
        <v>0.32</v>
      </c>
      <c r="Y34" s="29">
        <f t="shared" si="3"/>
        <v>0.24590042630607747</v>
      </c>
      <c r="AA34" s="29">
        <f t="shared" si="13"/>
        <v>2.4129788455239422E-3</v>
      </c>
      <c r="AH34" s="32">
        <v>0</v>
      </c>
      <c r="AI34" s="29">
        <v>1</v>
      </c>
      <c r="AK34" s="29">
        <v>32</v>
      </c>
      <c r="AL34" s="29">
        <f t="shared" si="4"/>
        <v>0</v>
      </c>
      <c r="AN34" s="29">
        <f t="shared" si="10"/>
        <v>0.32</v>
      </c>
      <c r="AO34" s="29">
        <f t="shared" si="5"/>
        <v>0</v>
      </c>
      <c r="AQ34" s="29">
        <f t="shared" si="14"/>
        <v>0</v>
      </c>
      <c r="AX34" s="9">
        <v>0.53410995402693839</v>
      </c>
      <c r="AY34" s="29">
        <v>1</v>
      </c>
      <c r="BA34" s="29">
        <v>32</v>
      </c>
      <c r="BB34" s="29">
        <f t="shared" si="6"/>
        <v>15.646981648701116</v>
      </c>
      <c r="BD34" s="29">
        <f t="shared" si="11"/>
        <v>0.32</v>
      </c>
      <c r="BE34" s="29">
        <f t="shared" si="7"/>
        <v>0.28067341696026971</v>
      </c>
      <c r="BG34" s="29">
        <f t="shared" si="15"/>
        <v>2.7590754489691702E-3</v>
      </c>
    </row>
    <row r="35" spans="2:59" x14ac:dyDescent="0.45">
      <c r="B35" s="23">
        <v>0.49230769230769234</v>
      </c>
      <c r="C35" s="24">
        <v>1</v>
      </c>
      <c r="E35" s="26">
        <v>33</v>
      </c>
      <c r="F35" s="24">
        <f t="shared" si="0"/>
        <v>12.905794364917483</v>
      </c>
      <c r="H35" s="24">
        <f t="shared" si="8"/>
        <v>0.33</v>
      </c>
      <c r="I35" s="24">
        <f t="shared" si="1"/>
        <v>0.21401259893501887</v>
      </c>
      <c r="K35" s="24">
        <f t="shared" si="12"/>
        <v>2.0996334098467707E-3</v>
      </c>
      <c r="R35" s="9">
        <v>0.50847457627118642</v>
      </c>
      <c r="S35" s="29">
        <v>1</v>
      </c>
      <c r="U35" s="31">
        <v>33</v>
      </c>
      <c r="V35" s="29">
        <f t="shared" si="2"/>
        <v>14.076722031505863</v>
      </c>
      <c r="X35" s="29">
        <f t="shared" si="9"/>
        <v>0.33</v>
      </c>
      <c r="Y35" s="29">
        <f t="shared" si="3"/>
        <v>0.25510550981344443</v>
      </c>
      <c r="AA35" s="29">
        <f t="shared" si="13"/>
        <v>2.5050296805976119E-3</v>
      </c>
      <c r="AH35" s="32">
        <v>0</v>
      </c>
      <c r="AI35" s="29">
        <v>1</v>
      </c>
      <c r="AK35" s="31">
        <v>33</v>
      </c>
      <c r="AL35" s="29">
        <f t="shared" si="4"/>
        <v>0</v>
      </c>
      <c r="AN35" s="29">
        <f t="shared" si="10"/>
        <v>0.33</v>
      </c>
      <c r="AO35" s="29">
        <f t="shared" si="5"/>
        <v>0</v>
      </c>
      <c r="AQ35" s="29">
        <f t="shared" si="14"/>
        <v>0</v>
      </c>
      <c r="AX35" s="9">
        <v>0.53488368671100639</v>
      </c>
      <c r="AY35" s="29">
        <v>1</v>
      </c>
      <c r="BA35" s="31">
        <v>33</v>
      </c>
      <c r="BB35" s="29">
        <f t="shared" si="6"/>
        <v>16.181091602728056</v>
      </c>
      <c r="BD35" s="29">
        <f t="shared" si="11"/>
        <v>0.33</v>
      </c>
      <c r="BE35" s="29">
        <f t="shared" si="7"/>
        <v>0.29025420827165205</v>
      </c>
      <c r="BG35" s="29">
        <f t="shared" si="15"/>
        <v>2.8546381261596115E-3</v>
      </c>
    </row>
    <row r="36" spans="2:59" x14ac:dyDescent="0.45">
      <c r="B36" s="23">
        <v>0.49275362318840582</v>
      </c>
      <c r="C36" s="24">
        <v>1</v>
      </c>
      <c r="E36" s="24">
        <v>34</v>
      </c>
      <c r="F36" s="24">
        <f t="shared" si="0"/>
        <v>13.398102057225175</v>
      </c>
      <c r="H36" s="24">
        <f t="shared" si="8"/>
        <v>0.34</v>
      </c>
      <c r="I36" s="24">
        <f t="shared" si="1"/>
        <v>0.22217637760120285</v>
      </c>
      <c r="K36" s="24">
        <f t="shared" si="12"/>
        <v>2.1809448826811103E-3</v>
      </c>
      <c r="R36" s="9">
        <v>0.50847457627118642</v>
      </c>
      <c r="S36" s="29">
        <v>1</v>
      </c>
      <c r="U36" s="29">
        <v>34</v>
      </c>
      <c r="V36" s="29">
        <f t="shared" si="2"/>
        <v>14.58519660777705</v>
      </c>
      <c r="X36" s="29">
        <f t="shared" si="9"/>
        <v>0.34</v>
      </c>
      <c r="Y36" s="29">
        <f t="shared" si="3"/>
        <v>0.26432034446859459</v>
      </c>
      <c r="AA36" s="29">
        <f t="shared" si="13"/>
        <v>2.5971292714101974E-3</v>
      </c>
      <c r="AH36" s="32">
        <v>0</v>
      </c>
      <c r="AI36" s="29">
        <v>1</v>
      </c>
      <c r="AK36" s="29">
        <v>34</v>
      </c>
      <c r="AL36" s="29">
        <f t="shared" si="4"/>
        <v>0</v>
      </c>
      <c r="AN36" s="29">
        <f t="shared" si="10"/>
        <v>0.34</v>
      </c>
      <c r="AO36" s="29">
        <f t="shared" si="5"/>
        <v>0</v>
      </c>
      <c r="AQ36" s="29">
        <f t="shared" si="14"/>
        <v>0</v>
      </c>
      <c r="AX36" s="9">
        <v>0.53548124216239645</v>
      </c>
      <c r="AY36" s="29">
        <v>1</v>
      </c>
      <c r="BA36" s="29">
        <v>34</v>
      </c>
      <c r="BB36" s="29">
        <f t="shared" si="6"/>
        <v>16.715975289439061</v>
      </c>
      <c r="BD36" s="29">
        <f t="shared" si="11"/>
        <v>0.34</v>
      </c>
      <c r="BE36" s="29">
        <f t="shared" si="7"/>
        <v>0.29984887869410676</v>
      </c>
      <c r="BG36" s="29">
        <f t="shared" si="15"/>
        <v>2.950515434828797E-3</v>
      </c>
    </row>
    <row r="37" spans="2:59" x14ac:dyDescent="0.45">
      <c r="B37" s="23">
        <v>0.49275362318840582</v>
      </c>
      <c r="C37" s="24">
        <v>1</v>
      </c>
      <c r="E37" s="24">
        <v>35</v>
      </c>
      <c r="F37" s="24">
        <f t="shared" si="0"/>
        <v>13.890855680413582</v>
      </c>
      <c r="H37" s="24">
        <f t="shared" si="8"/>
        <v>0.35</v>
      </c>
      <c r="I37" s="24">
        <f t="shared" si="1"/>
        <v>0.23034755099443954</v>
      </c>
      <c r="K37" s="24">
        <f t="shared" si="12"/>
        <v>2.2626196429782015E-3</v>
      </c>
      <c r="R37" s="9">
        <v>0.50847457627118642</v>
      </c>
      <c r="S37" s="29">
        <v>1</v>
      </c>
      <c r="U37" s="29">
        <v>35</v>
      </c>
      <c r="V37" s="29">
        <f t="shared" si="2"/>
        <v>15.093671184048237</v>
      </c>
      <c r="X37" s="29">
        <f t="shared" si="9"/>
        <v>0.35</v>
      </c>
      <c r="Y37" s="29">
        <f t="shared" si="3"/>
        <v>0.27353517912374475</v>
      </c>
      <c r="AA37" s="29">
        <f t="shared" si="13"/>
        <v>2.6892776179616843E-3</v>
      </c>
      <c r="AH37" s="32">
        <v>0</v>
      </c>
      <c r="AI37" s="29">
        <v>1</v>
      </c>
      <c r="AK37" s="29">
        <v>35</v>
      </c>
      <c r="AL37" s="29">
        <f t="shared" si="4"/>
        <v>0</v>
      </c>
      <c r="AN37" s="29">
        <f t="shared" si="10"/>
        <v>0.35</v>
      </c>
      <c r="AO37" s="29">
        <f t="shared" si="5"/>
        <v>0</v>
      </c>
      <c r="AQ37" s="29">
        <f t="shared" si="14"/>
        <v>0</v>
      </c>
      <c r="AX37" s="9">
        <v>0.53847336511458299</v>
      </c>
      <c r="AY37" s="29">
        <v>1</v>
      </c>
      <c r="BA37" s="29">
        <v>35</v>
      </c>
      <c r="BB37" s="29">
        <f t="shared" si="6"/>
        <v>17.251456531601459</v>
      </c>
      <c r="BD37" s="29">
        <f t="shared" si="11"/>
        <v>0.35</v>
      </c>
      <c r="BE37" s="29">
        <f t="shared" si="7"/>
        <v>0.30945426798452785</v>
      </c>
      <c r="BG37" s="29">
        <f t="shared" si="15"/>
        <v>3.0465157333931588E-3</v>
      </c>
    </row>
    <row r="38" spans="2:59" x14ac:dyDescent="0.45">
      <c r="B38" s="23">
        <v>0.49411764705882355</v>
      </c>
      <c r="C38" s="24">
        <v>1</v>
      </c>
      <c r="E38" s="26">
        <v>36</v>
      </c>
      <c r="F38" s="24">
        <f t="shared" si="0"/>
        <v>14.383609303601988</v>
      </c>
      <c r="H38" s="24">
        <f t="shared" si="8"/>
        <v>0.36</v>
      </c>
      <c r="I38" s="24">
        <f t="shared" si="1"/>
        <v>0.23851872438767621</v>
      </c>
      <c r="K38" s="24">
        <f t="shared" si="12"/>
        <v>2.3443313769105812E-3</v>
      </c>
      <c r="R38" s="9">
        <v>0.50847457627118642</v>
      </c>
      <c r="S38" s="29">
        <v>1</v>
      </c>
      <c r="U38" s="31">
        <v>36</v>
      </c>
      <c r="V38" s="29">
        <f t="shared" si="2"/>
        <v>15.602145760319424</v>
      </c>
      <c r="X38" s="29">
        <f t="shared" si="9"/>
        <v>0.36</v>
      </c>
      <c r="Y38" s="29">
        <f t="shared" si="3"/>
        <v>0.28275001377889497</v>
      </c>
      <c r="AA38" s="29">
        <f t="shared" si="13"/>
        <v>2.7814259645132012E-3</v>
      </c>
      <c r="AH38" s="32">
        <v>0</v>
      </c>
      <c r="AI38" s="29">
        <v>1</v>
      </c>
      <c r="AK38" s="31">
        <v>36</v>
      </c>
      <c r="AL38" s="29">
        <f t="shared" si="4"/>
        <v>0</v>
      </c>
      <c r="AN38" s="29">
        <f t="shared" si="10"/>
        <v>0.36</v>
      </c>
      <c r="AO38" s="29">
        <f t="shared" si="5"/>
        <v>0</v>
      </c>
      <c r="AQ38" s="29">
        <f t="shared" si="14"/>
        <v>0</v>
      </c>
      <c r="AX38" s="9">
        <v>0.54052818688210746</v>
      </c>
      <c r="AY38" s="29">
        <v>1</v>
      </c>
      <c r="BA38" s="31">
        <v>36</v>
      </c>
      <c r="BB38" s="29">
        <f t="shared" si="6"/>
        <v>17.789929896716043</v>
      </c>
      <c r="BD38" s="29">
        <f t="shared" si="11"/>
        <v>0.36</v>
      </c>
      <c r="BE38" s="29">
        <f t="shared" si="7"/>
        <v>0.31911332956726779</v>
      </c>
      <c r="BG38" s="29">
        <f t="shared" si="15"/>
        <v>3.1428379877589813E-3</v>
      </c>
    </row>
    <row r="39" spans="2:59" x14ac:dyDescent="0.45">
      <c r="B39" s="23">
        <v>0.50526315789473686</v>
      </c>
      <c r="C39" s="24">
        <v>1</v>
      </c>
      <c r="E39" s="24">
        <v>37</v>
      </c>
      <c r="F39" s="24">
        <f t="shared" si="0"/>
        <v>14.877726950660811</v>
      </c>
      <c r="H39" s="24">
        <f t="shared" si="8"/>
        <v>0.37</v>
      </c>
      <c r="I39" s="24">
        <f t="shared" si="1"/>
        <v>0.24671251694601529</v>
      </c>
      <c r="K39" s="24">
        <f t="shared" si="12"/>
        <v>2.4261562066684597E-3</v>
      </c>
      <c r="R39" s="9">
        <v>0.5161290322580645</v>
      </c>
      <c r="S39" s="29">
        <v>1</v>
      </c>
      <c r="U39" s="29">
        <v>37</v>
      </c>
      <c r="V39" s="29">
        <f t="shared" si="2"/>
        <v>16.11062033659061</v>
      </c>
      <c r="X39" s="29">
        <f t="shared" si="9"/>
        <v>0.37</v>
      </c>
      <c r="Y39" s="29">
        <f t="shared" si="3"/>
        <v>0.29196484843404513</v>
      </c>
      <c r="AA39" s="29">
        <f t="shared" si="13"/>
        <v>2.8735743110647029E-3</v>
      </c>
      <c r="AH39" s="32">
        <v>0</v>
      </c>
      <c r="AI39" s="29">
        <v>1</v>
      </c>
      <c r="AK39" s="29">
        <v>37</v>
      </c>
      <c r="AL39" s="29">
        <f t="shared" si="4"/>
        <v>0</v>
      </c>
      <c r="AN39" s="29">
        <f t="shared" si="10"/>
        <v>0.37</v>
      </c>
      <c r="AO39" s="29">
        <f t="shared" si="5"/>
        <v>0</v>
      </c>
      <c r="AQ39" s="29">
        <f t="shared" si="14"/>
        <v>0</v>
      </c>
      <c r="AX39" s="9">
        <v>0.54085549009052947</v>
      </c>
      <c r="AY39" s="29">
        <v>1</v>
      </c>
      <c r="BA39" s="29">
        <v>37</v>
      </c>
      <c r="BB39" s="29">
        <f t="shared" si="6"/>
        <v>18.330458083598149</v>
      </c>
      <c r="BD39" s="29">
        <f t="shared" si="11"/>
        <v>0.37</v>
      </c>
      <c r="BE39" s="29">
        <f t="shared" si="7"/>
        <v>0.32880925026185959</v>
      </c>
      <c r="BG39" s="29">
        <f t="shared" si="15"/>
        <v>3.2396128991456397E-3</v>
      </c>
    </row>
    <row r="40" spans="2:59" x14ac:dyDescent="0.45">
      <c r="B40" s="23">
        <v>0.5074626865671642</v>
      </c>
      <c r="C40" s="24">
        <v>1</v>
      </c>
      <c r="E40" s="24">
        <v>38</v>
      </c>
      <c r="F40" s="24">
        <f t="shared" si="0"/>
        <v>15.382990108555548</v>
      </c>
      <c r="H40" s="24">
        <f t="shared" si="8"/>
        <v>0.38</v>
      </c>
      <c r="I40" s="24">
        <f t="shared" si="1"/>
        <v>0.25509113189288835</v>
      </c>
      <c r="K40" s="24">
        <f t="shared" si="12"/>
        <v>2.5090182441945201E-3</v>
      </c>
      <c r="R40" s="9">
        <v>0.5161290322580645</v>
      </c>
      <c r="S40" s="29">
        <v>1</v>
      </c>
      <c r="U40" s="29">
        <v>38</v>
      </c>
      <c r="V40" s="29">
        <f t="shared" si="2"/>
        <v>16.626749368848674</v>
      </c>
      <c r="X40" s="29">
        <f t="shared" si="9"/>
        <v>0.38</v>
      </c>
      <c r="Y40" s="29">
        <f t="shared" si="3"/>
        <v>0.30131840103024055</v>
      </c>
      <c r="AA40" s="29">
        <f t="shared" si="13"/>
        <v>2.9664162473214311E-3</v>
      </c>
      <c r="AH40" s="32">
        <v>0</v>
      </c>
      <c r="AI40" s="29">
        <v>1</v>
      </c>
      <c r="AK40" s="29">
        <v>38</v>
      </c>
      <c r="AL40" s="29">
        <f t="shared" si="4"/>
        <v>0</v>
      </c>
      <c r="AN40" s="29">
        <f t="shared" si="10"/>
        <v>0.38</v>
      </c>
      <c r="AO40" s="29">
        <f t="shared" si="5"/>
        <v>0</v>
      </c>
      <c r="AQ40" s="29">
        <f t="shared" si="14"/>
        <v>0</v>
      </c>
      <c r="AX40" s="9">
        <v>0.54129744394448731</v>
      </c>
      <c r="AY40" s="29">
        <v>1</v>
      </c>
      <c r="BA40" s="29">
        <v>38</v>
      </c>
      <c r="BB40" s="29">
        <f t="shared" si="6"/>
        <v>18.871313573688678</v>
      </c>
      <c r="BD40" s="29">
        <f t="shared" si="11"/>
        <v>0.38</v>
      </c>
      <c r="BE40" s="29">
        <f t="shared" si="7"/>
        <v>0.33851104207664273</v>
      </c>
      <c r="BG40" s="29">
        <f t="shared" si="15"/>
        <v>3.3366014616925148E-3</v>
      </c>
    </row>
    <row r="41" spans="2:59" x14ac:dyDescent="0.45">
      <c r="B41" s="23">
        <v>0.5074626865671642</v>
      </c>
      <c r="C41" s="24">
        <v>1</v>
      </c>
      <c r="E41" s="26">
        <v>39</v>
      </c>
      <c r="F41" s="24">
        <f t="shared" si="0"/>
        <v>15.890452795122712</v>
      </c>
      <c r="H41" s="24">
        <f t="shared" si="8"/>
        <v>0.39</v>
      </c>
      <c r="I41" s="24">
        <f t="shared" si="1"/>
        <v>0.26350622090980375</v>
      </c>
      <c r="K41" s="24">
        <f t="shared" si="12"/>
        <v>2.592986764013463E-3</v>
      </c>
      <c r="R41" s="9">
        <v>0.52307692307692311</v>
      </c>
      <c r="S41" s="29">
        <v>1</v>
      </c>
      <c r="U41" s="31">
        <v>39</v>
      </c>
      <c r="V41" s="29">
        <f t="shared" si="2"/>
        <v>17.142878401106739</v>
      </c>
      <c r="X41" s="29">
        <f t="shared" si="9"/>
        <v>0.39</v>
      </c>
      <c r="Y41" s="29">
        <f t="shared" si="3"/>
        <v>0.31067195362643601</v>
      </c>
      <c r="AA41" s="29">
        <f t="shared" si="13"/>
        <v>3.0599517732833852E-3</v>
      </c>
      <c r="AH41" s="32">
        <v>0</v>
      </c>
      <c r="AI41" s="29">
        <v>1</v>
      </c>
      <c r="AK41" s="31">
        <v>39</v>
      </c>
      <c r="AL41" s="29">
        <f t="shared" si="4"/>
        <v>0</v>
      </c>
      <c r="AN41" s="29">
        <f t="shared" si="10"/>
        <v>0.39</v>
      </c>
      <c r="AO41" s="29">
        <f t="shared" si="5"/>
        <v>0</v>
      </c>
      <c r="AQ41" s="29">
        <f t="shared" si="14"/>
        <v>0</v>
      </c>
      <c r="AX41" s="9">
        <v>0.54163072460513662</v>
      </c>
      <c r="AY41" s="29">
        <v>1</v>
      </c>
      <c r="BA41" s="31">
        <v>39</v>
      </c>
      <c r="BB41" s="29">
        <f t="shared" si="6"/>
        <v>19.412611017633164</v>
      </c>
      <c r="BD41" s="29">
        <f t="shared" si="11"/>
        <v>0.39</v>
      </c>
      <c r="BE41" s="29">
        <f t="shared" si="7"/>
        <v>0.34822076159921728</v>
      </c>
      <c r="BG41" s="29">
        <f t="shared" si="15"/>
        <v>3.4336590183793032E-3</v>
      </c>
    </row>
    <row r="42" spans="2:59" x14ac:dyDescent="0.45">
      <c r="B42" s="23">
        <v>0.50793650793650791</v>
      </c>
      <c r="C42" s="24">
        <v>1</v>
      </c>
      <c r="E42" s="24">
        <v>40</v>
      </c>
      <c r="F42" s="24">
        <f t="shared" si="0"/>
        <v>16.397915481689875</v>
      </c>
      <c r="H42" s="24">
        <f t="shared" si="8"/>
        <v>0.4</v>
      </c>
      <c r="I42" s="24">
        <f t="shared" si="1"/>
        <v>0.27192130992671909</v>
      </c>
      <c r="K42" s="24">
        <f t="shared" si="12"/>
        <v>2.6771376541826165E-3</v>
      </c>
      <c r="R42" s="9">
        <v>0.52307692307692311</v>
      </c>
      <c r="S42" s="29">
        <v>1</v>
      </c>
      <c r="U42" s="29">
        <v>40</v>
      </c>
      <c r="V42" s="29">
        <f t="shared" si="2"/>
        <v>17.665955324183663</v>
      </c>
      <c r="X42" s="29">
        <f t="shared" si="9"/>
        <v>0.4</v>
      </c>
      <c r="Y42" s="29">
        <f t="shared" si="3"/>
        <v>0.32015141943065717</v>
      </c>
      <c r="AA42" s="29">
        <f t="shared" si="13"/>
        <v>3.1541168652854685E-3</v>
      </c>
      <c r="AH42" s="32">
        <v>0</v>
      </c>
      <c r="AI42" s="29">
        <v>1</v>
      </c>
      <c r="AK42" s="29">
        <v>40</v>
      </c>
      <c r="AL42" s="29">
        <f t="shared" si="4"/>
        <v>0</v>
      </c>
      <c r="AN42" s="29">
        <f t="shared" si="10"/>
        <v>0.4</v>
      </c>
      <c r="AO42" s="29">
        <f t="shared" si="5"/>
        <v>0</v>
      </c>
      <c r="AQ42" s="29">
        <f t="shared" si="14"/>
        <v>0</v>
      </c>
      <c r="AX42" s="9">
        <v>0.54192306652557864</v>
      </c>
      <c r="AY42" s="29">
        <v>1</v>
      </c>
      <c r="BA42" s="29">
        <v>40</v>
      </c>
      <c r="BB42" s="29">
        <f t="shared" si="6"/>
        <v>19.954241742238302</v>
      </c>
      <c r="BD42" s="29">
        <f t="shared" si="11"/>
        <v>0.4</v>
      </c>
      <c r="BE42" s="29">
        <f t="shared" si="7"/>
        <v>0.3579364594647037</v>
      </c>
      <c r="BG42" s="29">
        <f t="shared" si="15"/>
        <v>3.5307861053196082E-3</v>
      </c>
    </row>
    <row r="43" spans="2:59" x14ac:dyDescent="0.45">
      <c r="B43" s="23">
        <v>0.50793650793650791</v>
      </c>
      <c r="C43" s="24">
        <v>1</v>
      </c>
      <c r="E43" s="24">
        <v>41</v>
      </c>
      <c r="F43" s="24">
        <f t="shared" si="0"/>
        <v>16.905851989626385</v>
      </c>
      <c r="H43" s="24">
        <f t="shared" si="8"/>
        <v>0.41</v>
      </c>
      <c r="I43" s="24">
        <f t="shared" si="1"/>
        <v>0.28034425616960734</v>
      </c>
      <c r="K43" s="24">
        <f t="shared" si="12"/>
        <v>2.7613278304816197E-3</v>
      </c>
      <c r="R43" s="9">
        <v>0.52459016393442626</v>
      </c>
      <c r="S43" s="29">
        <v>1</v>
      </c>
      <c r="U43" s="29">
        <v>41</v>
      </c>
      <c r="V43" s="29">
        <f t="shared" si="2"/>
        <v>18.189032247260588</v>
      </c>
      <c r="X43" s="29">
        <f t="shared" si="9"/>
        <v>0.41</v>
      </c>
      <c r="Y43" s="29">
        <f t="shared" si="3"/>
        <v>0.32963088523487838</v>
      </c>
      <c r="AA43" s="29">
        <f t="shared" si="13"/>
        <v>3.2489115233276626E-3</v>
      </c>
      <c r="AH43" s="32">
        <v>0</v>
      </c>
      <c r="AI43" s="29">
        <v>1</v>
      </c>
      <c r="AK43" s="29">
        <v>41</v>
      </c>
      <c r="AL43" s="29">
        <f t="shared" si="4"/>
        <v>0</v>
      </c>
      <c r="AN43" s="29">
        <f t="shared" si="10"/>
        <v>0.41</v>
      </c>
      <c r="AO43" s="29">
        <f t="shared" si="5"/>
        <v>0</v>
      </c>
      <c r="AQ43" s="29">
        <f t="shared" si="14"/>
        <v>0</v>
      </c>
      <c r="AX43" s="9">
        <v>0.54258938959503655</v>
      </c>
      <c r="AY43" s="29">
        <v>1</v>
      </c>
      <c r="BA43" s="29">
        <v>41</v>
      </c>
      <c r="BB43" s="29">
        <f t="shared" si="6"/>
        <v>20.496164808763883</v>
      </c>
      <c r="BD43" s="29">
        <f t="shared" si="11"/>
        <v>0.41</v>
      </c>
      <c r="BE43" s="29">
        <f t="shared" si="7"/>
        <v>0.36765740131957886</v>
      </c>
      <c r="BG43" s="29">
        <f t="shared" si="15"/>
        <v>3.6279693039213958E-3</v>
      </c>
    </row>
    <row r="44" spans="2:59" x14ac:dyDescent="0.45">
      <c r="B44" s="23">
        <v>0.51162790697674421</v>
      </c>
      <c r="C44" s="24">
        <v>1</v>
      </c>
      <c r="E44" s="26">
        <v>42</v>
      </c>
      <c r="F44" s="24">
        <f t="shared" si="0"/>
        <v>17.413788497562891</v>
      </c>
      <c r="H44" s="24">
        <f t="shared" si="8"/>
        <v>0.42</v>
      </c>
      <c r="I44" s="24">
        <f t="shared" si="1"/>
        <v>0.28876720241249554</v>
      </c>
      <c r="K44" s="24">
        <f t="shared" si="12"/>
        <v>2.8455572929105169E-3</v>
      </c>
      <c r="R44" s="9">
        <v>0.53968253968253965</v>
      </c>
      <c r="S44" s="29">
        <v>1</v>
      </c>
      <c r="U44" s="31">
        <v>42</v>
      </c>
      <c r="V44" s="29">
        <f t="shared" si="2"/>
        <v>18.713622411195015</v>
      </c>
      <c r="X44" s="29">
        <f t="shared" si="9"/>
        <v>0.42</v>
      </c>
      <c r="Y44" s="29">
        <f t="shared" si="3"/>
        <v>0.33913777475888029</v>
      </c>
      <c r="AA44" s="29">
        <f t="shared" si="13"/>
        <v>3.3438432999687963E-3</v>
      </c>
      <c r="AH44" s="32">
        <v>0</v>
      </c>
      <c r="AI44" s="29">
        <v>1</v>
      </c>
      <c r="AK44" s="31">
        <v>42</v>
      </c>
      <c r="AL44" s="29">
        <f t="shared" si="4"/>
        <v>0</v>
      </c>
      <c r="AN44" s="29">
        <f t="shared" si="10"/>
        <v>0.42</v>
      </c>
      <c r="AO44" s="29">
        <f t="shared" si="5"/>
        <v>0</v>
      </c>
      <c r="AQ44" s="29">
        <f t="shared" si="14"/>
        <v>0</v>
      </c>
      <c r="AX44" s="9">
        <v>0.54360148167847056</v>
      </c>
      <c r="AY44" s="29">
        <v>1</v>
      </c>
      <c r="BA44" s="31">
        <v>42</v>
      </c>
      <c r="BB44" s="29">
        <f t="shared" si="6"/>
        <v>21.038754198358919</v>
      </c>
      <c r="BD44" s="29">
        <f t="shared" si="11"/>
        <v>0.42</v>
      </c>
      <c r="BE44" s="29">
        <f t="shared" si="7"/>
        <v>0.37739029558654874</v>
      </c>
      <c r="BG44" s="29">
        <f t="shared" si="15"/>
        <v>3.7252384845306414E-3</v>
      </c>
    </row>
    <row r="45" spans="2:59" x14ac:dyDescent="0.45">
      <c r="B45" s="23">
        <v>0.51219512195121952</v>
      </c>
      <c r="C45" s="24">
        <v>1</v>
      </c>
      <c r="E45" s="24">
        <v>43</v>
      </c>
      <c r="F45" s="24">
        <f t="shared" si="0"/>
        <v>17.925416404539636</v>
      </c>
      <c r="H45" s="24">
        <f t="shared" si="8"/>
        <v>0.43</v>
      </c>
      <c r="I45" s="24">
        <f t="shared" si="1"/>
        <v>0.29725136192749785</v>
      </c>
      <c r="K45" s="24">
        <f t="shared" si="12"/>
        <v>2.9300928216999694E-3</v>
      </c>
      <c r="R45" s="9">
        <v>0.55072463768115942</v>
      </c>
      <c r="S45" s="29">
        <v>1</v>
      </c>
      <c r="U45" s="29">
        <v>43</v>
      </c>
      <c r="V45" s="29">
        <f t="shared" si="2"/>
        <v>19.253304950877556</v>
      </c>
      <c r="X45" s="29">
        <f t="shared" si="9"/>
        <v>0.43</v>
      </c>
      <c r="Y45" s="29">
        <f t="shared" si="3"/>
        <v>0.34891817598545771</v>
      </c>
      <c r="AA45" s="29">
        <f t="shared" si="13"/>
        <v>3.4402797537216932E-3</v>
      </c>
      <c r="AH45" s="32">
        <v>0</v>
      </c>
      <c r="AI45" s="29">
        <v>1</v>
      </c>
      <c r="AK45" s="29">
        <v>43</v>
      </c>
      <c r="AL45" s="29">
        <f t="shared" si="4"/>
        <v>0</v>
      </c>
      <c r="AN45" s="29">
        <f t="shared" si="10"/>
        <v>0.43</v>
      </c>
      <c r="AO45" s="29">
        <f t="shared" si="5"/>
        <v>0</v>
      </c>
      <c r="AQ45" s="29">
        <f t="shared" si="14"/>
        <v>0</v>
      </c>
      <c r="AX45" s="9">
        <v>0.54374959823547486</v>
      </c>
      <c r="AY45" s="29">
        <v>1</v>
      </c>
      <c r="BA45" s="29">
        <v>43</v>
      </c>
      <c r="BB45" s="29">
        <f t="shared" si="6"/>
        <v>21.582355680037391</v>
      </c>
      <c r="BD45" s="29">
        <f t="shared" si="11"/>
        <v>0.43</v>
      </c>
      <c r="BE45" s="29">
        <f t="shared" si="7"/>
        <v>0.38714134462289934</v>
      </c>
      <c r="BG45" s="29">
        <f t="shared" si="15"/>
        <v>3.822658201047244E-3</v>
      </c>
    </row>
    <row r="46" spans="2:59" x14ac:dyDescent="0.45">
      <c r="B46" s="23">
        <v>0.5161290322580645</v>
      </c>
      <c r="C46" s="24">
        <v>1</v>
      </c>
      <c r="E46" s="24">
        <v>44</v>
      </c>
      <c r="F46" s="24">
        <f t="shared" si="0"/>
        <v>18.437611526490855</v>
      </c>
      <c r="H46" s="24">
        <f t="shared" si="8"/>
        <v>0.44</v>
      </c>
      <c r="I46" s="24">
        <f t="shared" si="1"/>
        <v>0.30574492738431269</v>
      </c>
      <c r="K46" s="24">
        <f t="shared" si="12"/>
        <v>3.0149814465590557E-3</v>
      </c>
      <c r="R46" s="9">
        <v>0.55072463768115942</v>
      </c>
      <c r="S46" s="29">
        <v>1</v>
      </c>
      <c r="U46" s="29">
        <v>44</v>
      </c>
      <c r="V46" s="29">
        <f t="shared" si="2"/>
        <v>19.804029588558716</v>
      </c>
      <c r="X46" s="29">
        <f t="shared" si="9"/>
        <v>0.44</v>
      </c>
      <c r="Y46" s="29">
        <f t="shared" si="3"/>
        <v>0.35889868772306482</v>
      </c>
      <c r="AA46" s="29">
        <f t="shared" si="13"/>
        <v>3.5390843185426155E-3</v>
      </c>
      <c r="AH46" s="32">
        <v>0</v>
      </c>
      <c r="AI46" s="29">
        <v>1</v>
      </c>
      <c r="AK46" s="29">
        <v>44</v>
      </c>
      <c r="AL46" s="29">
        <f t="shared" si="4"/>
        <v>0</v>
      </c>
      <c r="AN46" s="29">
        <f t="shared" si="10"/>
        <v>0.44</v>
      </c>
      <c r="AO46" s="29">
        <f t="shared" si="5"/>
        <v>0</v>
      </c>
      <c r="AQ46" s="29">
        <f t="shared" si="14"/>
        <v>0</v>
      </c>
      <c r="AX46" s="9">
        <v>0.54416062354567207</v>
      </c>
      <c r="AY46" s="29">
        <v>1</v>
      </c>
      <c r="BA46" s="29">
        <v>44</v>
      </c>
      <c r="BB46" s="29">
        <f t="shared" si="6"/>
        <v>22.126105278272867</v>
      </c>
      <c r="BD46" s="29">
        <f t="shared" si="11"/>
        <v>0.44</v>
      </c>
      <c r="BE46" s="29">
        <f t="shared" si="7"/>
        <v>0.39689505055379326</v>
      </c>
      <c r="BG46" s="29">
        <f t="shared" si="15"/>
        <v>3.9201819758834669E-3</v>
      </c>
    </row>
    <row r="47" spans="2:59" x14ac:dyDescent="0.45">
      <c r="B47" s="23">
        <v>0.52083333333333337</v>
      </c>
      <c r="C47" s="24">
        <v>1</v>
      </c>
      <c r="E47" s="26">
        <v>45</v>
      </c>
      <c r="F47" s="24">
        <f t="shared" si="0"/>
        <v>18.953740558748919</v>
      </c>
      <c r="H47" s="24">
        <f t="shared" si="8"/>
        <v>0.45</v>
      </c>
      <c r="I47" s="24">
        <f t="shared" si="1"/>
        <v>0.31430372759886044</v>
      </c>
      <c r="K47" s="24">
        <f t="shared" si="12"/>
        <v>3.1002432749158686E-3</v>
      </c>
      <c r="R47" s="9">
        <v>0.55882352941176472</v>
      </c>
      <c r="S47" s="29">
        <v>1</v>
      </c>
      <c r="U47" s="31">
        <v>45</v>
      </c>
      <c r="V47" s="29">
        <f t="shared" si="2"/>
        <v>20.354754226239876</v>
      </c>
      <c r="X47" s="29">
        <f t="shared" si="9"/>
        <v>0.45</v>
      </c>
      <c r="Y47" s="29">
        <f t="shared" si="3"/>
        <v>0.36887919946067194</v>
      </c>
      <c r="AA47" s="29">
        <f t="shared" si="13"/>
        <v>3.6388894359186872E-3</v>
      </c>
      <c r="AH47" s="32">
        <v>0</v>
      </c>
      <c r="AI47" s="29">
        <v>1</v>
      </c>
      <c r="AK47" s="31">
        <v>45</v>
      </c>
      <c r="AL47" s="29">
        <f t="shared" si="4"/>
        <v>0</v>
      </c>
      <c r="AN47" s="29">
        <f t="shared" si="10"/>
        <v>0.45</v>
      </c>
      <c r="AO47" s="29">
        <f t="shared" si="5"/>
        <v>0</v>
      </c>
      <c r="AQ47" s="29">
        <f t="shared" si="14"/>
        <v>0</v>
      </c>
      <c r="AX47" s="9">
        <v>0.54483326262177756</v>
      </c>
      <c r="AY47" s="29">
        <v>1</v>
      </c>
      <c r="BA47" s="31">
        <v>45</v>
      </c>
      <c r="BB47" s="29">
        <f t="shared" si="6"/>
        <v>22.670265901818539</v>
      </c>
      <c r="BD47" s="29">
        <f t="shared" si="11"/>
        <v>0.45</v>
      </c>
      <c r="BE47" s="29">
        <f t="shared" si="7"/>
        <v>0.4066561294004904</v>
      </c>
      <c r="BG47" s="29">
        <f t="shared" si="15"/>
        <v>4.0177558997714219E-3</v>
      </c>
    </row>
    <row r="48" spans="2:59" x14ac:dyDescent="0.45">
      <c r="B48" s="23">
        <v>0.5252525252525253</v>
      </c>
      <c r="C48" s="24">
        <v>1</v>
      </c>
      <c r="E48" s="24">
        <v>46</v>
      </c>
      <c r="F48" s="24">
        <f t="shared" si="0"/>
        <v>19.474573892082251</v>
      </c>
      <c r="H48" s="24">
        <f t="shared" si="8"/>
        <v>0.46</v>
      </c>
      <c r="I48" s="24">
        <f t="shared" si="1"/>
        <v>0.32294053771119696</v>
      </c>
      <c r="K48" s="24">
        <f t="shared" si="12"/>
        <v>3.1862213265502898E-3</v>
      </c>
      <c r="R48" s="9">
        <v>0.55882352941176472</v>
      </c>
      <c r="S48" s="29">
        <v>1</v>
      </c>
      <c r="U48" s="29">
        <v>46</v>
      </c>
      <c r="V48" s="29">
        <f t="shared" si="2"/>
        <v>20.913577755651641</v>
      </c>
      <c r="X48" s="29">
        <f t="shared" si="9"/>
        <v>0.46</v>
      </c>
      <c r="Y48" s="29">
        <f t="shared" si="3"/>
        <v>0.37900648342971438</v>
      </c>
      <c r="AA48" s="29">
        <f t="shared" si="13"/>
        <v>3.7394284144519354E-3</v>
      </c>
      <c r="AH48" s="32">
        <v>0</v>
      </c>
      <c r="AI48" s="29">
        <v>1</v>
      </c>
      <c r="AK48" s="29">
        <v>46</v>
      </c>
      <c r="AL48" s="29">
        <f t="shared" si="4"/>
        <v>0</v>
      </c>
      <c r="AN48" s="29">
        <f t="shared" si="10"/>
        <v>0.46</v>
      </c>
      <c r="AO48" s="29">
        <f t="shared" si="5"/>
        <v>0</v>
      </c>
      <c r="AQ48" s="29">
        <f t="shared" si="14"/>
        <v>0</v>
      </c>
      <c r="AX48" s="9">
        <v>0.54484880177665296</v>
      </c>
      <c r="AY48" s="29">
        <v>1</v>
      </c>
      <c r="BA48" s="29">
        <v>46</v>
      </c>
      <c r="BB48" s="29">
        <f t="shared" si="6"/>
        <v>23.215099164440318</v>
      </c>
      <c r="BD48" s="29">
        <f t="shared" si="11"/>
        <v>0.46</v>
      </c>
      <c r="BE48" s="29">
        <f t="shared" si="7"/>
        <v>0.41642927395494578</v>
      </c>
      <c r="BG48" s="29">
        <f t="shared" si="15"/>
        <v>4.1154270167771852E-3</v>
      </c>
    </row>
    <row r="49" spans="2:59" x14ac:dyDescent="0.45">
      <c r="B49" s="23">
        <v>0.52777777777777779</v>
      </c>
      <c r="C49" s="24">
        <v>1</v>
      </c>
      <c r="E49" s="24">
        <v>47</v>
      </c>
      <c r="F49" s="24">
        <f t="shared" si="0"/>
        <v>19.999826417334777</v>
      </c>
      <c r="H49" s="24">
        <f t="shared" si="8"/>
        <v>0.47</v>
      </c>
      <c r="I49" s="24">
        <f t="shared" si="1"/>
        <v>0.33165062984872917</v>
      </c>
      <c r="K49" s="24">
        <f t="shared" si="12"/>
        <v>3.272955837799615E-3</v>
      </c>
      <c r="R49" s="9">
        <v>0.56716417910447758</v>
      </c>
      <c r="S49" s="29">
        <v>1</v>
      </c>
      <c r="U49" s="29">
        <v>47</v>
      </c>
      <c r="V49" s="29">
        <f t="shared" si="2"/>
        <v>21.472401285063405</v>
      </c>
      <c r="X49" s="29">
        <f t="shared" si="9"/>
        <v>0.47</v>
      </c>
      <c r="Y49" s="29">
        <f t="shared" si="3"/>
        <v>0.38913376739875688</v>
      </c>
      <c r="AA49" s="29">
        <f t="shared" si="13"/>
        <v>3.8407012541423384E-3</v>
      </c>
      <c r="AH49" s="32">
        <v>0</v>
      </c>
      <c r="AI49" s="29">
        <v>1</v>
      </c>
      <c r="AK49" s="29">
        <v>47</v>
      </c>
      <c r="AL49" s="29">
        <f t="shared" si="4"/>
        <v>0</v>
      </c>
      <c r="AN49" s="29">
        <f t="shared" si="10"/>
        <v>0.47</v>
      </c>
      <c r="AO49" s="29">
        <f t="shared" si="5"/>
        <v>0</v>
      </c>
      <c r="AQ49" s="29">
        <f t="shared" si="14"/>
        <v>0</v>
      </c>
      <c r="AX49" s="9">
        <v>0.54515646349783609</v>
      </c>
      <c r="AY49" s="29">
        <v>1</v>
      </c>
      <c r="BA49" s="29">
        <v>47</v>
      </c>
      <c r="BB49" s="29">
        <f t="shared" si="6"/>
        <v>23.75994796621697</v>
      </c>
      <c r="BD49" s="29">
        <f t="shared" si="11"/>
        <v>0.47</v>
      </c>
      <c r="BE49" s="29">
        <f t="shared" si="7"/>
        <v>0.42620269724863619</v>
      </c>
      <c r="BG49" s="29">
        <f t="shared" si="15"/>
        <v>4.2131598560178896E-3</v>
      </c>
    </row>
    <row r="50" spans="2:59" x14ac:dyDescent="0.45">
      <c r="B50" s="23">
        <v>0.52777777777777779</v>
      </c>
      <c r="C50" s="24">
        <v>1</v>
      </c>
      <c r="E50" s="26">
        <v>48</v>
      </c>
      <c r="F50" s="24">
        <f t="shared" si="0"/>
        <v>20.527604195112556</v>
      </c>
      <c r="H50" s="24">
        <f t="shared" si="8"/>
        <v>0.48</v>
      </c>
      <c r="I50" s="24">
        <f t="shared" si="1"/>
        <v>0.34040259742923024</v>
      </c>
      <c r="K50" s="24">
        <f t="shared" si="12"/>
        <v>3.3602661363897998E-3</v>
      </c>
      <c r="R50" s="9">
        <v>0.56716417910447758</v>
      </c>
      <c r="S50" s="29">
        <v>1</v>
      </c>
      <c r="U50" s="31">
        <v>48</v>
      </c>
      <c r="V50" s="29">
        <f t="shared" si="2"/>
        <v>22.039565464167882</v>
      </c>
      <c r="X50" s="29">
        <f t="shared" si="9"/>
        <v>0.48</v>
      </c>
      <c r="Y50" s="29">
        <f t="shared" si="3"/>
        <v>0.39941220485987466</v>
      </c>
      <c r="AA50" s="29">
        <f t="shared" si="13"/>
        <v>3.9427298612931616E-3</v>
      </c>
      <c r="AH50" s="32">
        <v>0</v>
      </c>
      <c r="AI50" s="29">
        <v>1</v>
      </c>
      <c r="AK50" s="31">
        <v>48</v>
      </c>
      <c r="AL50" s="29">
        <f t="shared" si="4"/>
        <v>0</v>
      </c>
      <c r="AN50" s="29">
        <f t="shared" si="10"/>
        <v>0.48</v>
      </c>
      <c r="AO50" s="29">
        <f t="shared" si="5"/>
        <v>0</v>
      </c>
      <c r="AQ50" s="29">
        <f t="shared" si="14"/>
        <v>0</v>
      </c>
      <c r="AX50" s="9">
        <v>0.54587986149623624</v>
      </c>
      <c r="AY50" s="29">
        <v>1</v>
      </c>
      <c r="BA50" s="31">
        <v>48</v>
      </c>
      <c r="BB50" s="29">
        <f t="shared" si="6"/>
        <v>24.305104429714806</v>
      </c>
      <c r="BD50" s="29">
        <f t="shared" si="11"/>
        <v>0.48</v>
      </c>
      <c r="BE50" s="29">
        <f t="shared" si="7"/>
        <v>0.43598163933620593</v>
      </c>
      <c r="BG50" s="29">
        <f t="shared" si="15"/>
        <v>4.3109216829242143E-3</v>
      </c>
    </row>
    <row r="51" spans="2:59" x14ac:dyDescent="0.45">
      <c r="B51" s="23">
        <v>0.53521126760563376</v>
      </c>
      <c r="C51" s="24">
        <v>1</v>
      </c>
      <c r="E51" s="24">
        <v>49</v>
      </c>
      <c r="F51" s="24">
        <f t="shared" si="0"/>
        <v>21.055381972890334</v>
      </c>
      <c r="H51" s="24">
        <f t="shared" si="8"/>
        <v>0.49</v>
      </c>
      <c r="I51" s="24">
        <f t="shared" si="1"/>
        <v>0.3491545650097313</v>
      </c>
      <c r="K51" s="24">
        <f t="shared" si="12"/>
        <v>3.4477858121948111E-3</v>
      </c>
      <c r="R51" s="9">
        <v>0.57534246575342463</v>
      </c>
      <c r="S51" s="29">
        <v>1</v>
      </c>
      <c r="U51" s="29">
        <v>49</v>
      </c>
      <c r="V51" s="29">
        <f t="shared" si="2"/>
        <v>22.606729643272359</v>
      </c>
      <c r="X51" s="29">
        <f t="shared" si="9"/>
        <v>0.49</v>
      </c>
      <c r="Y51" s="29">
        <f t="shared" si="3"/>
        <v>0.40969064232099239</v>
      </c>
      <c r="AA51" s="29">
        <f t="shared" si="13"/>
        <v>4.0455142359043387E-3</v>
      </c>
      <c r="AH51" s="32">
        <v>0</v>
      </c>
      <c r="AI51" s="29">
        <v>1</v>
      </c>
      <c r="AK51" s="29">
        <v>49</v>
      </c>
      <c r="AL51" s="29">
        <f t="shared" si="4"/>
        <v>0</v>
      </c>
      <c r="AN51" s="29">
        <f t="shared" si="10"/>
        <v>0.49</v>
      </c>
      <c r="AO51" s="29">
        <f t="shared" si="5"/>
        <v>0</v>
      </c>
      <c r="AQ51" s="29">
        <f t="shared" si="14"/>
        <v>0</v>
      </c>
      <c r="AX51" s="9">
        <v>0.54654143418148349</v>
      </c>
      <c r="AY51" s="29">
        <v>1</v>
      </c>
      <c r="BA51" s="29">
        <v>49</v>
      </c>
      <c r="BB51" s="29">
        <f t="shared" si="6"/>
        <v>24.850984291211041</v>
      </c>
      <c r="BD51" s="29">
        <f t="shared" si="11"/>
        <v>0.49</v>
      </c>
      <c r="BE51" s="29">
        <f t="shared" si="7"/>
        <v>0.44577355763814025</v>
      </c>
      <c r="BG51" s="29">
        <f t="shared" si="15"/>
        <v>4.4087759848717347E-3</v>
      </c>
    </row>
    <row r="52" spans="2:59" x14ac:dyDescent="0.45">
      <c r="B52" s="23">
        <v>0.53846153846153844</v>
      </c>
      <c r="C52" s="24">
        <v>1</v>
      </c>
      <c r="E52" s="24">
        <v>50</v>
      </c>
      <c r="F52" s="24">
        <f t="shared" si="0"/>
        <v>21.590593240495966</v>
      </c>
      <c r="H52" s="24">
        <f t="shared" si="8"/>
        <v>0.5</v>
      </c>
      <c r="I52" s="24">
        <f t="shared" si="1"/>
        <v>0.35802979973925347</v>
      </c>
      <c r="K52" s="24">
        <f t="shared" si="12"/>
        <v>3.5359218237449273E-3</v>
      </c>
      <c r="R52" s="9">
        <v>0.57971014492753625</v>
      </c>
      <c r="S52" s="29">
        <v>1</v>
      </c>
      <c r="U52" s="29">
        <v>50</v>
      </c>
      <c r="V52" s="29">
        <f t="shared" si="2"/>
        <v>23.182072109025786</v>
      </c>
      <c r="X52" s="29">
        <f t="shared" si="9"/>
        <v>0.5</v>
      </c>
      <c r="Y52" s="29">
        <f t="shared" si="3"/>
        <v>0.42011729084860067</v>
      </c>
      <c r="AA52" s="29">
        <f t="shared" si="13"/>
        <v>4.149039665847969E-3</v>
      </c>
      <c r="AH52" s="32">
        <v>0</v>
      </c>
      <c r="AI52" s="29">
        <v>1</v>
      </c>
      <c r="AK52" s="29">
        <v>50</v>
      </c>
      <c r="AL52" s="29">
        <f t="shared" si="4"/>
        <v>0</v>
      </c>
      <c r="AN52" s="29">
        <f t="shared" si="10"/>
        <v>0.5</v>
      </c>
      <c r="AO52" s="29">
        <f t="shared" si="5"/>
        <v>0</v>
      </c>
      <c r="AQ52" s="29">
        <f t="shared" si="14"/>
        <v>0</v>
      </c>
      <c r="AX52" s="9">
        <v>0.54678940127512965</v>
      </c>
      <c r="AY52" s="29">
        <v>1</v>
      </c>
      <c r="BA52" s="29">
        <v>50</v>
      </c>
      <c r="BB52" s="29">
        <f t="shared" si="6"/>
        <v>25.397525725392526</v>
      </c>
      <c r="BD52" s="29">
        <f t="shared" si="11"/>
        <v>0.5</v>
      </c>
      <c r="BE52" s="29">
        <f t="shared" si="7"/>
        <v>0.45557734314042708</v>
      </c>
      <c r="BG52" s="29">
        <f t="shared" si="15"/>
        <v>4.5067545038928406E-3</v>
      </c>
    </row>
    <row r="53" spans="2:59" x14ac:dyDescent="0.45">
      <c r="B53" s="23">
        <v>0.54054054054054057</v>
      </c>
      <c r="C53" s="24">
        <v>1</v>
      </c>
      <c r="E53" s="26">
        <v>51</v>
      </c>
      <c r="F53" s="24">
        <f t="shared" si="0"/>
        <v>22.129054778957506</v>
      </c>
      <c r="H53" s="24">
        <f t="shared" si="8"/>
        <v>0.51</v>
      </c>
      <c r="I53" s="24">
        <f t="shared" si="1"/>
        <v>0.3669589326553922</v>
      </c>
      <c r="K53" s="24">
        <f t="shared" si="12"/>
        <v>3.6249436619732317E-3</v>
      </c>
      <c r="R53" s="9">
        <v>0.58333333333333337</v>
      </c>
      <c r="S53" s="29">
        <v>1</v>
      </c>
      <c r="U53" s="31">
        <v>51</v>
      </c>
      <c r="V53" s="29">
        <f t="shared" si="2"/>
        <v>23.761782253953321</v>
      </c>
      <c r="X53" s="29">
        <f t="shared" si="9"/>
        <v>0.51</v>
      </c>
      <c r="Y53" s="29">
        <f t="shared" si="3"/>
        <v>0.43062309267766075</v>
      </c>
      <c r="AA53" s="29">
        <f t="shared" si="13"/>
        <v>4.2537019176313107E-3</v>
      </c>
      <c r="AH53" s="32">
        <v>0</v>
      </c>
      <c r="AI53" s="29">
        <v>1</v>
      </c>
      <c r="AK53" s="31">
        <v>51</v>
      </c>
      <c r="AL53" s="29">
        <f t="shared" si="4"/>
        <v>0</v>
      </c>
      <c r="AN53" s="29">
        <f t="shared" si="10"/>
        <v>0.51</v>
      </c>
      <c r="AO53" s="29">
        <f t="shared" si="5"/>
        <v>0</v>
      </c>
      <c r="AQ53" s="29">
        <f t="shared" si="14"/>
        <v>0</v>
      </c>
      <c r="AX53" s="9">
        <v>0.5482615365674639</v>
      </c>
      <c r="AY53" s="29">
        <v>1</v>
      </c>
      <c r="BA53" s="31">
        <v>51</v>
      </c>
      <c r="BB53" s="29">
        <f t="shared" si="6"/>
        <v>25.944315126667657</v>
      </c>
      <c r="BD53" s="29">
        <f t="shared" si="11"/>
        <v>0.51</v>
      </c>
      <c r="BE53" s="29">
        <f t="shared" si="7"/>
        <v>0.46538557664252811</v>
      </c>
      <c r="BG53" s="29">
        <f t="shared" si="15"/>
        <v>4.6048145989147802E-3</v>
      </c>
    </row>
    <row r="54" spans="2:59" x14ac:dyDescent="0.45">
      <c r="B54" s="23">
        <v>0.54117647058823526</v>
      </c>
      <c r="C54" s="24">
        <v>1</v>
      </c>
      <c r="E54" s="24">
        <v>52</v>
      </c>
      <c r="F54" s="24">
        <f t="shared" si="0"/>
        <v>22.669595319498047</v>
      </c>
      <c r="H54" s="24">
        <f t="shared" si="8"/>
        <v>0.52</v>
      </c>
      <c r="I54" s="24">
        <f t="shared" si="1"/>
        <v>0.37592254098819555</v>
      </c>
      <c r="K54" s="24">
        <f t="shared" si="12"/>
        <v>3.7144073682179425E-3</v>
      </c>
      <c r="R54" s="9">
        <v>0.58333333333333337</v>
      </c>
      <c r="S54" s="29">
        <v>1</v>
      </c>
      <c r="U54" s="29">
        <v>52</v>
      </c>
      <c r="V54" s="29">
        <f t="shared" si="2"/>
        <v>24.345115587286653</v>
      </c>
      <c r="X54" s="29">
        <f t="shared" si="9"/>
        <v>0.52</v>
      </c>
      <c r="Y54" s="29">
        <f t="shared" si="3"/>
        <v>0.44119455576815247</v>
      </c>
      <c r="AA54" s="29">
        <f t="shared" si="13"/>
        <v>4.3590882422290698E-3</v>
      </c>
      <c r="AH54" s="32">
        <v>0</v>
      </c>
      <c r="AI54" s="29">
        <v>1</v>
      </c>
      <c r="AK54" s="29">
        <v>52</v>
      </c>
      <c r="AL54" s="29">
        <f t="shared" si="4"/>
        <v>0</v>
      </c>
      <c r="AN54" s="29">
        <f t="shared" si="10"/>
        <v>0.52</v>
      </c>
      <c r="AO54" s="29">
        <f t="shared" si="5"/>
        <v>0</v>
      </c>
      <c r="AQ54" s="29">
        <f t="shared" si="14"/>
        <v>0</v>
      </c>
      <c r="AX54" s="9">
        <v>0.54937939819667359</v>
      </c>
      <c r="AY54" s="29">
        <v>1</v>
      </c>
      <c r="BA54" s="29">
        <v>52</v>
      </c>
      <c r="BB54" s="29">
        <f t="shared" si="6"/>
        <v>26.49257666323512</v>
      </c>
      <c r="BD54" s="29">
        <f t="shared" si="11"/>
        <v>0.52</v>
      </c>
      <c r="BE54" s="29">
        <f t="shared" si="7"/>
        <v>0.4752202171061764</v>
      </c>
      <c r="BG54" s="29">
        <f t="shared" si="15"/>
        <v>4.7030289687435261E-3</v>
      </c>
    </row>
    <row r="55" spans="2:59" x14ac:dyDescent="0.45">
      <c r="B55" s="23">
        <v>0.5423728813559322</v>
      </c>
      <c r="C55" s="24">
        <v>1</v>
      </c>
      <c r="E55" s="24">
        <v>53</v>
      </c>
      <c r="F55" s="24">
        <f t="shared" si="0"/>
        <v>23.210771790086284</v>
      </c>
      <c r="H55" s="24">
        <f t="shared" si="8"/>
        <v>0.53</v>
      </c>
      <c r="I55" s="24">
        <f t="shared" si="1"/>
        <v>0.38489669474256699</v>
      </c>
      <c r="K55" s="24">
        <f t="shared" si="12"/>
        <v>3.8040961786538164E-3</v>
      </c>
      <c r="R55" s="9">
        <v>0.59154929577464788</v>
      </c>
      <c r="S55" s="29">
        <v>1</v>
      </c>
      <c r="U55" s="29">
        <v>53</v>
      </c>
      <c r="V55" s="29">
        <f t="shared" si="2"/>
        <v>24.928448920619985</v>
      </c>
      <c r="X55" s="29">
        <f t="shared" si="9"/>
        <v>0.53</v>
      </c>
      <c r="Y55" s="29">
        <f t="shared" si="3"/>
        <v>0.45176601885864415</v>
      </c>
      <c r="AA55" s="29">
        <f t="shared" si="13"/>
        <v>4.4648028731339865E-3</v>
      </c>
      <c r="AH55" s="32">
        <v>0</v>
      </c>
      <c r="AI55" s="29">
        <v>1</v>
      </c>
      <c r="AK55" s="29">
        <v>53</v>
      </c>
      <c r="AL55" s="29">
        <f t="shared" si="4"/>
        <v>0</v>
      </c>
      <c r="AN55" s="29">
        <f t="shared" si="10"/>
        <v>0.53</v>
      </c>
      <c r="AO55" s="29">
        <f t="shared" si="5"/>
        <v>0</v>
      </c>
      <c r="AQ55" s="29">
        <f t="shared" si="14"/>
        <v>0</v>
      </c>
      <c r="AX55" s="9">
        <v>0.55091066339238037</v>
      </c>
      <c r="AY55" s="29">
        <v>1</v>
      </c>
      <c r="BA55" s="29">
        <v>53</v>
      </c>
      <c r="BB55" s="29">
        <f t="shared" si="6"/>
        <v>27.041956061431794</v>
      </c>
      <c r="BD55" s="29">
        <f t="shared" si="11"/>
        <v>0.53</v>
      </c>
      <c r="BE55" s="29">
        <f t="shared" si="7"/>
        <v>0.48507490961885258</v>
      </c>
      <c r="BG55" s="29">
        <f t="shared" si="15"/>
        <v>4.8014756336251492E-3</v>
      </c>
    </row>
    <row r="56" spans="2:59" x14ac:dyDescent="0.45">
      <c r="B56" s="23">
        <v>0.54545454545454541</v>
      </c>
      <c r="C56" s="24">
        <v>1</v>
      </c>
      <c r="E56" s="26">
        <v>54</v>
      </c>
      <c r="F56" s="24">
        <f t="shared" si="0"/>
        <v>23.753144671442215</v>
      </c>
      <c r="H56" s="24">
        <f t="shared" si="8"/>
        <v>0.54</v>
      </c>
      <c r="I56" s="24">
        <f t="shared" si="1"/>
        <v>0.39389068818836287</v>
      </c>
      <c r="K56" s="24">
        <f t="shared" si="12"/>
        <v>3.8939369146546526E-3</v>
      </c>
      <c r="R56" s="9">
        <v>0.59459459459459463</v>
      </c>
      <c r="S56" s="29">
        <v>1</v>
      </c>
      <c r="U56" s="31">
        <v>54</v>
      </c>
      <c r="V56" s="29">
        <f t="shared" si="2"/>
        <v>25.519998216394633</v>
      </c>
      <c r="X56" s="29">
        <f t="shared" si="9"/>
        <v>0.54</v>
      </c>
      <c r="Y56" s="29">
        <f t="shared" si="3"/>
        <v>0.46248637579548085</v>
      </c>
      <c r="AA56" s="29">
        <f t="shared" si="13"/>
        <v>4.5712619732706291E-3</v>
      </c>
      <c r="AH56" s="32">
        <v>0</v>
      </c>
      <c r="AI56" s="29">
        <v>1</v>
      </c>
      <c r="AK56" s="31">
        <v>54</v>
      </c>
      <c r="AL56" s="29">
        <f t="shared" si="4"/>
        <v>0</v>
      </c>
      <c r="AN56" s="29">
        <f t="shared" si="10"/>
        <v>0.54</v>
      </c>
      <c r="AO56" s="29">
        <f t="shared" si="5"/>
        <v>0</v>
      </c>
      <c r="AQ56" s="29">
        <f t="shared" si="14"/>
        <v>0</v>
      </c>
      <c r="AX56" s="9">
        <v>0.55172151597022479</v>
      </c>
      <c r="AY56" s="29">
        <v>1</v>
      </c>
      <c r="BA56" s="31">
        <v>54</v>
      </c>
      <c r="BB56" s="29">
        <f t="shared" si="6"/>
        <v>27.592866724824173</v>
      </c>
      <c r="BD56" s="29">
        <f t="shared" si="11"/>
        <v>0.54</v>
      </c>
      <c r="BE56" s="29">
        <f t="shared" si="7"/>
        <v>0.49495706975719622</v>
      </c>
      <c r="BG56" s="29">
        <f t="shared" si="15"/>
        <v>4.9001598968802483E-3</v>
      </c>
    </row>
    <row r="57" spans="2:59" x14ac:dyDescent="0.45">
      <c r="B57" s="23">
        <v>0.55555555555555558</v>
      </c>
      <c r="C57" s="24">
        <v>1</v>
      </c>
      <c r="E57" s="24">
        <v>55</v>
      </c>
      <c r="F57" s="24">
        <f t="shared" si="0"/>
        <v>24.298599216896761</v>
      </c>
      <c r="H57" s="24">
        <f t="shared" si="8"/>
        <v>0.55000000000000004</v>
      </c>
      <c r="I57" s="24">
        <f t="shared" si="1"/>
        <v>0.40293578386964629</v>
      </c>
      <c r="K57" s="24">
        <f t="shared" si="12"/>
        <v>3.9841323602900491E-3</v>
      </c>
      <c r="R57" s="9">
        <v>0.59459459459459463</v>
      </c>
      <c r="S57" s="29">
        <v>1</v>
      </c>
      <c r="U57" s="29">
        <v>55</v>
      </c>
      <c r="V57" s="29">
        <f t="shared" si="2"/>
        <v>26.114592810989226</v>
      </c>
      <c r="X57" s="29">
        <f t="shared" si="9"/>
        <v>0.55000000000000004</v>
      </c>
      <c r="Y57" s="29">
        <f t="shared" si="3"/>
        <v>0.47326192118501681</v>
      </c>
      <c r="AA57" s="29">
        <f t="shared" si="13"/>
        <v>4.6787414849024924E-3</v>
      </c>
      <c r="AH57" s="32">
        <v>0</v>
      </c>
      <c r="AI57" s="29">
        <v>1</v>
      </c>
      <c r="AK57" s="29">
        <v>55</v>
      </c>
      <c r="AL57" s="29">
        <f t="shared" si="4"/>
        <v>0</v>
      </c>
      <c r="AN57" s="29">
        <f t="shared" si="10"/>
        <v>0.55000000000000004</v>
      </c>
      <c r="AO57" s="29">
        <f t="shared" si="5"/>
        <v>0</v>
      </c>
      <c r="AQ57" s="29">
        <f t="shared" si="14"/>
        <v>0</v>
      </c>
      <c r="AX57" s="9">
        <v>0.55253301639395869</v>
      </c>
      <c r="AY57" s="29">
        <v>1</v>
      </c>
      <c r="BA57" s="29">
        <v>55</v>
      </c>
      <c r="BB57" s="29">
        <f t="shared" si="6"/>
        <v>28.144588240794398</v>
      </c>
      <c r="BD57" s="29">
        <f t="shared" si="11"/>
        <v>0.55000000000000004</v>
      </c>
      <c r="BE57" s="29">
        <f t="shared" si="7"/>
        <v>0.50485377485819039</v>
      </c>
      <c r="BG57" s="29">
        <f t="shared" si="15"/>
        <v>4.9990542230769373E-3</v>
      </c>
    </row>
    <row r="58" spans="2:59" x14ac:dyDescent="0.45">
      <c r="B58" s="23">
        <v>0.56818181818181823</v>
      </c>
      <c r="C58" s="24">
        <v>1</v>
      </c>
      <c r="E58" s="24">
        <v>56</v>
      </c>
      <c r="F58" s="24">
        <f t="shared" si="0"/>
        <v>24.854154772452318</v>
      </c>
      <c r="H58" s="24">
        <f t="shared" si="8"/>
        <v>0.56000000000000005</v>
      </c>
      <c r="I58" s="24">
        <f t="shared" si="1"/>
        <v>0.41214838132280529</v>
      </c>
      <c r="K58" s="24">
        <f t="shared" si="12"/>
        <v>4.0754208259622619E-3</v>
      </c>
      <c r="R58" s="9">
        <v>0.59740259740259738</v>
      </c>
      <c r="S58" s="29">
        <v>1</v>
      </c>
      <c r="U58" s="29">
        <v>56</v>
      </c>
      <c r="V58" s="29">
        <f t="shared" si="2"/>
        <v>26.709187405583819</v>
      </c>
      <c r="X58" s="29">
        <f t="shared" si="9"/>
        <v>0.56000000000000005</v>
      </c>
      <c r="Y58" s="29">
        <f t="shared" si="3"/>
        <v>0.48403746657455271</v>
      </c>
      <c r="AA58" s="29">
        <f t="shared" si="13"/>
        <v>4.7864969387978514E-3</v>
      </c>
      <c r="AH58" s="32">
        <v>2.7777777777777776E-2</v>
      </c>
      <c r="AI58" s="29">
        <v>1</v>
      </c>
      <c r="AK58" s="29">
        <v>56</v>
      </c>
      <c r="AL58" s="29">
        <f t="shared" si="4"/>
        <v>0</v>
      </c>
      <c r="AN58" s="29">
        <f t="shared" si="10"/>
        <v>0.56000000000000005</v>
      </c>
      <c r="AO58" s="29">
        <f t="shared" si="5"/>
        <v>0</v>
      </c>
      <c r="AQ58" s="29">
        <f t="shared" si="14"/>
        <v>0</v>
      </c>
      <c r="AX58" s="9">
        <v>0.55343805888058928</v>
      </c>
      <c r="AY58" s="29">
        <v>1</v>
      </c>
      <c r="BA58" s="29">
        <v>56</v>
      </c>
      <c r="BB58" s="29">
        <f t="shared" si="6"/>
        <v>28.697121257188357</v>
      </c>
      <c r="BD58" s="29">
        <f t="shared" si="11"/>
        <v>0.56000000000000005</v>
      </c>
      <c r="BE58" s="29">
        <f t="shared" si="7"/>
        <v>0.51476503654280614</v>
      </c>
      <c r="BG58" s="29">
        <f t="shared" si="15"/>
        <v>5.0980940570049876E-3</v>
      </c>
    </row>
    <row r="59" spans="2:59" x14ac:dyDescent="0.45">
      <c r="B59" s="23">
        <v>0.6</v>
      </c>
      <c r="C59" s="24">
        <v>1</v>
      </c>
      <c r="E59" s="26">
        <v>57</v>
      </c>
      <c r="F59" s="24">
        <f t="shared" si="0"/>
        <v>25.422336590634135</v>
      </c>
      <c r="H59" s="24">
        <f t="shared" si="8"/>
        <v>0.56999999999999995</v>
      </c>
      <c r="I59" s="24">
        <f t="shared" si="1"/>
        <v>0.42157035599080883</v>
      </c>
      <c r="K59" s="24">
        <f t="shared" si="12"/>
        <v>4.1685936865680281E-3</v>
      </c>
      <c r="R59" s="9">
        <v>0.59740259740259738</v>
      </c>
      <c r="S59" s="29">
        <v>1</v>
      </c>
      <c r="U59" s="31">
        <v>57</v>
      </c>
      <c r="V59" s="29">
        <f t="shared" si="2"/>
        <v>27.306590002986418</v>
      </c>
      <c r="X59" s="29">
        <f t="shared" si="9"/>
        <v>0.56999999999999995</v>
      </c>
      <c r="Y59" s="29">
        <f t="shared" si="3"/>
        <v>0.49486390001787639</v>
      </c>
      <c r="AA59" s="29">
        <f t="shared" si="13"/>
        <v>4.8945068329620959E-3</v>
      </c>
      <c r="AH59" s="32">
        <v>2.8169014084507043E-2</v>
      </c>
      <c r="AI59" s="29">
        <v>1</v>
      </c>
      <c r="AK59" s="31">
        <v>57</v>
      </c>
      <c r="AL59" s="29">
        <f t="shared" si="4"/>
        <v>2.7777777777777776E-2</v>
      </c>
      <c r="AN59" s="29">
        <f t="shared" si="10"/>
        <v>0.56999999999999995</v>
      </c>
      <c r="AO59" s="29">
        <f t="shared" si="5"/>
        <v>6.4886189623400545E-4</v>
      </c>
      <c r="AQ59" s="29">
        <f t="shared" si="14"/>
        <v>3.244309481169994E-6</v>
      </c>
      <c r="AX59" s="9">
        <v>0.55454237666363482</v>
      </c>
      <c r="AY59" s="29">
        <v>1</v>
      </c>
      <c r="BA59" s="31">
        <v>57</v>
      </c>
      <c r="BB59" s="29">
        <f t="shared" si="6"/>
        <v>29.250559316068948</v>
      </c>
      <c r="BD59" s="29">
        <f t="shared" si="11"/>
        <v>0.56999999999999995</v>
      </c>
      <c r="BE59" s="29">
        <f t="shared" si="7"/>
        <v>0.5246925327557751</v>
      </c>
      <c r="BG59" s="29">
        <f t="shared" si="15"/>
        <v>5.1972878464928533E-3</v>
      </c>
    </row>
    <row r="60" spans="2:59" x14ac:dyDescent="0.45">
      <c r="B60" s="23">
        <v>0.60869565217391308</v>
      </c>
      <c r="C60" s="24">
        <v>1</v>
      </c>
      <c r="E60" s="24">
        <v>58</v>
      </c>
      <c r="F60" s="24">
        <f t="shared" si="0"/>
        <v>26.022336590634136</v>
      </c>
      <c r="H60" s="24">
        <f t="shared" si="8"/>
        <v>0.57999999999999996</v>
      </c>
      <c r="I60" s="24">
        <f t="shared" si="1"/>
        <v>0.43151996124022057</v>
      </c>
      <c r="K60" s="24">
        <f t="shared" si="12"/>
        <v>4.2654515861551504E-3</v>
      </c>
      <c r="R60" s="9">
        <v>0.60273972602739723</v>
      </c>
      <c r="S60" s="29">
        <v>1</v>
      </c>
      <c r="U60" s="29">
        <v>58</v>
      </c>
      <c r="V60" s="29">
        <f t="shared" si="2"/>
        <v>27.903992600389017</v>
      </c>
      <c r="X60" s="29">
        <f t="shared" si="9"/>
        <v>0.57999999999999996</v>
      </c>
      <c r="Y60" s="29">
        <f t="shared" si="3"/>
        <v>0.50569033346120007</v>
      </c>
      <c r="AA60" s="29">
        <f t="shared" si="13"/>
        <v>5.0027711673953871E-3</v>
      </c>
      <c r="AH60" s="32">
        <v>5.128205128205128E-2</v>
      </c>
      <c r="AI60" s="29">
        <v>1</v>
      </c>
      <c r="AK60" s="29">
        <v>58</v>
      </c>
      <c r="AL60" s="29">
        <f t="shared" si="4"/>
        <v>5.5946791862284823E-2</v>
      </c>
      <c r="AN60" s="29">
        <f t="shared" si="10"/>
        <v>0.57999999999999996</v>
      </c>
      <c r="AO60" s="29">
        <f t="shared" si="5"/>
        <v>1.3068626924149689E-3</v>
      </c>
      <c r="AQ60" s="29">
        <f t="shared" si="14"/>
        <v>9.7786229432448804E-6</v>
      </c>
      <c r="AX60" s="9">
        <v>0.55613857710177972</v>
      </c>
      <c r="AY60" s="29">
        <v>1</v>
      </c>
      <c r="BA60" s="29">
        <v>58</v>
      </c>
      <c r="BB60" s="29">
        <f t="shared" si="6"/>
        <v>29.805101692732581</v>
      </c>
      <c r="BD60" s="29">
        <f t="shared" si="11"/>
        <v>0.57999999999999996</v>
      </c>
      <c r="BE60" s="29">
        <f t="shared" si="7"/>
        <v>0.53463983807011162</v>
      </c>
      <c r="BG60" s="29">
        <f t="shared" si="15"/>
        <v>5.2966618541294384E-3</v>
      </c>
    </row>
    <row r="61" spans="2:59" x14ac:dyDescent="0.45">
      <c r="B61" s="23">
        <v>0.625</v>
      </c>
      <c r="C61" s="24">
        <v>1</v>
      </c>
      <c r="E61" s="24">
        <v>59</v>
      </c>
      <c r="F61" s="24">
        <f t="shared" si="0"/>
        <v>26.63103224280805</v>
      </c>
      <c r="H61" s="24">
        <f t="shared" si="8"/>
        <v>0.59</v>
      </c>
      <c r="I61" s="24">
        <f t="shared" si="1"/>
        <v>0.44161376366716004</v>
      </c>
      <c r="K61" s="24">
        <f t="shared" si="12"/>
        <v>4.3656686245369071E-3</v>
      </c>
      <c r="R61" s="9">
        <v>0.60526315789473684</v>
      </c>
      <c r="S61" s="29">
        <v>1</v>
      </c>
      <c r="U61" s="29">
        <v>59</v>
      </c>
      <c r="V61" s="29">
        <f t="shared" si="2"/>
        <v>28.506732326416415</v>
      </c>
      <c r="X61" s="29">
        <f t="shared" si="9"/>
        <v>0.59</v>
      </c>
      <c r="Y61" s="29">
        <f t="shared" si="3"/>
        <v>0.51661348906155158</v>
      </c>
      <c r="AA61" s="29">
        <f t="shared" si="13"/>
        <v>5.1115191126137631E-3</v>
      </c>
      <c r="AH61" s="32">
        <v>5.1948051948051951E-2</v>
      </c>
      <c r="AI61" s="29">
        <v>1</v>
      </c>
      <c r="AK61" s="29">
        <v>59</v>
      </c>
      <c r="AL61" s="29">
        <f t="shared" si="4"/>
        <v>0.1072288431443361</v>
      </c>
      <c r="AN61" s="29">
        <f t="shared" si="10"/>
        <v>0.59</v>
      </c>
      <c r="AO61" s="29">
        <f t="shared" si="5"/>
        <v>2.5047615777700561E-3</v>
      </c>
      <c r="AQ61" s="29">
        <f t="shared" si="14"/>
        <v>1.9058121350925141E-5</v>
      </c>
      <c r="AX61" s="9">
        <v>0.55697538658254453</v>
      </c>
      <c r="AY61" s="29">
        <v>1</v>
      </c>
      <c r="BA61" s="29">
        <v>59</v>
      </c>
      <c r="BB61" s="29">
        <f t="shared" si="6"/>
        <v>30.361240269834362</v>
      </c>
      <c r="BD61" s="29">
        <f t="shared" si="11"/>
        <v>0.59</v>
      </c>
      <c r="BE61" s="29">
        <f t="shared" si="7"/>
        <v>0.54461577580961407</v>
      </c>
      <c r="BG61" s="29">
        <f t="shared" si="15"/>
        <v>5.3962780693986327E-3</v>
      </c>
    </row>
    <row r="62" spans="2:59" x14ac:dyDescent="0.45">
      <c r="B62" s="23">
        <v>0.65384615384615385</v>
      </c>
      <c r="C62" s="24">
        <v>1</v>
      </c>
      <c r="E62" s="26">
        <v>60</v>
      </c>
      <c r="F62" s="24">
        <f t="shared" si="0"/>
        <v>27.25603224280805</v>
      </c>
      <c r="H62" s="24">
        <f t="shared" si="8"/>
        <v>0.6</v>
      </c>
      <c r="I62" s="24">
        <f t="shared" si="1"/>
        <v>0.45197793580196388</v>
      </c>
      <c r="K62" s="24">
        <f t="shared" si="12"/>
        <v>4.4679584973456241E-3</v>
      </c>
      <c r="R62" s="9">
        <v>0.61538461538461542</v>
      </c>
      <c r="S62" s="29">
        <v>1</v>
      </c>
      <c r="U62" s="31">
        <v>60</v>
      </c>
      <c r="V62" s="29">
        <f t="shared" si="2"/>
        <v>29.111995484311151</v>
      </c>
      <c r="X62" s="29">
        <f t="shared" si="9"/>
        <v>0.6</v>
      </c>
      <c r="Y62" s="29">
        <f t="shared" si="3"/>
        <v>0.5275823755764979</v>
      </c>
      <c r="AA62" s="29">
        <f t="shared" si="13"/>
        <v>5.2209793231902512E-3</v>
      </c>
      <c r="AH62" s="32">
        <v>5.2631578947368418E-2</v>
      </c>
      <c r="AI62" s="29">
        <v>1</v>
      </c>
      <c r="AK62" s="31">
        <v>60</v>
      </c>
      <c r="AL62" s="29">
        <f t="shared" si="4"/>
        <v>0.15917689509238805</v>
      </c>
      <c r="AN62" s="29">
        <f t="shared" si="10"/>
        <v>0.6</v>
      </c>
      <c r="AO62" s="29">
        <f t="shared" si="5"/>
        <v>3.718217591506378E-3</v>
      </c>
      <c r="AQ62" s="29">
        <f t="shared" si="14"/>
        <v>3.1114895846382198E-5</v>
      </c>
      <c r="AX62" s="9">
        <v>0.55912334461839663</v>
      </c>
      <c r="AY62" s="29">
        <v>1</v>
      </c>
      <c r="BA62" s="31">
        <v>60</v>
      </c>
      <c r="BB62" s="29">
        <f t="shared" si="6"/>
        <v>30.918215656416905</v>
      </c>
      <c r="BD62" s="29">
        <f t="shared" si="11"/>
        <v>0.6</v>
      </c>
      <c r="BE62" s="29">
        <f t="shared" si="7"/>
        <v>0.55460672412314171</v>
      </c>
      <c r="BG62" s="29">
        <f t="shared" si="15"/>
        <v>5.4961124996637835E-3</v>
      </c>
    </row>
    <row r="63" spans="2:59" x14ac:dyDescent="0.45">
      <c r="B63" s="23">
        <v>0.65517241379310343</v>
      </c>
      <c r="C63" s="24">
        <v>1</v>
      </c>
      <c r="E63" s="24">
        <v>61</v>
      </c>
      <c r="F63" s="24">
        <f t="shared" si="0"/>
        <v>27.909878396654204</v>
      </c>
      <c r="H63" s="24">
        <f t="shared" si="8"/>
        <v>0.61</v>
      </c>
      <c r="I63" s="24">
        <f t="shared" si="1"/>
        <v>0.46282045434298952</v>
      </c>
      <c r="K63" s="24">
        <f t="shared" si="12"/>
        <v>4.573991950724771E-3</v>
      </c>
      <c r="R63" s="9">
        <v>0.61728395061728392</v>
      </c>
      <c r="S63" s="29">
        <v>1</v>
      </c>
      <c r="U63" s="29">
        <v>61</v>
      </c>
      <c r="V63" s="29">
        <f t="shared" si="2"/>
        <v>29.727380099695768</v>
      </c>
      <c r="X63" s="29">
        <f t="shared" si="9"/>
        <v>0.61</v>
      </c>
      <c r="Y63" s="29">
        <f t="shared" si="3"/>
        <v>0.53873468828734628</v>
      </c>
      <c r="AA63" s="29">
        <f t="shared" si="13"/>
        <v>5.3315853193192254E-3</v>
      </c>
      <c r="AH63" s="32">
        <v>7.792207792207792E-2</v>
      </c>
      <c r="AI63" s="29">
        <v>1</v>
      </c>
      <c r="AK63" s="29">
        <v>61</v>
      </c>
      <c r="AL63" s="29">
        <f t="shared" si="4"/>
        <v>0.21180847403975647</v>
      </c>
      <c r="AN63" s="29">
        <f t="shared" si="10"/>
        <v>0.61</v>
      </c>
      <c r="AO63" s="29">
        <f t="shared" si="5"/>
        <v>4.9476401317392303E-3</v>
      </c>
      <c r="AQ63" s="29">
        <f t="shared" si="14"/>
        <v>4.3329288616228083E-5</v>
      </c>
      <c r="AX63" s="9">
        <v>0.5620636229551883</v>
      </c>
      <c r="AY63" s="29">
        <v>1</v>
      </c>
      <c r="BA63" s="29">
        <v>61</v>
      </c>
      <c r="BB63" s="29">
        <f t="shared" si="6"/>
        <v>31.4773390010353</v>
      </c>
      <c r="BD63" s="29">
        <f t="shared" si="11"/>
        <v>0.61</v>
      </c>
      <c r="BE63" s="29">
        <f t="shared" si="7"/>
        <v>0.56463620221416555</v>
      </c>
      <c r="BG63" s="29">
        <f t="shared" si="15"/>
        <v>5.5962146316865411E-3</v>
      </c>
    </row>
    <row r="64" spans="2:59" x14ac:dyDescent="0.45">
      <c r="B64" s="23">
        <v>0.65753424657534243</v>
      </c>
      <c r="C64" s="24">
        <v>1</v>
      </c>
      <c r="E64" s="24">
        <v>62</v>
      </c>
      <c r="F64" s="24">
        <f t="shared" si="0"/>
        <v>28.565050810447307</v>
      </c>
      <c r="H64" s="24">
        <f t="shared" si="8"/>
        <v>0.62</v>
      </c>
      <c r="I64" s="24">
        <f t="shared" si="1"/>
        <v>0.47368496582223218</v>
      </c>
      <c r="K64" s="24">
        <f t="shared" si="12"/>
        <v>4.6825271008261128E-3</v>
      </c>
      <c r="R64" s="9">
        <v>0.61728395061728392</v>
      </c>
      <c r="S64" s="29">
        <v>1</v>
      </c>
      <c r="U64" s="29">
        <v>62</v>
      </c>
      <c r="V64" s="29">
        <f t="shared" si="2"/>
        <v>30.344664050313053</v>
      </c>
      <c r="X64" s="29">
        <f t="shared" si="9"/>
        <v>0.62</v>
      </c>
      <c r="Y64" s="29">
        <f t="shared" si="3"/>
        <v>0.5499214217164381</v>
      </c>
      <c r="AA64" s="29">
        <f t="shared" si="13"/>
        <v>5.4432805500189271E-3</v>
      </c>
      <c r="AH64" s="32">
        <v>0.1</v>
      </c>
      <c r="AI64" s="29">
        <v>1</v>
      </c>
      <c r="AK64" s="29">
        <v>62</v>
      </c>
      <c r="AL64" s="29">
        <f t="shared" si="4"/>
        <v>0.28973055196183439</v>
      </c>
      <c r="AN64" s="29">
        <f t="shared" si="10"/>
        <v>0.62</v>
      </c>
      <c r="AO64" s="29">
        <f t="shared" si="5"/>
        <v>6.7678241523437136E-3</v>
      </c>
      <c r="AQ64" s="29">
        <f t="shared" si="14"/>
        <v>5.8577321420414764E-5</v>
      </c>
      <c r="AX64" s="9">
        <v>0.56836581670405872</v>
      </c>
      <c r="AY64" s="29">
        <v>1</v>
      </c>
      <c r="BA64" s="29">
        <v>62</v>
      </c>
      <c r="BB64" s="29">
        <f t="shared" si="6"/>
        <v>32.03940262399049</v>
      </c>
      <c r="BD64" s="29">
        <f t="shared" si="11"/>
        <v>0.62</v>
      </c>
      <c r="BE64" s="29">
        <f t="shared" si="7"/>
        <v>0.57471842261588746</v>
      </c>
      <c r="BG64" s="29">
        <f t="shared" si="15"/>
        <v>5.6967731241502704E-3</v>
      </c>
    </row>
    <row r="65" spans="2:59" x14ac:dyDescent="0.45">
      <c r="B65" s="23">
        <v>0.65789473684210531</v>
      </c>
      <c r="C65" s="24">
        <v>1</v>
      </c>
      <c r="E65" s="26">
        <v>63</v>
      </c>
      <c r="F65" s="24">
        <f t="shared" si="0"/>
        <v>29.222585057022648</v>
      </c>
      <c r="H65" s="24">
        <f t="shared" si="8"/>
        <v>0.63</v>
      </c>
      <c r="I65" s="24">
        <f t="shared" si="1"/>
        <v>0.48458864280788888</v>
      </c>
      <c r="K65" s="24">
        <f t="shared" si="12"/>
        <v>4.7913680431506097E-3</v>
      </c>
      <c r="R65" s="9">
        <v>0.62337662337662336</v>
      </c>
      <c r="S65" s="29">
        <v>1</v>
      </c>
      <c r="U65" s="31">
        <v>63</v>
      </c>
      <c r="V65" s="29">
        <f t="shared" si="2"/>
        <v>30.961948000930338</v>
      </c>
      <c r="X65" s="29">
        <f t="shared" si="9"/>
        <v>0.63</v>
      </c>
      <c r="Y65" s="29">
        <f t="shared" si="3"/>
        <v>0.56110815514552992</v>
      </c>
      <c r="AA65" s="29">
        <f t="shared" si="13"/>
        <v>5.5551478843098448E-3</v>
      </c>
      <c r="AH65" s="32">
        <v>0.10126582278481013</v>
      </c>
      <c r="AI65" s="29">
        <v>1</v>
      </c>
      <c r="AK65" s="31">
        <v>63</v>
      </c>
      <c r="AL65" s="29">
        <f t="shared" si="4"/>
        <v>0.38973055196183437</v>
      </c>
      <c r="AN65" s="29">
        <f t="shared" si="10"/>
        <v>0.63</v>
      </c>
      <c r="AO65" s="29">
        <f t="shared" si="5"/>
        <v>9.1037269787861332E-3</v>
      </c>
      <c r="AQ65" s="29">
        <f t="shared" si="14"/>
        <v>7.9357755655649307E-5</v>
      </c>
      <c r="AX65" s="9">
        <v>0.56866297314714187</v>
      </c>
      <c r="AY65" s="29">
        <v>1</v>
      </c>
      <c r="BA65" s="31">
        <v>63</v>
      </c>
      <c r="BB65" s="29">
        <f t="shared" si="6"/>
        <v>32.607768440694549</v>
      </c>
      <c r="BD65" s="29">
        <f t="shared" si="11"/>
        <v>0.63</v>
      </c>
      <c r="BE65" s="29">
        <f t="shared" si="7"/>
        <v>0.58491369090719936</v>
      </c>
      <c r="BG65" s="29">
        <f t="shared" si="15"/>
        <v>5.7981605676154383E-3</v>
      </c>
    </row>
    <row r="66" spans="2:59" x14ac:dyDescent="0.45">
      <c r="B66" s="23">
        <v>0.66666666666666663</v>
      </c>
      <c r="C66" s="24">
        <v>1</v>
      </c>
      <c r="E66" s="24">
        <v>64</v>
      </c>
      <c r="F66" s="24">
        <f t="shared" si="0"/>
        <v>29.880479793864755</v>
      </c>
      <c r="H66" s="24">
        <f t="shared" si="8"/>
        <v>0.64</v>
      </c>
      <c r="I66" s="24">
        <f t="shared" si="1"/>
        <v>0.49549829768662979</v>
      </c>
      <c r="K66" s="24">
        <f t="shared" si="12"/>
        <v>4.9004347024725978E-3</v>
      </c>
      <c r="R66" s="9">
        <v>0.625</v>
      </c>
      <c r="S66" s="29">
        <v>1</v>
      </c>
      <c r="U66" s="29">
        <v>64</v>
      </c>
      <c r="V66" s="29">
        <f t="shared" si="2"/>
        <v>31.58532462430696</v>
      </c>
      <c r="X66" s="29">
        <f t="shared" si="9"/>
        <v>0.64</v>
      </c>
      <c r="Y66" s="29">
        <f t="shared" si="3"/>
        <v>0.57240530308638926</v>
      </c>
      <c r="AA66" s="29">
        <f t="shared" si="13"/>
        <v>5.6675672911596017E-3</v>
      </c>
      <c r="AH66" s="32">
        <v>0.12195121951219512</v>
      </c>
      <c r="AI66" s="29">
        <v>1</v>
      </c>
      <c r="AK66" s="29">
        <v>64</v>
      </c>
      <c r="AL66" s="29">
        <f t="shared" si="4"/>
        <v>0.49099637474664448</v>
      </c>
      <c r="AN66" s="29">
        <f t="shared" si="10"/>
        <v>0.64</v>
      </c>
      <c r="AO66" s="29">
        <f t="shared" si="5"/>
        <v>1.1469198195436684E-2</v>
      </c>
      <c r="AQ66" s="29">
        <f t="shared" si="14"/>
        <v>1.0286462587111417E-4</v>
      </c>
      <c r="AX66" s="9">
        <v>0.57409390726212794</v>
      </c>
      <c r="AY66" s="29">
        <v>1</v>
      </c>
      <c r="BA66" s="29">
        <v>64</v>
      </c>
      <c r="BB66" s="29">
        <f t="shared" si="6"/>
        <v>33.176431413841691</v>
      </c>
      <c r="BD66" s="29">
        <f t="shared" si="11"/>
        <v>0.64</v>
      </c>
      <c r="BE66" s="29">
        <f t="shared" si="7"/>
        <v>0.59511428955014878</v>
      </c>
      <c r="BG66" s="29">
        <f t="shared" si="15"/>
        <v>5.9001399022867457E-3</v>
      </c>
    </row>
    <row r="67" spans="2:59" x14ac:dyDescent="0.45">
      <c r="B67" s="23">
        <v>0.67796610169491522</v>
      </c>
      <c r="C67" s="24">
        <v>1</v>
      </c>
      <c r="E67" s="24">
        <v>65</v>
      </c>
      <c r="F67" s="24">
        <f t="shared" si="0"/>
        <v>30.547146460531422</v>
      </c>
      <c r="H67" s="24">
        <f t="shared" si="8"/>
        <v>0.65</v>
      </c>
      <c r="I67" s="24">
        <f t="shared" si="1"/>
        <v>0.50655341463042058</v>
      </c>
      <c r="K67" s="24">
        <f t="shared" si="12"/>
        <v>5.0102585615852567E-3</v>
      </c>
      <c r="R67" s="9">
        <v>0.625</v>
      </c>
      <c r="S67" s="29">
        <v>1</v>
      </c>
      <c r="U67" s="29">
        <v>65</v>
      </c>
      <c r="V67" s="29">
        <f t="shared" si="2"/>
        <v>32.210324624306963</v>
      </c>
      <c r="X67" s="29">
        <f t="shared" si="9"/>
        <v>0.65</v>
      </c>
      <c r="Y67" s="29">
        <f t="shared" si="3"/>
        <v>0.58373187068334476</v>
      </c>
      <c r="AA67" s="29">
        <f t="shared" si="13"/>
        <v>5.7806858688486742E-3</v>
      </c>
      <c r="AH67" s="32">
        <v>0.14285714285714285</v>
      </c>
      <c r="AI67" s="29">
        <v>1</v>
      </c>
      <c r="AK67" s="29">
        <v>65</v>
      </c>
      <c r="AL67" s="29">
        <f t="shared" si="4"/>
        <v>0.6129475942588396</v>
      </c>
      <c r="AN67" s="29">
        <f t="shared" si="10"/>
        <v>0.65</v>
      </c>
      <c r="AO67" s="29">
        <f t="shared" si="5"/>
        <v>1.431786017890305E-2</v>
      </c>
      <c r="AQ67" s="29">
        <f t="shared" si="14"/>
        <v>1.2893529187169879E-4</v>
      </c>
      <c r="AX67" s="9">
        <v>0.57520577885837831</v>
      </c>
      <c r="AY67" s="29">
        <v>1</v>
      </c>
      <c r="BA67" s="29">
        <v>65</v>
      </c>
      <c r="BB67" s="29">
        <f t="shared" si="6"/>
        <v>33.750525321103815</v>
      </c>
      <c r="BD67" s="29">
        <f t="shared" si="11"/>
        <v>0.65</v>
      </c>
      <c r="BE67" s="29">
        <f t="shared" si="7"/>
        <v>0.60541230754652753</v>
      </c>
      <c r="BG67" s="29">
        <f t="shared" si="15"/>
        <v>6.0026329854833867E-3</v>
      </c>
    </row>
    <row r="68" spans="2:59" x14ac:dyDescent="0.45">
      <c r="B68" s="23">
        <v>0.68965517241379315</v>
      </c>
      <c r="C68" s="24">
        <v>1</v>
      </c>
      <c r="E68" s="26">
        <v>66</v>
      </c>
      <c r="F68" s="24">
        <f t="shared" ref="F68:F101" si="16">B67+F67</f>
        <v>31.225112562226336</v>
      </c>
      <c r="H68" s="24">
        <f t="shared" si="8"/>
        <v>0.66</v>
      </c>
      <c r="I68" s="24">
        <f t="shared" ref="I68:I102" si="17">F68/60.3039</f>
        <v>0.51779590643766549</v>
      </c>
      <c r="K68" s="24">
        <f t="shared" si="12"/>
        <v>5.1217466053404348E-3</v>
      </c>
      <c r="R68" s="9">
        <v>0.625</v>
      </c>
      <c r="S68" s="29">
        <v>1</v>
      </c>
      <c r="U68" s="31">
        <v>66</v>
      </c>
      <c r="V68" s="29">
        <f t="shared" ref="V68:V101" si="18">R67+V67</f>
        <v>32.835324624306963</v>
      </c>
      <c r="X68" s="29">
        <f t="shared" si="9"/>
        <v>0.66</v>
      </c>
      <c r="Y68" s="29">
        <f t="shared" ref="Y68:Y102" si="19">V68/55.18</f>
        <v>0.59505843828030014</v>
      </c>
      <c r="AA68" s="29">
        <f t="shared" si="13"/>
        <v>5.8939515448182293E-3</v>
      </c>
      <c r="AH68" s="32">
        <v>0.15</v>
      </c>
      <c r="AI68" s="29">
        <v>1</v>
      </c>
      <c r="AK68" s="31">
        <v>66</v>
      </c>
      <c r="AL68" s="29">
        <f t="shared" ref="AL68:AL101" si="20">AH67+AL67</f>
        <v>0.75580473711598239</v>
      </c>
      <c r="AN68" s="29">
        <f t="shared" si="10"/>
        <v>0.66</v>
      </c>
      <c r="AO68" s="29">
        <f t="shared" ref="AO68:AO102" si="21">AL68/42.81</f>
        <v>1.7654864216677935E-2</v>
      </c>
      <c r="AQ68" s="29">
        <f t="shared" si="14"/>
        <v>1.5986362197790508E-4</v>
      </c>
      <c r="AX68" s="9">
        <v>0.57619008559720042</v>
      </c>
      <c r="AY68" s="29">
        <v>1</v>
      </c>
      <c r="BA68" s="31">
        <v>66</v>
      </c>
      <c r="BB68" s="29">
        <f t="shared" ref="BB68:BB101" si="22">AX67+BB67</f>
        <v>34.325731099962191</v>
      </c>
      <c r="BD68" s="29">
        <f t="shared" si="11"/>
        <v>0.66</v>
      </c>
      <c r="BE68" s="29">
        <f t="shared" ref="BE68:BE102" si="23">BB68/55.748</f>
        <v>0.6157302701435422</v>
      </c>
      <c r="BG68" s="29">
        <f t="shared" si="15"/>
        <v>6.1057128884503542E-3</v>
      </c>
    </row>
    <row r="69" spans="2:59" x14ac:dyDescent="0.45">
      <c r="B69" s="23">
        <v>0.69135802469135799</v>
      </c>
      <c r="C69" s="24">
        <v>1</v>
      </c>
      <c r="E69" s="24">
        <v>67</v>
      </c>
      <c r="F69" s="24">
        <f t="shared" si="16"/>
        <v>31.91476773464013</v>
      </c>
      <c r="H69" s="24">
        <f t="shared" ref="H69:H102" si="24">E69/100</f>
        <v>0.67</v>
      </c>
      <c r="I69" s="24">
        <f t="shared" si="17"/>
        <v>0.52923223431055255</v>
      </c>
      <c r="K69" s="24">
        <f t="shared" si="12"/>
        <v>5.235140703741095E-3</v>
      </c>
      <c r="R69" s="9">
        <v>0.62650602409638556</v>
      </c>
      <c r="S69" s="29">
        <v>1</v>
      </c>
      <c r="U69" s="29">
        <v>67</v>
      </c>
      <c r="V69" s="29">
        <f t="shared" si="18"/>
        <v>33.460324624306963</v>
      </c>
      <c r="X69" s="29">
        <f t="shared" ref="X69:X102" si="25">U69/100</f>
        <v>0.67</v>
      </c>
      <c r="Y69" s="29">
        <f t="shared" si="19"/>
        <v>0.60638500587725563</v>
      </c>
      <c r="AA69" s="29">
        <f t="shared" si="13"/>
        <v>6.0072172207877843E-3</v>
      </c>
      <c r="AH69" s="32">
        <v>0.16867469879518071</v>
      </c>
      <c r="AI69" s="29">
        <v>1</v>
      </c>
      <c r="AK69" s="29">
        <v>67</v>
      </c>
      <c r="AL69" s="29">
        <f t="shared" si="20"/>
        <v>0.90580473711598242</v>
      </c>
      <c r="AN69" s="29">
        <f t="shared" ref="AN69:AN102" si="26">AK69/100</f>
        <v>0.67</v>
      </c>
      <c r="AO69" s="29">
        <f t="shared" si="21"/>
        <v>2.1158718456341565E-2</v>
      </c>
      <c r="AQ69" s="29">
        <f t="shared" si="14"/>
        <v>1.9406791336509766E-4</v>
      </c>
      <c r="AX69" s="9">
        <v>0.57737890833477123</v>
      </c>
      <c r="AY69" s="29">
        <v>1</v>
      </c>
      <c r="BA69" s="29">
        <v>67</v>
      </c>
      <c r="BB69" s="29">
        <f t="shared" si="22"/>
        <v>34.901921185559388</v>
      </c>
      <c r="BD69" s="29">
        <f t="shared" ref="BD69:BD102" si="27">BA69/100</f>
        <v>0.67</v>
      </c>
      <c r="BE69" s="29">
        <f t="shared" si="23"/>
        <v>0.62606588910022587</v>
      </c>
      <c r="BG69" s="29">
        <f t="shared" si="15"/>
        <v>6.2089807962188463E-3</v>
      </c>
    </row>
    <row r="70" spans="2:59" x14ac:dyDescent="0.45">
      <c r="B70" s="23">
        <v>0.70270270270270274</v>
      </c>
      <c r="C70" s="24">
        <v>1</v>
      </c>
      <c r="E70" s="24">
        <v>68</v>
      </c>
      <c r="F70" s="24">
        <f t="shared" si="16"/>
        <v>32.606125759331491</v>
      </c>
      <c r="H70" s="24">
        <f t="shared" si="24"/>
        <v>0.68</v>
      </c>
      <c r="I70" s="24">
        <f t="shared" si="17"/>
        <v>0.54069680003003939</v>
      </c>
      <c r="K70" s="24">
        <f t="shared" ref="K70:K102" si="28">(H70-H69)*(I69+I70)/2</f>
        <v>5.3496451717029636E-3</v>
      </c>
      <c r="R70" s="9">
        <v>0.62650602409638556</v>
      </c>
      <c r="S70" s="29">
        <v>1</v>
      </c>
      <c r="U70" s="29">
        <v>68</v>
      </c>
      <c r="V70" s="29">
        <f t="shared" si="18"/>
        <v>34.08683064840335</v>
      </c>
      <c r="X70" s="29">
        <f t="shared" si="25"/>
        <v>0.68</v>
      </c>
      <c r="Y70" s="29">
        <f t="shared" si="19"/>
        <v>0.61773886640817954</v>
      </c>
      <c r="AA70" s="29">
        <f t="shared" ref="AA70:AA102" si="29">(X70-X69)*(Y69+Y70)/2</f>
        <v>6.1206193614271806E-3</v>
      </c>
      <c r="AH70" s="32">
        <v>0.17073170731707318</v>
      </c>
      <c r="AI70" s="29">
        <v>1</v>
      </c>
      <c r="AK70" s="29">
        <v>68</v>
      </c>
      <c r="AL70" s="29">
        <f t="shared" si="20"/>
        <v>1.0744794359111631</v>
      </c>
      <c r="AN70" s="29">
        <f t="shared" si="26"/>
        <v>0.68</v>
      </c>
      <c r="AO70" s="29">
        <f t="shared" si="21"/>
        <v>2.5098795512991427E-2</v>
      </c>
      <c r="AQ70" s="29">
        <f t="shared" ref="AQ70:AQ102" si="30">(AN70-AN69)*(AO69+AO70)/2</f>
        <v>2.3128756984666516E-4</v>
      </c>
      <c r="AX70" s="9">
        <v>0.57865763668704961</v>
      </c>
      <c r="AY70" s="29">
        <v>1</v>
      </c>
      <c r="BA70" s="29">
        <v>68</v>
      </c>
      <c r="BB70" s="29">
        <f t="shared" si="22"/>
        <v>35.47930009389416</v>
      </c>
      <c r="BD70" s="29">
        <f t="shared" si="27"/>
        <v>0.68</v>
      </c>
      <c r="BE70" s="29">
        <f t="shared" si="23"/>
        <v>0.63642283299659475</v>
      </c>
      <c r="BG70" s="29">
        <f t="shared" ref="BG70:BG102" si="31">(BD70-BD69)*(BE69+BE70)/2</f>
        <v>6.3124436104841086E-3</v>
      </c>
    </row>
    <row r="71" spans="2:59" x14ac:dyDescent="0.45">
      <c r="B71" s="23">
        <v>0.70588235294117652</v>
      </c>
      <c r="C71" s="24">
        <v>1</v>
      </c>
      <c r="E71" s="26">
        <v>69</v>
      </c>
      <c r="F71" s="24">
        <f t="shared" si="16"/>
        <v>33.308828462034192</v>
      </c>
      <c r="H71" s="24">
        <f t="shared" si="24"/>
        <v>0.69</v>
      </c>
      <c r="I71" s="24">
        <f t="shared" si="17"/>
        <v>0.5523494908626837</v>
      </c>
      <c r="K71" s="24">
        <f t="shared" si="28"/>
        <v>5.4652314544635589E-3</v>
      </c>
      <c r="R71" s="9">
        <v>0.63291139240506333</v>
      </c>
      <c r="S71" s="29">
        <v>1</v>
      </c>
      <c r="U71" s="31">
        <v>69</v>
      </c>
      <c r="V71" s="29">
        <f t="shared" si="18"/>
        <v>34.713336672499736</v>
      </c>
      <c r="X71" s="29">
        <f t="shared" si="25"/>
        <v>0.69</v>
      </c>
      <c r="Y71" s="29">
        <f t="shared" si="19"/>
        <v>0.62909272693910356</v>
      </c>
      <c r="AA71" s="29">
        <f t="shared" si="29"/>
        <v>6.2341579667363521E-3</v>
      </c>
      <c r="AH71" s="32">
        <v>0.1728395061728395</v>
      </c>
      <c r="AI71" s="29">
        <v>1</v>
      </c>
      <c r="AK71" s="31">
        <v>69</v>
      </c>
      <c r="AL71" s="29">
        <f t="shared" si="20"/>
        <v>1.2452111432282362</v>
      </c>
      <c r="AN71" s="29">
        <f t="shared" si="26"/>
        <v>0.69</v>
      </c>
      <c r="AO71" s="29">
        <f t="shared" si="21"/>
        <v>2.9086922289844341E-2</v>
      </c>
      <c r="AQ71" s="29">
        <f t="shared" si="30"/>
        <v>2.7092858901417606E-4</v>
      </c>
      <c r="AX71" s="9">
        <v>0.58306826687376823</v>
      </c>
      <c r="AY71" s="29">
        <v>1</v>
      </c>
      <c r="BA71" s="31">
        <v>69</v>
      </c>
      <c r="BB71" s="29">
        <f t="shared" si="22"/>
        <v>36.057957730581208</v>
      </c>
      <c r="BD71" s="29">
        <f t="shared" si="27"/>
        <v>0.69</v>
      </c>
      <c r="BE71" s="29">
        <f t="shared" si="23"/>
        <v>0.64680271454727001</v>
      </c>
      <c r="BG71" s="29">
        <f t="shared" si="31"/>
        <v>6.4161277377192578E-3</v>
      </c>
    </row>
    <row r="72" spans="2:59" x14ac:dyDescent="0.45">
      <c r="B72" s="23">
        <v>0.72131147540983609</v>
      </c>
      <c r="C72" s="24">
        <v>1</v>
      </c>
      <c r="E72" s="24">
        <v>70</v>
      </c>
      <c r="F72" s="24">
        <f t="shared" si="16"/>
        <v>34.014710814975366</v>
      </c>
      <c r="H72" s="24">
        <f t="shared" si="24"/>
        <v>0.7</v>
      </c>
      <c r="I72" s="24">
        <f t="shared" si="17"/>
        <v>0.56405490880316811</v>
      </c>
      <c r="K72" s="24">
        <f t="shared" si="28"/>
        <v>5.5820219983292634E-3</v>
      </c>
      <c r="R72" s="9">
        <v>0.63414634146341464</v>
      </c>
      <c r="S72" s="29">
        <v>1</v>
      </c>
      <c r="U72" s="29">
        <v>70</v>
      </c>
      <c r="V72" s="29">
        <f t="shared" si="18"/>
        <v>35.346248064904799</v>
      </c>
      <c r="X72" s="29">
        <f t="shared" si="25"/>
        <v>0.7</v>
      </c>
      <c r="Y72" s="29">
        <f t="shared" si="19"/>
        <v>0.64056266880943824</v>
      </c>
      <c r="AA72" s="29">
        <f t="shared" si="29"/>
        <v>6.3482769787427144E-3</v>
      </c>
      <c r="AH72" s="32">
        <v>0.1728395061728395</v>
      </c>
      <c r="AI72" s="29">
        <v>1</v>
      </c>
      <c r="AK72" s="29">
        <v>70</v>
      </c>
      <c r="AL72" s="29">
        <f t="shared" si="20"/>
        <v>1.4180506494010756</v>
      </c>
      <c r="AN72" s="29">
        <f t="shared" si="26"/>
        <v>0.7</v>
      </c>
      <c r="AO72" s="29">
        <f t="shared" si="21"/>
        <v>3.3124285199744814E-2</v>
      </c>
      <c r="AQ72" s="29">
        <f t="shared" si="30"/>
        <v>3.1105603744794604E-4</v>
      </c>
      <c r="AX72" s="9">
        <v>0.58813808076206431</v>
      </c>
      <c r="AY72" s="29">
        <v>1</v>
      </c>
      <c r="BA72" s="29">
        <v>70</v>
      </c>
      <c r="BB72" s="29">
        <f t="shared" si="22"/>
        <v>36.641025997454975</v>
      </c>
      <c r="BD72" s="29">
        <f t="shared" si="27"/>
        <v>0.7</v>
      </c>
      <c r="BE72" s="29">
        <f t="shared" si="23"/>
        <v>0.6572617133790446</v>
      </c>
      <c r="BG72" s="29">
        <f t="shared" si="31"/>
        <v>6.5203221396315791E-3</v>
      </c>
    </row>
    <row r="73" spans="2:59" x14ac:dyDescent="0.45">
      <c r="B73" s="23">
        <v>0.73015873015873012</v>
      </c>
      <c r="C73" s="24">
        <v>1</v>
      </c>
      <c r="E73" s="24">
        <v>71</v>
      </c>
      <c r="F73" s="24">
        <f t="shared" si="16"/>
        <v>34.736022290385201</v>
      </c>
      <c r="H73" s="24">
        <f t="shared" si="24"/>
        <v>0.71</v>
      </c>
      <c r="I73" s="24">
        <f t="shared" si="17"/>
        <v>0.57601618287349909</v>
      </c>
      <c r="K73" s="24">
        <f t="shared" si="28"/>
        <v>5.7003554583833407E-3</v>
      </c>
      <c r="R73" s="9">
        <v>0.63414634146341464</v>
      </c>
      <c r="S73" s="29">
        <v>1</v>
      </c>
      <c r="U73" s="29">
        <v>71</v>
      </c>
      <c r="V73" s="29">
        <f t="shared" si="18"/>
        <v>35.980394406368212</v>
      </c>
      <c r="X73" s="29">
        <f t="shared" si="25"/>
        <v>0.71</v>
      </c>
      <c r="Y73" s="29">
        <f t="shared" si="19"/>
        <v>0.65205499105415388</v>
      </c>
      <c r="AA73" s="29">
        <f t="shared" si="29"/>
        <v>6.4630882993179659E-3</v>
      </c>
      <c r="AH73" s="32">
        <v>0.17499999999999999</v>
      </c>
      <c r="AI73" s="29">
        <v>1</v>
      </c>
      <c r="AK73" s="29">
        <v>71</v>
      </c>
      <c r="AL73" s="29">
        <f t="shared" si="20"/>
        <v>1.590890155573915</v>
      </c>
      <c r="AN73" s="29">
        <f t="shared" si="26"/>
        <v>0.71</v>
      </c>
      <c r="AO73" s="29">
        <f t="shared" si="21"/>
        <v>3.7161648109645291E-2</v>
      </c>
      <c r="AQ73" s="29">
        <f t="shared" si="30"/>
        <v>3.5142966654695083E-4</v>
      </c>
      <c r="AX73" s="9">
        <v>0.60158058861930119</v>
      </c>
      <c r="AY73" s="29">
        <v>1</v>
      </c>
      <c r="BA73" s="29">
        <v>71</v>
      </c>
      <c r="BB73" s="29">
        <f t="shared" si="22"/>
        <v>37.229164078217039</v>
      </c>
      <c r="BD73" s="29">
        <f t="shared" si="27"/>
        <v>0.71</v>
      </c>
      <c r="BE73" s="29">
        <f t="shared" si="23"/>
        <v>0.66781165383900842</v>
      </c>
      <c r="BG73" s="29">
        <f t="shared" si="31"/>
        <v>6.6253668360902714E-3</v>
      </c>
    </row>
    <row r="74" spans="2:59" x14ac:dyDescent="0.45">
      <c r="B74" s="23">
        <v>0.73469387755102045</v>
      </c>
      <c r="C74" s="24">
        <v>1</v>
      </c>
      <c r="E74" s="26">
        <v>72</v>
      </c>
      <c r="F74" s="24">
        <f t="shared" si="16"/>
        <v>35.466181020543928</v>
      </c>
      <c r="H74" s="24">
        <f t="shared" si="24"/>
        <v>0.72</v>
      </c>
      <c r="I74" s="24">
        <f t="shared" si="17"/>
        <v>0.58812416809765089</v>
      </c>
      <c r="K74" s="24">
        <f t="shared" si="28"/>
        <v>5.8207017548557553E-3</v>
      </c>
      <c r="R74" s="9">
        <v>0.63414634146341464</v>
      </c>
      <c r="S74" s="29">
        <v>1</v>
      </c>
      <c r="U74" s="31">
        <v>72</v>
      </c>
      <c r="V74" s="29">
        <f t="shared" si="18"/>
        <v>36.614540747831626</v>
      </c>
      <c r="X74" s="29">
        <f t="shared" si="25"/>
        <v>0.72</v>
      </c>
      <c r="Y74" s="29">
        <f t="shared" si="19"/>
        <v>0.66354731329886962</v>
      </c>
      <c r="AA74" s="29">
        <f t="shared" si="29"/>
        <v>6.5780115217651224E-3</v>
      </c>
      <c r="AH74" s="32">
        <v>0.18823529411764706</v>
      </c>
      <c r="AI74" s="29">
        <v>1</v>
      </c>
      <c r="AK74" s="31">
        <v>72</v>
      </c>
      <c r="AL74" s="29">
        <f t="shared" si="20"/>
        <v>1.765890155573915</v>
      </c>
      <c r="AN74" s="29">
        <f t="shared" si="26"/>
        <v>0.72</v>
      </c>
      <c r="AO74" s="29">
        <f t="shared" si="21"/>
        <v>4.1249478055919525E-2</v>
      </c>
      <c r="AQ74" s="29">
        <f t="shared" si="30"/>
        <v>3.9205563082782437E-4</v>
      </c>
      <c r="AX74" s="9">
        <v>0.60963342263369213</v>
      </c>
      <c r="AY74" s="29">
        <v>1</v>
      </c>
      <c r="BA74" s="31">
        <v>72</v>
      </c>
      <c r="BB74" s="29">
        <f t="shared" si="22"/>
        <v>37.830744666836338</v>
      </c>
      <c r="BD74" s="29">
        <f t="shared" si="27"/>
        <v>0.72</v>
      </c>
      <c r="BE74" s="29">
        <f t="shared" si="23"/>
        <v>0.67860272416654122</v>
      </c>
      <c r="BG74" s="29">
        <f t="shared" si="31"/>
        <v>6.7320718900277547E-3</v>
      </c>
    </row>
    <row r="75" spans="2:59" x14ac:dyDescent="0.45">
      <c r="B75" s="23">
        <v>0.74576271186440679</v>
      </c>
      <c r="C75" s="24">
        <v>1</v>
      </c>
      <c r="E75" s="24">
        <v>73</v>
      </c>
      <c r="F75" s="24">
        <f t="shared" si="16"/>
        <v>36.200874898094952</v>
      </c>
      <c r="H75" s="24">
        <f t="shared" si="24"/>
        <v>0.73</v>
      </c>
      <c r="I75" s="24">
        <f t="shared" si="17"/>
        <v>0.60030735819897141</v>
      </c>
      <c r="K75" s="24">
        <f t="shared" si="28"/>
        <v>5.9421576314831167E-3</v>
      </c>
      <c r="R75" s="9">
        <v>0.63529411764705879</v>
      </c>
      <c r="S75" s="29">
        <v>1</v>
      </c>
      <c r="U75" s="29">
        <v>73</v>
      </c>
      <c r="V75" s="29">
        <f t="shared" si="18"/>
        <v>37.248687089295039</v>
      </c>
      <c r="X75" s="29">
        <f t="shared" si="25"/>
        <v>0.73</v>
      </c>
      <c r="Y75" s="29">
        <f t="shared" si="19"/>
        <v>0.67503963554358537</v>
      </c>
      <c r="AA75" s="29">
        <f t="shared" si="29"/>
        <v>6.6929347442122814E-3</v>
      </c>
      <c r="AH75" s="32">
        <v>0.19047619047619047</v>
      </c>
      <c r="AI75" s="29">
        <v>1</v>
      </c>
      <c r="AK75" s="29">
        <v>73</v>
      </c>
      <c r="AL75" s="29">
        <f t="shared" si="20"/>
        <v>1.9541254496915621</v>
      </c>
      <c r="AN75" s="29">
        <f t="shared" si="26"/>
        <v>0.73</v>
      </c>
      <c r="AO75" s="29">
        <f t="shared" si="21"/>
        <v>4.5646471611575846E-2</v>
      </c>
      <c r="AQ75" s="29">
        <f t="shared" si="30"/>
        <v>4.344797483374772E-4</v>
      </c>
      <c r="AX75" s="9">
        <v>0.61118016549770371</v>
      </c>
      <c r="AY75" s="29">
        <v>1</v>
      </c>
      <c r="BA75" s="29">
        <v>73</v>
      </c>
      <c r="BB75" s="29">
        <f t="shared" si="22"/>
        <v>38.44037808947003</v>
      </c>
      <c r="BD75" s="29">
        <f t="shared" si="27"/>
        <v>0.73</v>
      </c>
      <c r="BE75" s="29">
        <f t="shared" si="23"/>
        <v>0.68953824512933259</v>
      </c>
      <c r="BG75" s="29">
        <f t="shared" si="31"/>
        <v>6.8407048464793748E-3</v>
      </c>
    </row>
    <row r="76" spans="2:59" x14ac:dyDescent="0.45">
      <c r="B76" s="23">
        <v>0.75</v>
      </c>
      <c r="C76" s="24">
        <v>1</v>
      </c>
      <c r="E76" s="24">
        <v>74</v>
      </c>
      <c r="F76" s="24">
        <f t="shared" si="16"/>
        <v>36.94663760995936</v>
      </c>
      <c r="H76" s="24">
        <f t="shared" si="24"/>
        <v>0.74</v>
      </c>
      <c r="I76" s="24">
        <f t="shared" si="17"/>
        <v>0.61267409918694082</v>
      </c>
      <c r="K76" s="24">
        <f t="shared" si="28"/>
        <v>6.0649072869295674E-3</v>
      </c>
      <c r="R76" s="9">
        <v>0.63529411764705879</v>
      </c>
      <c r="S76" s="29">
        <v>1</v>
      </c>
      <c r="U76" s="29">
        <v>74</v>
      </c>
      <c r="V76" s="29">
        <f t="shared" si="18"/>
        <v>37.883981206942096</v>
      </c>
      <c r="X76" s="29">
        <f t="shared" si="25"/>
        <v>0.74</v>
      </c>
      <c r="Y76" s="29">
        <f t="shared" si="19"/>
        <v>0.68655275837154939</v>
      </c>
      <c r="AA76" s="29">
        <f t="shared" si="29"/>
        <v>6.8079619695756797E-3</v>
      </c>
      <c r="AH76" s="32">
        <v>0.31707317073170732</v>
      </c>
      <c r="AI76" s="29">
        <v>1</v>
      </c>
      <c r="AK76" s="29">
        <v>74</v>
      </c>
      <c r="AL76" s="29">
        <f t="shared" si="20"/>
        <v>2.1446016401677523</v>
      </c>
      <c r="AN76" s="29">
        <f t="shared" si="26"/>
        <v>0.74</v>
      </c>
      <c r="AO76" s="29">
        <f t="shared" si="21"/>
        <v>5.009581032860902E-2</v>
      </c>
      <c r="AQ76" s="29">
        <f t="shared" si="30"/>
        <v>4.7871140970092471E-4</v>
      </c>
      <c r="AX76" s="9">
        <v>0.61223904076854607</v>
      </c>
      <c r="AY76" s="29">
        <v>1</v>
      </c>
      <c r="BA76" s="29">
        <v>74</v>
      </c>
      <c r="BB76" s="29">
        <f t="shared" si="22"/>
        <v>39.051558254967738</v>
      </c>
      <c r="BD76" s="29">
        <f t="shared" si="27"/>
        <v>0.74</v>
      </c>
      <c r="BE76" s="29">
        <f t="shared" si="23"/>
        <v>0.70050151135408878</v>
      </c>
      <c r="BG76" s="29">
        <f t="shared" si="31"/>
        <v>6.9501987824171132E-3</v>
      </c>
    </row>
    <row r="77" spans="2:59" x14ac:dyDescent="0.45">
      <c r="B77" s="23">
        <v>0.75409836065573765</v>
      </c>
      <c r="C77" s="24">
        <v>1</v>
      </c>
      <c r="E77" s="26">
        <v>75</v>
      </c>
      <c r="F77" s="24">
        <f t="shared" si="16"/>
        <v>37.69663760995936</v>
      </c>
      <c r="H77" s="24">
        <f t="shared" si="24"/>
        <v>0.75</v>
      </c>
      <c r="I77" s="24">
        <f t="shared" si="17"/>
        <v>0.62511110574870554</v>
      </c>
      <c r="K77" s="24">
        <f t="shared" si="28"/>
        <v>6.1889260246782377E-3</v>
      </c>
      <c r="R77" s="9">
        <v>0.63529411764705879</v>
      </c>
      <c r="S77" s="29">
        <v>1</v>
      </c>
      <c r="U77" s="31">
        <v>75</v>
      </c>
      <c r="V77" s="29">
        <f t="shared" si="18"/>
        <v>38.519275324589152</v>
      </c>
      <c r="X77" s="29">
        <f t="shared" si="25"/>
        <v>0.75</v>
      </c>
      <c r="Y77" s="29">
        <f t="shared" si="19"/>
        <v>0.6980658811995134</v>
      </c>
      <c r="AA77" s="29">
        <f t="shared" si="29"/>
        <v>6.9230931978553206E-3</v>
      </c>
      <c r="AH77" s="32">
        <v>0.4</v>
      </c>
      <c r="AI77" s="29">
        <v>1</v>
      </c>
      <c r="AK77" s="31">
        <v>75</v>
      </c>
      <c r="AL77" s="29">
        <f t="shared" si="20"/>
        <v>2.4616748108994595</v>
      </c>
      <c r="AN77" s="29">
        <f t="shared" si="26"/>
        <v>0.75</v>
      </c>
      <c r="AO77" s="29">
        <f t="shared" si="21"/>
        <v>5.7502331485621568E-2</v>
      </c>
      <c r="AQ77" s="29">
        <f t="shared" si="30"/>
        <v>5.3799070907115337E-4</v>
      </c>
      <c r="AX77" s="9">
        <v>0.61424154614644844</v>
      </c>
      <c r="AY77" s="29">
        <v>1</v>
      </c>
      <c r="BA77" s="31">
        <v>75</v>
      </c>
      <c r="BB77" s="29">
        <f t="shared" si="22"/>
        <v>39.663797295736281</v>
      </c>
      <c r="BD77" s="29">
        <f t="shared" si="27"/>
        <v>0.75</v>
      </c>
      <c r="BE77" s="29">
        <f t="shared" si="23"/>
        <v>0.71148377153864317</v>
      </c>
      <c r="BG77" s="29">
        <f t="shared" si="31"/>
        <v>7.0599264144636659E-3</v>
      </c>
    </row>
    <row r="78" spans="2:59" x14ac:dyDescent="0.45">
      <c r="B78" s="23">
        <v>0.76363636363636367</v>
      </c>
      <c r="C78" s="24">
        <v>1</v>
      </c>
      <c r="E78" s="24">
        <v>76</v>
      </c>
      <c r="F78" s="24">
        <f t="shared" si="16"/>
        <v>38.450735970615099</v>
      </c>
      <c r="H78" s="24">
        <f t="shared" si="24"/>
        <v>0.76</v>
      </c>
      <c r="I78" s="24">
        <f t="shared" si="17"/>
        <v>0.63761607409496068</v>
      </c>
      <c r="K78" s="24">
        <f t="shared" si="28"/>
        <v>6.3136358992183358E-3</v>
      </c>
      <c r="R78" s="9">
        <v>0.6428571428571429</v>
      </c>
      <c r="S78" s="29">
        <v>1</v>
      </c>
      <c r="U78" s="29">
        <v>76</v>
      </c>
      <c r="V78" s="29">
        <f t="shared" si="18"/>
        <v>39.154569442236209</v>
      </c>
      <c r="X78" s="29">
        <f t="shared" si="25"/>
        <v>0.76</v>
      </c>
      <c r="Y78" s="29">
        <f t="shared" si="19"/>
        <v>0.70957900402747753</v>
      </c>
      <c r="AA78" s="29">
        <f t="shared" si="29"/>
        <v>7.0382244261349607E-3</v>
      </c>
      <c r="AH78" s="32">
        <v>0.41860465116279072</v>
      </c>
      <c r="AI78" s="29">
        <v>1</v>
      </c>
      <c r="AK78" s="29">
        <v>76</v>
      </c>
      <c r="AL78" s="29">
        <f t="shared" si="20"/>
        <v>2.8616748108994594</v>
      </c>
      <c r="AN78" s="29">
        <f t="shared" si="26"/>
        <v>0.76</v>
      </c>
      <c r="AO78" s="29">
        <f t="shared" si="21"/>
        <v>6.684594279139125E-2</v>
      </c>
      <c r="AQ78" s="29">
        <f t="shared" si="30"/>
        <v>6.2174137138506461E-4</v>
      </c>
      <c r="AX78" s="9">
        <v>0.61636233883924507</v>
      </c>
      <c r="AY78" s="29">
        <v>1</v>
      </c>
      <c r="BA78" s="29">
        <v>76</v>
      </c>
      <c r="BB78" s="29">
        <f t="shared" si="22"/>
        <v>40.278038841882726</v>
      </c>
      <c r="BD78" s="29">
        <f t="shared" si="27"/>
        <v>0.76</v>
      </c>
      <c r="BE78" s="29">
        <f t="shared" si="23"/>
        <v>0.72250195239080739</v>
      </c>
      <c r="BG78" s="29">
        <f t="shared" si="31"/>
        <v>7.1699286196472587E-3</v>
      </c>
    </row>
    <row r="79" spans="2:59" x14ac:dyDescent="0.45">
      <c r="B79" s="23">
        <v>0.76363636363636367</v>
      </c>
      <c r="C79" s="24">
        <v>1</v>
      </c>
      <c r="E79" s="24">
        <v>77</v>
      </c>
      <c r="F79" s="24">
        <f t="shared" si="16"/>
        <v>39.214372334251465</v>
      </c>
      <c r="H79" s="24">
        <f t="shared" si="24"/>
        <v>0.77</v>
      </c>
      <c r="I79" s="24">
        <f t="shared" si="17"/>
        <v>0.6502792080487575</v>
      </c>
      <c r="K79" s="24">
        <f t="shared" si="28"/>
        <v>6.4394764107185967E-3</v>
      </c>
      <c r="R79" s="9">
        <v>0.6428571428571429</v>
      </c>
      <c r="S79" s="29">
        <v>1</v>
      </c>
      <c r="U79" s="29">
        <v>77</v>
      </c>
      <c r="V79" s="29">
        <f t="shared" si="18"/>
        <v>39.797426585093355</v>
      </c>
      <c r="X79" s="29">
        <f t="shared" si="25"/>
        <v>0.77</v>
      </c>
      <c r="Y79" s="29">
        <f t="shared" si="19"/>
        <v>0.72122918784148882</v>
      </c>
      <c r="AA79" s="29">
        <f t="shared" si="29"/>
        <v>7.1540409593448383E-3</v>
      </c>
      <c r="AH79" s="32">
        <v>0.48192771084337349</v>
      </c>
      <c r="AI79" s="29">
        <v>1</v>
      </c>
      <c r="AK79" s="29">
        <v>77</v>
      </c>
      <c r="AL79" s="29">
        <f t="shared" si="20"/>
        <v>3.28027946206225</v>
      </c>
      <c r="AN79" s="29">
        <f t="shared" si="26"/>
        <v>0.77</v>
      </c>
      <c r="AO79" s="29">
        <f t="shared" si="21"/>
        <v>7.6624140669522306E-2</v>
      </c>
      <c r="AQ79" s="29">
        <f t="shared" si="30"/>
        <v>7.1735041730456846E-4</v>
      </c>
      <c r="AX79" s="9">
        <v>0.61874316756199932</v>
      </c>
      <c r="AY79" s="29">
        <v>1</v>
      </c>
      <c r="BA79" s="29">
        <v>77</v>
      </c>
      <c r="BB79" s="29">
        <f t="shared" si="22"/>
        <v>40.894401180721971</v>
      </c>
      <c r="BD79" s="29">
        <f t="shared" si="27"/>
        <v>0.77</v>
      </c>
      <c r="BE79" s="29">
        <f t="shared" si="23"/>
        <v>0.73355817573225901</v>
      </c>
      <c r="BG79" s="29">
        <f t="shared" si="31"/>
        <v>7.2803006406153377E-3</v>
      </c>
    </row>
    <row r="80" spans="2:59" x14ac:dyDescent="0.45">
      <c r="B80" s="23">
        <v>0.77192982456140347</v>
      </c>
      <c r="C80" s="24">
        <v>1</v>
      </c>
      <c r="E80" s="26">
        <v>78</v>
      </c>
      <c r="F80" s="24">
        <f t="shared" si="16"/>
        <v>39.97800869788783</v>
      </c>
      <c r="H80" s="24">
        <f t="shared" si="24"/>
        <v>0.78</v>
      </c>
      <c r="I80" s="24">
        <f t="shared" si="17"/>
        <v>0.6629423420025542</v>
      </c>
      <c r="K80" s="24">
        <f t="shared" si="28"/>
        <v>6.5661077502565633E-3</v>
      </c>
      <c r="R80" s="9">
        <v>0.65116279069767447</v>
      </c>
      <c r="S80" s="29">
        <v>1</v>
      </c>
      <c r="U80" s="31">
        <v>78</v>
      </c>
      <c r="V80" s="29">
        <f t="shared" si="18"/>
        <v>40.440283727950501</v>
      </c>
      <c r="X80" s="29">
        <f t="shared" si="25"/>
        <v>0.78</v>
      </c>
      <c r="Y80" s="29">
        <f t="shared" si="19"/>
        <v>0.73287937165550021</v>
      </c>
      <c r="AA80" s="29">
        <f t="shared" si="29"/>
        <v>7.270542797484951E-3</v>
      </c>
      <c r="AH80" s="32">
        <v>0.48837209302325579</v>
      </c>
      <c r="AI80" s="29">
        <v>1</v>
      </c>
      <c r="AK80" s="31">
        <v>78</v>
      </c>
      <c r="AL80" s="29">
        <f t="shared" si="20"/>
        <v>3.7622071729056232</v>
      </c>
      <c r="AN80" s="29">
        <f t="shared" si="26"/>
        <v>0.78</v>
      </c>
      <c r="AO80" s="29">
        <f t="shared" si="21"/>
        <v>8.7881503688521906E-2</v>
      </c>
      <c r="AQ80" s="29">
        <f t="shared" si="30"/>
        <v>8.2252822179022182E-4</v>
      </c>
      <c r="AX80" s="9">
        <v>0.61896905794679558</v>
      </c>
      <c r="AY80" s="29">
        <v>1</v>
      </c>
      <c r="BA80" s="31">
        <v>78</v>
      </c>
      <c r="BB80" s="29">
        <f t="shared" si="22"/>
        <v>41.513144348283973</v>
      </c>
      <c r="BD80" s="29">
        <f t="shared" si="27"/>
        <v>0.78</v>
      </c>
      <c r="BE80" s="29">
        <f t="shared" si="23"/>
        <v>0.74465710605374136</v>
      </c>
      <c r="BG80" s="29">
        <f t="shared" si="31"/>
        <v>7.3910764089300087E-3</v>
      </c>
    </row>
    <row r="81" spans="2:59" x14ac:dyDescent="0.45">
      <c r="B81" s="23">
        <v>0.77419354838709675</v>
      </c>
      <c r="C81" s="24">
        <v>1</v>
      </c>
      <c r="E81" s="24">
        <v>79</v>
      </c>
      <c r="F81" s="24">
        <f t="shared" si="16"/>
        <v>40.749938522449234</v>
      </c>
      <c r="H81" s="24">
        <f t="shared" si="24"/>
        <v>0.79</v>
      </c>
      <c r="I81" s="24">
        <f t="shared" si="17"/>
        <v>0.67574300372694363</v>
      </c>
      <c r="K81" s="24">
        <f t="shared" si="28"/>
        <v>6.6934267286474954E-3</v>
      </c>
      <c r="R81" s="9">
        <v>0.65116279069767447</v>
      </c>
      <c r="S81" s="29">
        <v>1</v>
      </c>
      <c r="U81" s="29">
        <v>79</v>
      </c>
      <c r="V81" s="29">
        <f t="shared" si="18"/>
        <v>41.091446518648176</v>
      </c>
      <c r="X81" s="29">
        <f t="shared" si="25"/>
        <v>0.79</v>
      </c>
      <c r="Y81" s="29">
        <f t="shared" si="19"/>
        <v>0.74468007464023511</v>
      </c>
      <c r="AA81" s="29">
        <f t="shared" si="29"/>
        <v>7.3877972314786832E-3</v>
      </c>
      <c r="AH81" s="32">
        <v>0.51162790697674421</v>
      </c>
      <c r="AI81" s="29">
        <v>1</v>
      </c>
      <c r="AK81" s="29">
        <v>79</v>
      </c>
      <c r="AL81" s="29">
        <f t="shared" si="20"/>
        <v>4.250579265928879</v>
      </c>
      <c r="AN81" s="29">
        <f t="shared" si="26"/>
        <v>0.79</v>
      </c>
      <c r="AO81" s="29">
        <f t="shared" si="21"/>
        <v>9.9289401213008152E-2</v>
      </c>
      <c r="AQ81" s="29">
        <f t="shared" si="30"/>
        <v>9.3585452450765103E-4</v>
      </c>
      <c r="AX81" s="9">
        <v>0.62134390286352115</v>
      </c>
      <c r="AY81" s="29">
        <v>1</v>
      </c>
      <c r="BA81" s="29">
        <v>79</v>
      </c>
      <c r="BB81" s="29">
        <f t="shared" si="22"/>
        <v>42.132113406230765</v>
      </c>
      <c r="BD81" s="29">
        <f t="shared" si="27"/>
        <v>0.79</v>
      </c>
      <c r="BE81" s="29">
        <f t="shared" si="23"/>
        <v>0.75576008836605379</v>
      </c>
      <c r="BG81" s="29">
        <f t="shared" si="31"/>
        <v>7.5020859720989815E-3</v>
      </c>
    </row>
    <row r="82" spans="2:59" x14ac:dyDescent="0.45">
      <c r="B82" s="23">
        <v>0.78260869565217395</v>
      </c>
      <c r="C82" s="24">
        <v>1</v>
      </c>
      <c r="E82" s="24">
        <v>80</v>
      </c>
      <c r="F82" s="24">
        <f t="shared" si="16"/>
        <v>41.52413207083633</v>
      </c>
      <c r="H82" s="24">
        <f t="shared" si="24"/>
        <v>0.8</v>
      </c>
      <c r="I82" s="24">
        <f t="shared" si="17"/>
        <v>0.68858120404876522</v>
      </c>
      <c r="K82" s="24">
        <f t="shared" si="28"/>
        <v>6.8216210388785505E-3</v>
      </c>
      <c r="R82" s="9">
        <v>0.65116279069767447</v>
      </c>
      <c r="S82" s="29">
        <v>1</v>
      </c>
      <c r="U82" s="29">
        <v>80</v>
      </c>
      <c r="V82" s="29">
        <f t="shared" si="18"/>
        <v>41.742609309345852</v>
      </c>
      <c r="X82" s="29">
        <f t="shared" si="25"/>
        <v>0.8</v>
      </c>
      <c r="Y82" s="29">
        <f t="shared" si="19"/>
        <v>0.75648077762497012</v>
      </c>
      <c r="AA82" s="29">
        <f t="shared" si="29"/>
        <v>7.5058042613260325E-3</v>
      </c>
      <c r="AH82" s="32">
        <v>0.56470588235294117</v>
      </c>
      <c r="AI82" s="29">
        <v>1</v>
      </c>
      <c r="AK82" s="29">
        <v>80</v>
      </c>
      <c r="AL82" s="29">
        <f t="shared" si="20"/>
        <v>4.7622071729056232</v>
      </c>
      <c r="AN82" s="29">
        <f t="shared" si="26"/>
        <v>0.8</v>
      </c>
      <c r="AO82" s="29">
        <f t="shared" si="21"/>
        <v>0.11124053195294611</v>
      </c>
      <c r="AQ82" s="29">
        <f t="shared" si="30"/>
        <v>1.0526496658297723E-3</v>
      </c>
      <c r="AX82" s="9">
        <v>0.6213510521084552</v>
      </c>
      <c r="AY82" s="29">
        <v>1</v>
      </c>
      <c r="BA82" s="29">
        <v>80</v>
      </c>
      <c r="BB82" s="29">
        <f t="shared" si="22"/>
        <v>42.753457309094287</v>
      </c>
      <c r="BD82" s="29">
        <f t="shared" si="27"/>
        <v>0.8</v>
      </c>
      <c r="BE82" s="29">
        <f t="shared" si="23"/>
        <v>0.76690567032170287</v>
      </c>
      <c r="BG82" s="29">
        <f t="shared" si="31"/>
        <v>7.6133287934387894E-3</v>
      </c>
    </row>
    <row r="83" spans="2:59" x14ac:dyDescent="0.45">
      <c r="B83" s="23">
        <v>0.78260869565217395</v>
      </c>
      <c r="C83" s="24">
        <v>1</v>
      </c>
      <c r="E83" s="26">
        <v>81</v>
      </c>
      <c r="F83" s="24">
        <f t="shared" si="16"/>
        <v>42.306740766488502</v>
      </c>
      <c r="H83" s="24">
        <f t="shared" si="24"/>
        <v>0.81</v>
      </c>
      <c r="I83" s="24">
        <f t="shared" si="17"/>
        <v>0.70155895002625868</v>
      </c>
      <c r="K83" s="24">
        <f t="shared" si="28"/>
        <v>6.9507007703751263E-3</v>
      </c>
      <c r="R83" s="9">
        <v>0.651685393258427</v>
      </c>
      <c r="S83" s="29">
        <v>1</v>
      </c>
      <c r="U83" s="31">
        <v>81</v>
      </c>
      <c r="V83" s="29">
        <f t="shared" si="18"/>
        <v>42.393772100043527</v>
      </c>
      <c r="X83" s="29">
        <f t="shared" si="25"/>
        <v>0.81</v>
      </c>
      <c r="Y83" s="29">
        <f t="shared" si="19"/>
        <v>0.76828148060970514</v>
      </c>
      <c r="AA83" s="29">
        <f t="shared" si="29"/>
        <v>7.6238112911733835E-3</v>
      </c>
      <c r="AH83" s="32">
        <v>0.8314606741573034</v>
      </c>
      <c r="AI83" s="29">
        <v>1</v>
      </c>
      <c r="AK83" s="31">
        <v>81</v>
      </c>
      <c r="AL83" s="29">
        <f t="shared" si="20"/>
        <v>5.3269130552585642</v>
      </c>
      <c r="AN83" s="29">
        <f t="shared" si="26"/>
        <v>0.81</v>
      </c>
      <c r="AO83" s="29">
        <f t="shared" si="21"/>
        <v>0.12443151261991506</v>
      </c>
      <c r="AQ83" s="29">
        <f t="shared" si="30"/>
        <v>1.1783602228643069E-3</v>
      </c>
      <c r="AX83" s="9">
        <v>0.62293542191942486</v>
      </c>
      <c r="AY83" s="29">
        <v>1</v>
      </c>
      <c r="BA83" s="31">
        <v>81</v>
      </c>
      <c r="BB83" s="29">
        <f t="shared" si="22"/>
        <v>43.374808361202746</v>
      </c>
      <c r="BD83" s="29">
        <f t="shared" si="27"/>
        <v>0.81</v>
      </c>
      <c r="BE83" s="29">
        <f t="shared" si="23"/>
        <v>0.77805138051952982</v>
      </c>
      <c r="BG83" s="29">
        <f t="shared" si="31"/>
        <v>7.7247852542061705E-3</v>
      </c>
    </row>
    <row r="84" spans="2:59" x14ac:dyDescent="0.45">
      <c r="B84" s="23">
        <v>0.79166666666666663</v>
      </c>
      <c r="C84" s="24">
        <v>1</v>
      </c>
      <c r="E84" s="24">
        <v>82</v>
      </c>
      <c r="F84" s="24">
        <f t="shared" si="16"/>
        <v>43.089349462140675</v>
      </c>
      <c r="H84" s="24">
        <f t="shared" si="24"/>
        <v>0.82</v>
      </c>
      <c r="I84" s="24">
        <f t="shared" si="17"/>
        <v>0.71453669600375225</v>
      </c>
      <c r="K84" s="24">
        <f t="shared" si="28"/>
        <v>7.0804782301499827E-3</v>
      </c>
      <c r="R84" s="9">
        <v>0.651685393258427</v>
      </c>
      <c r="S84" s="29">
        <v>1</v>
      </c>
      <c r="U84" s="29">
        <v>82</v>
      </c>
      <c r="V84" s="29">
        <f t="shared" si="18"/>
        <v>43.045457493301953</v>
      </c>
      <c r="X84" s="29">
        <f t="shared" si="25"/>
        <v>0.82</v>
      </c>
      <c r="Y84" s="29">
        <f t="shared" si="19"/>
        <v>0.78009165446360917</v>
      </c>
      <c r="AA84" s="29">
        <f t="shared" si="29"/>
        <v>7.7418656753664924E-3</v>
      </c>
      <c r="AH84" s="32">
        <v>0.88636363636363635</v>
      </c>
      <c r="AI84" s="29">
        <v>1</v>
      </c>
      <c r="AK84" s="29">
        <v>82</v>
      </c>
      <c r="AL84" s="29">
        <f t="shared" si="20"/>
        <v>6.1583737294158674</v>
      </c>
      <c r="AN84" s="29">
        <f t="shared" si="26"/>
        <v>0.82</v>
      </c>
      <c r="AO84" s="29">
        <f t="shared" si="21"/>
        <v>0.1438536260083127</v>
      </c>
      <c r="AQ84" s="29">
        <f t="shared" si="30"/>
        <v>1.3414256931411253E-3</v>
      </c>
      <c r="AX84" s="9">
        <v>0.62524932874784434</v>
      </c>
      <c r="AY84" s="29">
        <v>1</v>
      </c>
      <c r="BA84" s="29">
        <v>82</v>
      </c>
      <c r="BB84" s="29">
        <f t="shared" si="22"/>
        <v>43.997743783122168</v>
      </c>
      <c r="BD84" s="29">
        <f t="shared" si="27"/>
        <v>0.82</v>
      </c>
      <c r="BE84" s="29">
        <f t="shared" si="23"/>
        <v>0.78922551092635018</v>
      </c>
      <c r="BG84" s="29">
        <f t="shared" si="31"/>
        <v>7.8363844572293187E-3</v>
      </c>
    </row>
    <row r="85" spans="2:59" x14ac:dyDescent="0.45">
      <c r="B85" s="23">
        <v>0.81481481481481477</v>
      </c>
      <c r="C85" s="24">
        <v>1</v>
      </c>
      <c r="E85" s="24">
        <v>83</v>
      </c>
      <c r="F85" s="24">
        <f t="shared" si="16"/>
        <v>43.881016128807339</v>
      </c>
      <c r="H85" s="24">
        <f t="shared" si="24"/>
        <v>0.83</v>
      </c>
      <c r="I85" s="24">
        <f t="shared" si="17"/>
        <v>0.72766464737450376</v>
      </c>
      <c r="K85" s="24">
        <f t="shared" si="28"/>
        <v>7.2110067168912858E-3</v>
      </c>
      <c r="R85" s="9">
        <v>0.65909090909090906</v>
      </c>
      <c r="S85" s="29">
        <v>1</v>
      </c>
      <c r="U85" s="29">
        <v>83</v>
      </c>
      <c r="V85" s="29">
        <f t="shared" si="18"/>
        <v>43.697142886560378</v>
      </c>
      <c r="X85" s="29">
        <f t="shared" si="25"/>
        <v>0.83</v>
      </c>
      <c r="Y85" s="29">
        <f t="shared" si="19"/>
        <v>0.79190182831751321</v>
      </c>
      <c r="AA85" s="29">
        <f t="shared" si="29"/>
        <v>7.8599674139056188E-3</v>
      </c>
      <c r="AH85" s="32">
        <v>0.93181818181818177</v>
      </c>
      <c r="AI85" s="29">
        <v>1</v>
      </c>
      <c r="AK85" s="29">
        <v>83</v>
      </c>
      <c r="AL85" s="29">
        <f t="shared" si="20"/>
        <v>7.044737365779504</v>
      </c>
      <c r="AN85" s="29">
        <f t="shared" si="26"/>
        <v>0.83</v>
      </c>
      <c r="AO85" s="29">
        <f t="shared" si="21"/>
        <v>0.16455821924268871</v>
      </c>
      <c r="AQ85" s="29">
        <f t="shared" si="30"/>
        <v>1.5420592262550084E-3</v>
      </c>
      <c r="AX85" s="9">
        <v>0.62609856791890883</v>
      </c>
      <c r="AY85" s="29">
        <v>1</v>
      </c>
      <c r="BA85" s="29">
        <v>83</v>
      </c>
      <c r="BB85" s="29">
        <f t="shared" si="22"/>
        <v>44.622993111870009</v>
      </c>
      <c r="BD85" s="29">
        <f t="shared" si="27"/>
        <v>0.83</v>
      </c>
      <c r="BE85" s="29">
        <f t="shared" si="23"/>
        <v>0.80044114787741283</v>
      </c>
      <c r="BG85" s="29">
        <f t="shared" si="31"/>
        <v>7.9483332940188216E-3</v>
      </c>
    </row>
    <row r="86" spans="2:59" x14ac:dyDescent="0.45">
      <c r="B86" s="23">
        <v>0.82352941176470584</v>
      </c>
      <c r="C86" s="24">
        <v>1</v>
      </c>
      <c r="E86" s="26">
        <v>84</v>
      </c>
      <c r="F86" s="24">
        <f t="shared" si="16"/>
        <v>44.695830943622155</v>
      </c>
      <c r="H86" s="24">
        <f t="shared" si="24"/>
        <v>0.84</v>
      </c>
      <c r="I86" s="24">
        <f t="shared" si="17"/>
        <v>0.74117645697247037</v>
      </c>
      <c r="K86" s="24">
        <f t="shared" si="28"/>
        <v>7.344205521734877E-3</v>
      </c>
      <c r="R86" s="9">
        <v>0.65909090909090906</v>
      </c>
      <c r="S86" s="29">
        <v>1</v>
      </c>
      <c r="U86" s="31">
        <v>84</v>
      </c>
      <c r="V86" s="29">
        <f t="shared" si="18"/>
        <v>44.356233795651285</v>
      </c>
      <c r="X86" s="29">
        <f t="shared" si="25"/>
        <v>0.84</v>
      </c>
      <c r="Y86" s="29">
        <f t="shared" si="19"/>
        <v>0.80384620869248435</v>
      </c>
      <c r="AA86" s="29">
        <f t="shared" si="29"/>
        <v>7.978740185049996E-3</v>
      </c>
      <c r="AH86" s="32">
        <v>0.95454545454545459</v>
      </c>
      <c r="AI86" s="29">
        <v>1</v>
      </c>
      <c r="AK86" s="31">
        <v>84</v>
      </c>
      <c r="AL86" s="29">
        <f t="shared" si="20"/>
        <v>7.9765555475976857</v>
      </c>
      <c r="AN86" s="29">
        <f t="shared" si="26"/>
        <v>0.84</v>
      </c>
      <c r="AO86" s="29">
        <f t="shared" si="21"/>
        <v>0.18632458648908398</v>
      </c>
      <c r="AQ86" s="29">
        <f t="shared" si="30"/>
        <v>1.7544140286588649E-3</v>
      </c>
      <c r="AX86" s="9">
        <v>0.6273489471940823</v>
      </c>
      <c r="AY86" s="29">
        <v>1</v>
      </c>
      <c r="BA86" s="31">
        <v>84</v>
      </c>
      <c r="BB86" s="29">
        <f t="shared" si="22"/>
        <v>45.249091679788918</v>
      </c>
      <c r="BD86" s="29">
        <f t="shared" si="27"/>
        <v>0.84</v>
      </c>
      <c r="BE86" s="29">
        <f t="shared" si="23"/>
        <v>0.81167201836458569</v>
      </c>
      <c r="BG86" s="29">
        <f t="shared" si="31"/>
        <v>8.0605658312100006E-3</v>
      </c>
    </row>
    <row r="87" spans="2:59" x14ac:dyDescent="0.45">
      <c r="B87" s="23">
        <v>0.82608695652173914</v>
      </c>
      <c r="C87" s="24">
        <v>1</v>
      </c>
      <c r="E87" s="24">
        <v>85</v>
      </c>
      <c r="F87" s="24">
        <f t="shared" si="16"/>
        <v>45.519360355386858</v>
      </c>
      <c r="H87" s="24">
        <f t="shared" si="24"/>
        <v>0.85</v>
      </c>
      <c r="I87" s="24">
        <f t="shared" si="17"/>
        <v>0.75483277790303549</v>
      </c>
      <c r="K87" s="24">
        <f t="shared" si="28"/>
        <v>7.4800461743775356E-3</v>
      </c>
      <c r="R87" s="9">
        <v>0.65909090909090906</v>
      </c>
      <c r="S87" s="29">
        <v>1</v>
      </c>
      <c r="U87" s="29">
        <v>85</v>
      </c>
      <c r="V87" s="29">
        <f t="shared" si="18"/>
        <v>45.015324704742191</v>
      </c>
      <c r="X87" s="29">
        <f t="shared" si="25"/>
        <v>0.85</v>
      </c>
      <c r="Y87" s="29">
        <f t="shared" si="19"/>
        <v>0.8157905890674555</v>
      </c>
      <c r="AA87" s="29">
        <f t="shared" si="29"/>
        <v>8.0981839887997054E-3</v>
      </c>
      <c r="AH87" s="32">
        <v>0.9887640449438202</v>
      </c>
      <c r="AI87" s="29">
        <v>1</v>
      </c>
      <c r="AK87" s="29">
        <v>85</v>
      </c>
      <c r="AL87" s="29">
        <f t="shared" si="20"/>
        <v>8.9311010021431407</v>
      </c>
      <c r="AN87" s="29">
        <f t="shared" si="26"/>
        <v>0.85</v>
      </c>
      <c r="AO87" s="29">
        <f t="shared" si="21"/>
        <v>0.2086218407414889</v>
      </c>
      <c r="AQ87" s="29">
        <f t="shared" si="30"/>
        <v>1.9747321361528662E-3</v>
      </c>
      <c r="AX87" s="9">
        <v>0.62871431657386434</v>
      </c>
      <c r="AY87" s="29">
        <v>1</v>
      </c>
      <c r="BA87" s="29">
        <v>85</v>
      </c>
      <c r="BB87" s="29">
        <f t="shared" si="22"/>
        <v>45.876440626982998</v>
      </c>
      <c r="BD87" s="29">
        <f t="shared" si="27"/>
        <v>0.85</v>
      </c>
      <c r="BE87" s="29">
        <f t="shared" si="23"/>
        <v>0.82292531798419677</v>
      </c>
      <c r="BG87" s="29">
        <f t="shared" si="31"/>
        <v>8.1729866817439201E-3</v>
      </c>
    </row>
    <row r="88" spans="2:59" x14ac:dyDescent="0.45">
      <c r="B88" s="23">
        <v>0.83870967741935487</v>
      </c>
      <c r="C88" s="24">
        <v>1</v>
      </c>
      <c r="E88" s="24">
        <v>86</v>
      </c>
      <c r="F88" s="24">
        <f t="shared" si="16"/>
        <v>46.3454473119086</v>
      </c>
      <c r="H88" s="24">
        <f t="shared" si="24"/>
        <v>0.86</v>
      </c>
      <c r="I88" s="24">
        <f t="shared" si="17"/>
        <v>0.76853150976816753</v>
      </c>
      <c r="K88" s="24">
        <f t="shared" si="28"/>
        <v>7.6168214383560218E-3</v>
      </c>
      <c r="R88" s="9">
        <v>0.65934065934065933</v>
      </c>
      <c r="S88" s="29">
        <v>1</v>
      </c>
      <c r="U88" s="29">
        <v>86</v>
      </c>
      <c r="V88" s="29">
        <f t="shared" si="18"/>
        <v>45.674415613833098</v>
      </c>
      <c r="X88" s="29">
        <f t="shared" si="25"/>
        <v>0.86</v>
      </c>
      <c r="Y88" s="29">
        <f t="shared" si="19"/>
        <v>0.82773496944242653</v>
      </c>
      <c r="AA88" s="29">
        <f t="shared" si="29"/>
        <v>8.2176277925494166E-3</v>
      </c>
      <c r="AH88" s="32">
        <v>1.0769230769230769</v>
      </c>
      <c r="AI88" s="29">
        <v>1</v>
      </c>
      <c r="AK88" s="29">
        <v>86</v>
      </c>
      <c r="AL88" s="29">
        <f t="shared" si="20"/>
        <v>9.9198650470869616</v>
      </c>
      <c r="AN88" s="29">
        <f t="shared" si="26"/>
        <v>0.86</v>
      </c>
      <c r="AO88" s="29">
        <f t="shared" si="21"/>
        <v>0.23171840801417803</v>
      </c>
      <c r="AQ88" s="29">
        <f t="shared" si="30"/>
        <v>2.2017012437783364E-3</v>
      </c>
      <c r="AX88" s="9">
        <v>0.631650942083961</v>
      </c>
      <c r="AY88" s="29">
        <v>1</v>
      </c>
      <c r="BA88" s="29">
        <v>86</v>
      </c>
      <c r="BB88" s="29">
        <f t="shared" si="22"/>
        <v>46.50515494355686</v>
      </c>
      <c r="BD88" s="29">
        <f t="shared" si="27"/>
        <v>0.86</v>
      </c>
      <c r="BE88" s="29">
        <f t="shared" si="23"/>
        <v>0.83420310941301679</v>
      </c>
      <c r="BG88" s="29">
        <f t="shared" si="31"/>
        <v>8.2856421369860746E-3</v>
      </c>
    </row>
    <row r="89" spans="2:59" x14ac:dyDescent="0.45">
      <c r="B89" s="23">
        <v>0.8666666666666667</v>
      </c>
      <c r="C89" s="24">
        <v>1</v>
      </c>
      <c r="E89" s="26">
        <v>87</v>
      </c>
      <c r="F89" s="24">
        <f t="shared" si="16"/>
        <v>47.184156989327953</v>
      </c>
      <c r="H89" s="24">
        <f t="shared" si="24"/>
        <v>0.87</v>
      </c>
      <c r="I89" s="24">
        <f t="shared" si="17"/>
        <v>0.7824395601168076</v>
      </c>
      <c r="K89" s="24">
        <f t="shared" si="28"/>
        <v>7.7548553494248829E-3</v>
      </c>
      <c r="R89" s="9">
        <v>0.66666666666666663</v>
      </c>
      <c r="S89" s="29">
        <v>1</v>
      </c>
      <c r="U89" s="31">
        <v>87</v>
      </c>
      <c r="V89" s="29">
        <f t="shared" si="18"/>
        <v>46.333756273173755</v>
      </c>
      <c r="X89" s="29">
        <f t="shared" si="25"/>
        <v>0.87</v>
      </c>
      <c r="Y89" s="29">
        <f t="shared" si="19"/>
        <v>0.83968387591833549</v>
      </c>
      <c r="AA89" s="29">
        <f t="shared" si="29"/>
        <v>8.3370942268038168E-3</v>
      </c>
      <c r="AH89" s="32">
        <v>1.4222222222222223</v>
      </c>
      <c r="AI89" s="29">
        <v>1</v>
      </c>
      <c r="AK89" s="31">
        <v>87</v>
      </c>
      <c r="AL89" s="29">
        <f t="shared" si="20"/>
        <v>10.996788124010038</v>
      </c>
      <c r="AN89" s="29">
        <f t="shared" si="26"/>
        <v>0.87</v>
      </c>
      <c r="AO89" s="29">
        <f t="shared" si="21"/>
        <v>0.25687428460663486</v>
      </c>
      <c r="AQ89" s="29">
        <f t="shared" si="30"/>
        <v>2.4429634631040666E-3</v>
      </c>
      <c r="AX89" s="9">
        <v>0.63225575950201029</v>
      </c>
      <c r="AY89" s="29">
        <v>1</v>
      </c>
      <c r="BA89" s="31">
        <v>87</v>
      </c>
      <c r="BB89" s="29">
        <f t="shared" si="22"/>
        <v>47.136805885640818</v>
      </c>
      <c r="BD89" s="29">
        <f t="shared" si="27"/>
        <v>0.87</v>
      </c>
      <c r="BE89" s="29">
        <f t="shared" si="23"/>
        <v>0.84553357762862924</v>
      </c>
      <c r="BG89" s="29">
        <f t="shared" si="31"/>
        <v>8.3986834352082363E-3</v>
      </c>
    </row>
    <row r="90" spans="2:59" x14ac:dyDescent="0.45">
      <c r="B90" s="23">
        <v>0.88888888888888884</v>
      </c>
      <c r="C90" s="24">
        <v>1</v>
      </c>
      <c r="E90" s="24">
        <v>88</v>
      </c>
      <c r="F90" s="24">
        <f t="shared" si="16"/>
        <v>48.05082365599462</v>
      </c>
      <c r="H90" s="24">
        <f t="shared" si="24"/>
        <v>0.88</v>
      </c>
      <c r="I90" s="24">
        <f t="shared" si="17"/>
        <v>0.79681121214373563</v>
      </c>
      <c r="K90" s="24">
        <f t="shared" si="28"/>
        <v>7.8962538613027225E-3</v>
      </c>
      <c r="R90" s="9">
        <v>0.66666666666666663</v>
      </c>
      <c r="S90" s="29">
        <v>1</v>
      </c>
      <c r="U90" s="29">
        <v>88</v>
      </c>
      <c r="V90" s="29">
        <f t="shared" si="18"/>
        <v>47.000422939840419</v>
      </c>
      <c r="X90" s="29">
        <f t="shared" si="25"/>
        <v>0.88</v>
      </c>
      <c r="Y90" s="29">
        <f t="shared" si="19"/>
        <v>0.85176554802175464</v>
      </c>
      <c r="AA90" s="29">
        <f t="shared" si="29"/>
        <v>8.4572471197004589E-3</v>
      </c>
      <c r="AH90" s="32">
        <v>1.7021276595744681</v>
      </c>
      <c r="AI90" s="29">
        <v>1</v>
      </c>
      <c r="AK90" s="29">
        <v>88</v>
      </c>
      <c r="AL90" s="29">
        <f t="shared" si="20"/>
        <v>12.419010346232261</v>
      </c>
      <c r="AN90" s="29">
        <f t="shared" si="26"/>
        <v>0.88</v>
      </c>
      <c r="AO90" s="29">
        <f t="shared" si="21"/>
        <v>0.29009601369381594</v>
      </c>
      <c r="AQ90" s="29">
        <f t="shared" si="30"/>
        <v>2.7348514915022559E-3</v>
      </c>
      <c r="AX90" s="9">
        <v>0.63361394049592124</v>
      </c>
      <c r="AY90" s="29">
        <v>1</v>
      </c>
      <c r="BA90" s="29">
        <v>88</v>
      </c>
      <c r="BB90" s="29">
        <f t="shared" si="22"/>
        <v>47.769061645142827</v>
      </c>
      <c r="BD90" s="29">
        <f t="shared" si="27"/>
        <v>0.88</v>
      </c>
      <c r="BE90" s="29">
        <f t="shared" si="23"/>
        <v>0.85687489497637281</v>
      </c>
      <c r="BG90" s="29">
        <f t="shared" si="31"/>
        <v>8.5120423630250172E-3</v>
      </c>
    </row>
    <row r="91" spans="2:59" x14ac:dyDescent="0.45">
      <c r="B91" s="23">
        <v>0.91176470588235292</v>
      </c>
      <c r="C91" s="24">
        <v>1</v>
      </c>
      <c r="E91" s="24">
        <v>89</v>
      </c>
      <c r="F91" s="24">
        <f t="shared" si="16"/>
        <v>48.939712544883506</v>
      </c>
      <c r="H91" s="24">
        <f t="shared" si="24"/>
        <v>0.89</v>
      </c>
      <c r="I91" s="24">
        <f t="shared" si="17"/>
        <v>0.81155136806879002</v>
      </c>
      <c r="K91" s="24">
        <f t="shared" si="28"/>
        <v>8.0418129010626348E-3</v>
      </c>
      <c r="R91" s="9">
        <v>0.66666666666666663</v>
      </c>
      <c r="S91" s="29">
        <v>1</v>
      </c>
      <c r="U91" s="29">
        <v>89</v>
      </c>
      <c r="V91" s="29">
        <f t="shared" si="18"/>
        <v>47.667089606507083</v>
      </c>
      <c r="X91" s="29">
        <f t="shared" si="25"/>
        <v>0.89</v>
      </c>
      <c r="Y91" s="29">
        <f t="shared" si="19"/>
        <v>0.86384722012517368</v>
      </c>
      <c r="AA91" s="29">
        <f t="shared" si="29"/>
        <v>8.5780638407346489E-3</v>
      </c>
      <c r="AH91" s="32">
        <v>1.7419354838709677</v>
      </c>
      <c r="AI91" s="29">
        <v>1</v>
      </c>
      <c r="AK91" s="29">
        <v>89</v>
      </c>
      <c r="AL91" s="29">
        <f t="shared" si="20"/>
        <v>14.12113800580673</v>
      </c>
      <c r="AN91" s="29">
        <f t="shared" si="26"/>
        <v>0.89</v>
      </c>
      <c r="AO91" s="29">
        <f t="shared" si="21"/>
        <v>0.32985606180347415</v>
      </c>
      <c r="AQ91" s="29">
        <f t="shared" si="30"/>
        <v>3.0997603774864531E-3</v>
      </c>
      <c r="AX91" s="9">
        <v>0.63592222525520903</v>
      </c>
      <c r="AY91" s="29">
        <v>1</v>
      </c>
      <c r="BA91" s="29">
        <v>89</v>
      </c>
      <c r="BB91" s="29">
        <f t="shared" si="22"/>
        <v>48.402675585638747</v>
      </c>
      <c r="BD91" s="29">
        <f t="shared" si="27"/>
        <v>0.89</v>
      </c>
      <c r="BE91" s="29">
        <f t="shared" si="23"/>
        <v>0.86824057518904263</v>
      </c>
      <c r="BG91" s="29">
        <f t="shared" si="31"/>
        <v>8.625577350827085E-3</v>
      </c>
    </row>
    <row r="92" spans="2:59" x14ac:dyDescent="0.45">
      <c r="B92" s="23">
        <v>0.9152542372881356</v>
      </c>
      <c r="C92" s="24">
        <v>1</v>
      </c>
      <c r="E92" s="26">
        <v>90</v>
      </c>
      <c r="F92" s="24">
        <f t="shared" si="16"/>
        <v>49.851477250765861</v>
      </c>
      <c r="H92" s="24">
        <f t="shared" si="24"/>
        <v>0.9</v>
      </c>
      <c r="I92" s="24">
        <f t="shared" si="17"/>
        <v>0.82667086624191577</v>
      </c>
      <c r="K92" s="24">
        <f t="shared" si="28"/>
        <v>8.1911111715535362E-3</v>
      </c>
      <c r="R92" s="9">
        <v>0.67368421052631577</v>
      </c>
      <c r="S92" s="29">
        <v>1</v>
      </c>
      <c r="U92" s="31">
        <v>90</v>
      </c>
      <c r="V92" s="29">
        <f t="shared" si="18"/>
        <v>48.333756273173748</v>
      </c>
      <c r="X92" s="29">
        <f t="shared" si="25"/>
        <v>0.9</v>
      </c>
      <c r="Y92" s="29">
        <f t="shared" si="19"/>
        <v>0.87592889222859271</v>
      </c>
      <c r="AA92" s="29">
        <f t="shared" si="29"/>
        <v>8.6988805617688389E-3</v>
      </c>
      <c r="AH92" s="32">
        <v>1.7872340425531914</v>
      </c>
      <c r="AI92" s="29">
        <v>1</v>
      </c>
      <c r="AK92" s="31">
        <v>90</v>
      </c>
      <c r="AL92" s="29">
        <f t="shared" si="20"/>
        <v>15.863073489677697</v>
      </c>
      <c r="AN92" s="29">
        <f t="shared" si="26"/>
        <v>0.9</v>
      </c>
      <c r="AO92" s="29">
        <f t="shared" si="21"/>
        <v>0.37054598200601957</v>
      </c>
      <c r="AQ92" s="29">
        <f t="shared" si="30"/>
        <v>3.5020102190474718E-3</v>
      </c>
      <c r="AX92" s="9">
        <v>0.63877621112468441</v>
      </c>
      <c r="AY92" s="29">
        <v>1</v>
      </c>
      <c r="BA92" s="31">
        <v>90</v>
      </c>
      <c r="BB92" s="29">
        <f t="shared" si="22"/>
        <v>49.038597810893954</v>
      </c>
      <c r="BD92" s="29">
        <f t="shared" si="27"/>
        <v>0.9</v>
      </c>
      <c r="BE92" s="29">
        <f t="shared" si="23"/>
        <v>0.8796476610980476</v>
      </c>
      <c r="BG92" s="29">
        <f t="shared" si="31"/>
        <v>8.7394411814354592E-3</v>
      </c>
    </row>
    <row r="93" spans="2:59" x14ac:dyDescent="0.45">
      <c r="B93" s="23">
        <v>0.96666666666666667</v>
      </c>
      <c r="C93" s="24">
        <v>1</v>
      </c>
      <c r="E93" s="24">
        <v>91</v>
      </c>
      <c r="F93" s="24">
        <f t="shared" si="16"/>
        <v>50.766731488053999</v>
      </c>
      <c r="H93" s="24">
        <f t="shared" si="24"/>
        <v>0.91</v>
      </c>
      <c r="I93" s="24">
        <f t="shared" si="17"/>
        <v>0.84184823018169641</v>
      </c>
      <c r="K93" s="24">
        <f t="shared" si="28"/>
        <v>8.3425954821180672E-3</v>
      </c>
      <c r="R93" s="9">
        <v>0.68041237113402064</v>
      </c>
      <c r="S93" s="29">
        <v>1</v>
      </c>
      <c r="U93" s="29">
        <v>91</v>
      </c>
      <c r="V93" s="29">
        <f t="shared" si="18"/>
        <v>49.007440483700066</v>
      </c>
      <c r="X93" s="29">
        <f t="shared" si="25"/>
        <v>0.91</v>
      </c>
      <c r="Y93" s="29">
        <f t="shared" si="19"/>
        <v>0.88813773982783739</v>
      </c>
      <c r="AA93" s="29">
        <f t="shared" si="29"/>
        <v>8.820333160282157E-3</v>
      </c>
      <c r="AH93" s="32">
        <v>1.8510638297872339</v>
      </c>
      <c r="AI93" s="29">
        <v>1</v>
      </c>
      <c r="AK93" s="29">
        <v>91</v>
      </c>
      <c r="AL93" s="29">
        <f t="shared" si="20"/>
        <v>17.65030753223089</v>
      </c>
      <c r="AN93" s="29">
        <f t="shared" si="26"/>
        <v>0.91</v>
      </c>
      <c r="AO93" s="29">
        <f t="shared" si="21"/>
        <v>0.4122940325211607</v>
      </c>
      <c r="AQ93" s="29">
        <f t="shared" si="30"/>
        <v>3.9142000726359047E-3</v>
      </c>
      <c r="AX93" s="9">
        <v>0.64718787910315756</v>
      </c>
      <c r="AY93" s="29">
        <v>1</v>
      </c>
      <c r="BA93" s="29">
        <v>91</v>
      </c>
      <c r="BB93" s="29">
        <f t="shared" si="22"/>
        <v>49.67737402201864</v>
      </c>
      <c r="BD93" s="29">
        <f t="shared" si="27"/>
        <v>0.91</v>
      </c>
      <c r="BE93" s="29">
        <f t="shared" si="23"/>
        <v>0.891105941415273</v>
      </c>
      <c r="BG93" s="29">
        <f t="shared" si="31"/>
        <v>8.8537680125666107E-3</v>
      </c>
    </row>
    <row r="94" spans="2:59" x14ac:dyDescent="0.45">
      <c r="B94" s="23">
        <v>0.98039215686274506</v>
      </c>
      <c r="C94" s="24">
        <v>1</v>
      </c>
      <c r="E94" s="24">
        <v>92</v>
      </c>
      <c r="F94" s="24">
        <f t="shared" si="16"/>
        <v>51.733398154720668</v>
      </c>
      <c r="H94" s="24">
        <f t="shared" si="24"/>
        <v>0.92</v>
      </c>
      <c r="I94" s="24">
        <f t="shared" si="17"/>
        <v>0.85787814975019305</v>
      </c>
      <c r="K94" s="24">
        <f t="shared" si="28"/>
        <v>8.4986318996594559E-3</v>
      </c>
      <c r="R94" s="9">
        <v>0.68085106382978722</v>
      </c>
      <c r="S94" s="29">
        <v>1</v>
      </c>
      <c r="U94" s="29">
        <v>92</v>
      </c>
      <c r="V94" s="29">
        <f t="shared" si="18"/>
        <v>49.687852854834084</v>
      </c>
      <c r="X94" s="29">
        <f t="shared" si="25"/>
        <v>0.92</v>
      </c>
      <c r="Y94" s="29">
        <f t="shared" si="19"/>
        <v>0.90046851857256405</v>
      </c>
      <c r="AA94" s="29">
        <f t="shared" si="29"/>
        <v>8.9430312920020152E-3</v>
      </c>
      <c r="AH94" s="32">
        <v>1.89247311827957</v>
      </c>
      <c r="AI94" s="29">
        <v>1</v>
      </c>
      <c r="AK94" s="29">
        <v>92</v>
      </c>
      <c r="AL94" s="29">
        <f t="shared" si="20"/>
        <v>19.501371362018123</v>
      </c>
      <c r="AN94" s="29">
        <f t="shared" si="26"/>
        <v>0.92</v>
      </c>
      <c r="AO94" s="29">
        <f t="shared" si="21"/>
        <v>0.45553308484041394</v>
      </c>
      <c r="AQ94" s="29">
        <f t="shared" si="30"/>
        <v>4.3391355868078766E-3</v>
      </c>
      <c r="AX94" s="9">
        <v>0.64926173630496298</v>
      </c>
      <c r="AY94" s="29">
        <v>1</v>
      </c>
      <c r="BA94" s="29">
        <v>92</v>
      </c>
      <c r="BB94" s="29">
        <f t="shared" si="22"/>
        <v>50.324561901121797</v>
      </c>
      <c r="BD94" s="29">
        <f t="shared" si="27"/>
        <v>0.92</v>
      </c>
      <c r="BE94" s="29">
        <f t="shared" si="23"/>
        <v>0.90271510908233121</v>
      </c>
      <c r="BG94" s="29">
        <f t="shared" si="31"/>
        <v>8.9691052524880285E-3</v>
      </c>
    </row>
    <row r="95" spans="2:59" x14ac:dyDescent="0.45">
      <c r="B95" s="23">
        <v>1</v>
      </c>
      <c r="C95" s="24">
        <v>1</v>
      </c>
      <c r="E95" s="26">
        <v>93</v>
      </c>
      <c r="F95" s="24">
        <f t="shared" si="16"/>
        <v>52.713790311583409</v>
      </c>
      <c r="H95" s="24">
        <f t="shared" si="24"/>
        <v>0.93</v>
      </c>
      <c r="I95" s="24">
        <f t="shared" si="17"/>
        <v>0.8741356746675325</v>
      </c>
      <c r="K95" s="24">
        <f t="shared" si="28"/>
        <v>8.6600691220886355E-3</v>
      </c>
      <c r="R95" s="9">
        <v>0.68085106382978722</v>
      </c>
      <c r="S95" s="29">
        <v>1</v>
      </c>
      <c r="U95" s="31">
        <v>93</v>
      </c>
      <c r="V95" s="29">
        <f t="shared" si="18"/>
        <v>50.368703918663869</v>
      </c>
      <c r="X95" s="29">
        <f t="shared" si="25"/>
        <v>0.93</v>
      </c>
      <c r="Y95" s="29">
        <f t="shared" si="19"/>
        <v>0.91280724752924736</v>
      </c>
      <c r="AA95" s="29">
        <f t="shared" si="29"/>
        <v>9.0663788305090642E-3</v>
      </c>
      <c r="AH95" s="32">
        <v>2.2947368421052632</v>
      </c>
      <c r="AI95" s="29">
        <v>1</v>
      </c>
      <c r="AK95" s="31">
        <v>93</v>
      </c>
      <c r="AL95" s="29">
        <f t="shared" si="20"/>
        <v>21.393844480297695</v>
      </c>
      <c r="AN95" s="29">
        <f t="shared" si="26"/>
        <v>0.93</v>
      </c>
      <c r="AO95" s="29">
        <f t="shared" si="21"/>
        <v>0.49973941789996951</v>
      </c>
      <c r="AQ95" s="29">
        <f t="shared" si="30"/>
        <v>4.7763625137019214E-3</v>
      </c>
      <c r="AX95" s="9">
        <v>0.65829837007157344</v>
      </c>
      <c r="AY95" s="29">
        <v>1</v>
      </c>
      <c r="BA95" s="31">
        <v>93</v>
      </c>
      <c r="BB95" s="29">
        <f t="shared" si="22"/>
        <v>50.973823637426761</v>
      </c>
      <c r="BD95" s="29">
        <f t="shared" si="27"/>
        <v>0.93</v>
      </c>
      <c r="BE95" s="29">
        <f t="shared" si="23"/>
        <v>0.91436147731625828</v>
      </c>
      <c r="BG95" s="29">
        <f t="shared" si="31"/>
        <v>9.0853829319929545E-3</v>
      </c>
    </row>
    <row r="96" spans="2:59" x14ac:dyDescent="0.45">
      <c r="B96" s="23">
        <v>1</v>
      </c>
      <c r="C96" s="24">
        <v>1</v>
      </c>
      <c r="E96" s="24">
        <v>94</v>
      </c>
      <c r="F96" s="24">
        <f t="shared" si="16"/>
        <v>53.713790311583409</v>
      </c>
      <c r="H96" s="24">
        <f t="shared" si="24"/>
        <v>0.94</v>
      </c>
      <c r="I96" s="24">
        <f t="shared" si="17"/>
        <v>0.89071835008321865</v>
      </c>
      <c r="K96" s="24">
        <f t="shared" si="28"/>
        <v>8.8242701237536657E-3</v>
      </c>
      <c r="R96" s="9">
        <v>0.68085106382978722</v>
      </c>
      <c r="S96" s="29">
        <v>1</v>
      </c>
      <c r="U96" s="29">
        <v>94</v>
      </c>
      <c r="V96" s="29">
        <f t="shared" si="18"/>
        <v>51.049554982493653</v>
      </c>
      <c r="X96" s="29">
        <f t="shared" si="25"/>
        <v>0.94</v>
      </c>
      <c r="Y96" s="29">
        <f t="shared" si="19"/>
        <v>0.92514597648593067</v>
      </c>
      <c r="AA96" s="29">
        <f t="shared" si="29"/>
        <v>9.1897661200757968E-3</v>
      </c>
      <c r="AH96" s="32">
        <v>2.4166666666666665</v>
      </c>
      <c r="AI96" s="29">
        <v>1</v>
      </c>
      <c r="AK96" s="29">
        <v>94</v>
      </c>
      <c r="AL96" s="29">
        <f t="shared" si="20"/>
        <v>23.688581322402957</v>
      </c>
      <c r="AN96" s="29">
        <f t="shared" si="26"/>
        <v>0.94</v>
      </c>
      <c r="AO96" s="29">
        <f t="shared" si="21"/>
        <v>0.55334224065412185</v>
      </c>
      <c r="AQ96" s="29">
        <f t="shared" si="30"/>
        <v>5.2654082927704035E-3</v>
      </c>
      <c r="AX96" s="9">
        <v>0.66210704014511212</v>
      </c>
      <c r="AY96" s="29">
        <v>1</v>
      </c>
      <c r="BA96" s="29">
        <v>94</v>
      </c>
      <c r="BB96" s="29">
        <f t="shared" si="22"/>
        <v>51.632122007498332</v>
      </c>
      <c r="BD96" s="29">
        <f t="shared" si="27"/>
        <v>0.94</v>
      </c>
      <c r="BE96" s="29">
        <f t="shared" si="23"/>
        <v>0.92616994345085624</v>
      </c>
      <c r="BG96" s="29">
        <f t="shared" si="31"/>
        <v>9.2026571038354779E-3</v>
      </c>
    </row>
    <row r="97" spans="2:59" x14ac:dyDescent="0.45">
      <c r="B97" s="23">
        <v>1.0222222222222221</v>
      </c>
      <c r="C97" s="24">
        <v>1</v>
      </c>
      <c r="E97" s="24">
        <v>95</v>
      </c>
      <c r="F97" s="24">
        <f t="shared" si="16"/>
        <v>54.713790311583409</v>
      </c>
      <c r="H97" s="24">
        <f t="shared" si="24"/>
        <v>0.95</v>
      </c>
      <c r="I97" s="24">
        <f t="shared" si="17"/>
        <v>0.9073010254989049</v>
      </c>
      <c r="K97" s="24">
        <f t="shared" si="28"/>
        <v>8.9900968779106256E-3</v>
      </c>
      <c r="R97" s="9">
        <v>0.68686868686868685</v>
      </c>
      <c r="S97" s="29">
        <v>1</v>
      </c>
      <c r="U97" s="29">
        <v>95</v>
      </c>
      <c r="V97" s="29">
        <f t="shared" si="18"/>
        <v>51.730406046323438</v>
      </c>
      <c r="X97" s="29">
        <f t="shared" si="25"/>
        <v>0.95</v>
      </c>
      <c r="Y97" s="29">
        <f t="shared" si="19"/>
        <v>0.93748470544261397</v>
      </c>
      <c r="AA97" s="29">
        <f t="shared" si="29"/>
        <v>9.3131534096427306E-3</v>
      </c>
      <c r="AH97" s="32">
        <v>2.6185567010309279</v>
      </c>
      <c r="AI97" s="29">
        <v>1</v>
      </c>
      <c r="AK97" s="29">
        <v>95</v>
      </c>
      <c r="AL97" s="29">
        <f t="shared" si="20"/>
        <v>26.105247989069625</v>
      </c>
      <c r="AN97" s="29">
        <f t="shared" si="26"/>
        <v>0.95</v>
      </c>
      <c r="AO97" s="29">
        <f t="shared" si="21"/>
        <v>0.60979322562648031</v>
      </c>
      <c r="AQ97" s="29">
        <f t="shared" si="30"/>
        <v>5.8156773314030161E-3</v>
      </c>
      <c r="AX97" s="9">
        <v>0.68045222597351884</v>
      </c>
      <c r="AY97" s="29">
        <v>1</v>
      </c>
      <c r="BA97" s="29">
        <v>95</v>
      </c>
      <c r="BB97" s="29">
        <f t="shared" si="22"/>
        <v>52.294229047643441</v>
      </c>
      <c r="BD97" s="29">
        <f t="shared" si="27"/>
        <v>0.95</v>
      </c>
      <c r="BE97" s="29">
        <f t="shared" si="23"/>
        <v>0.93804672898836627</v>
      </c>
      <c r="BG97" s="29">
        <f t="shared" si="31"/>
        <v>9.3210833621961194E-3</v>
      </c>
    </row>
    <row r="98" spans="2:59" x14ac:dyDescent="0.45">
      <c r="B98" s="23">
        <v>1.0434782608695652</v>
      </c>
      <c r="C98" s="24">
        <v>1</v>
      </c>
      <c r="E98" s="26">
        <v>96</v>
      </c>
      <c r="F98" s="24">
        <f t="shared" si="16"/>
        <v>55.736012533805635</v>
      </c>
      <c r="H98" s="24">
        <f t="shared" si="24"/>
        <v>0.96</v>
      </c>
      <c r="I98" s="24">
        <f t="shared" si="17"/>
        <v>0.92425220481271753</v>
      </c>
      <c r="K98" s="24">
        <f t="shared" si="28"/>
        <v>9.1577661515581197E-3</v>
      </c>
      <c r="R98" s="9">
        <v>0.6875</v>
      </c>
      <c r="S98" s="29">
        <v>1</v>
      </c>
      <c r="U98" s="31">
        <v>96</v>
      </c>
      <c r="V98" s="29">
        <f t="shared" si="18"/>
        <v>52.417274733192123</v>
      </c>
      <c r="X98" s="29">
        <f t="shared" si="25"/>
        <v>0.96</v>
      </c>
      <c r="Y98" s="29">
        <f t="shared" si="19"/>
        <v>0.94993248882189418</v>
      </c>
      <c r="AA98" s="29">
        <f t="shared" si="29"/>
        <v>9.4370859713225497E-3</v>
      </c>
      <c r="AH98" s="32">
        <v>2.7083333333333335</v>
      </c>
      <c r="AI98" s="29">
        <v>1</v>
      </c>
      <c r="AK98" s="31">
        <v>96</v>
      </c>
      <c r="AL98" s="29">
        <f t="shared" si="20"/>
        <v>28.723804690100554</v>
      </c>
      <c r="AN98" s="29">
        <f t="shared" si="26"/>
        <v>0.96</v>
      </c>
      <c r="AO98" s="29">
        <f t="shared" si="21"/>
        <v>0.67096016561785921</v>
      </c>
      <c r="AQ98" s="29">
        <f t="shared" si="30"/>
        <v>6.4037669562217025E-3</v>
      </c>
      <c r="AX98" s="9">
        <v>0.68077061275797113</v>
      </c>
      <c r="AY98" s="29">
        <v>1</v>
      </c>
      <c r="BA98" s="31">
        <v>96</v>
      </c>
      <c r="BB98" s="29">
        <f t="shared" si="22"/>
        <v>52.974681273616959</v>
      </c>
      <c r="BD98" s="29">
        <f t="shared" si="27"/>
        <v>0.96</v>
      </c>
      <c r="BE98" s="29">
        <f t="shared" si="23"/>
        <v>0.95025258796041046</v>
      </c>
      <c r="BG98" s="29">
        <f t="shared" si="31"/>
        <v>9.4414965847438928E-3</v>
      </c>
    </row>
    <row r="99" spans="2:59" x14ac:dyDescent="0.45">
      <c r="B99" s="23">
        <v>1.08</v>
      </c>
      <c r="C99" s="24">
        <v>1</v>
      </c>
      <c r="E99" s="24">
        <v>97</v>
      </c>
      <c r="F99" s="24">
        <f t="shared" si="16"/>
        <v>56.779490794675198</v>
      </c>
      <c r="H99" s="24">
        <f t="shared" si="24"/>
        <v>0.97</v>
      </c>
      <c r="I99" s="24">
        <f t="shared" si="17"/>
        <v>0.94155586611604225</v>
      </c>
      <c r="K99" s="24">
        <f t="shared" si="28"/>
        <v>9.3290403546438059E-3</v>
      </c>
      <c r="R99" s="9">
        <v>0.6875</v>
      </c>
      <c r="S99" s="29">
        <v>1</v>
      </c>
      <c r="U99" s="29">
        <v>97</v>
      </c>
      <c r="V99" s="29">
        <f t="shared" si="18"/>
        <v>53.104774733192123</v>
      </c>
      <c r="X99" s="29">
        <f t="shared" si="25"/>
        <v>0.97</v>
      </c>
      <c r="Y99" s="29">
        <f t="shared" si="19"/>
        <v>0.96239171317854522</v>
      </c>
      <c r="AA99" s="29">
        <f t="shared" si="29"/>
        <v>9.561621010002205E-3</v>
      </c>
      <c r="AH99" s="32">
        <v>3.306122448979592</v>
      </c>
      <c r="AI99" s="29">
        <v>1</v>
      </c>
      <c r="AK99" s="29">
        <v>97</v>
      </c>
      <c r="AL99" s="29">
        <f t="shared" si="20"/>
        <v>31.432138023433886</v>
      </c>
      <c r="AN99" s="29">
        <f t="shared" si="26"/>
        <v>0.97</v>
      </c>
      <c r="AO99" s="29">
        <f t="shared" si="21"/>
        <v>0.73422420050067472</v>
      </c>
      <c r="AQ99" s="29">
        <f t="shared" si="30"/>
        <v>7.0259218305926754E-3</v>
      </c>
      <c r="AX99" s="9">
        <v>0.68804664807957083</v>
      </c>
      <c r="AY99" s="29">
        <v>1</v>
      </c>
      <c r="BA99" s="29">
        <v>97</v>
      </c>
      <c r="BB99" s="29">
        <f t="shared" si="22"/>
        <v>53.655451886374927</v>
      </c>
      <c r="BD99" s="29">
        <f t="shared" si="27"/>
        <v>0.97</v>
      </c>
      <c r="BE99" s="29">
        <f t="shared" si="23"/>
        <v>0.96246415811105201</v>
      </c>
      <c r="BG99" s="29">
        <f t="shared" si="31"/>
        <v>9.5635837303573203E-3</v>
      </c>
    </row>
    <row r="100" spans="2:59" x14ac:dyDescent="0.45">
      <c r="B100" s="23">
        <v>1.1111111111111112</v>
      </c>
      <c r="C100" s="24">
        <v>1</v>
      </c>
      <c r="E100" s="24">
        <v>98</v>
      </c>
      <c r="F100" s="24">
        <f t="shared" si="16"/>
        <v>57.859490794675196</v>
      </c>
      <c r="H100" s="24">
        <f t="shared" si="24"/>
        <v>0.98</v>
      </c>
      <c r="I100" s="24">
        <f t="shared" si="17"/>
        <v>0.95946515556498335</v>
      </c>
      <c r="K100" s="24">
        <f t="shared" si="28"/>
        <v>9.5051051084051354E-3</v>
      </c>
      <c r="R100" s="9">
        <v>0.69387755102040816</v>
      </c>
      <c r="S100" s="29">
        <v>1</v>
      </c>
      <c r="U100" s="29">
        <v>98</v>
      </c>
      <c r="V100" s="29">
        <f t="shared" si="18"/>
        <v>53.792274733192123</v>
      </c>
      <c r="X100" s="29">
        <f t="shared" si="25"/>
        <v>0.98</v>
      </c>
      <c r="Y100" s="29">
        <f t="shared" si="19"/>
        <v>0.97485093753519614</v>
      </c>
      <c r="AA100" s="29">
        <f t="shared" si="29"/>
        <v>9.6862132535687154E-3</v>
      </c>
      <c r="AH100" s="32">
        <v>3.6530612244897958</v>
      </c>
      <c r="AI100" s="29">
        <v>1</v>
      </c>
      <c r="AK100" s="29">
        <v>98</v>
      </c>
      <c r="AL100" s="29">
        <f t="shared" si="20"/>
        <v>34.738260472413479</v>
      </c>
      <c r="AN100" s="29">
        <f t="shared" si="26"/>
        <v>0.98</v>
      </c>
      <c r="AO100" s="29">
        <f t="shared" si="21"/>
        <v>0.81145200823203634</v>
      </c>
      <c r="AQ100" s="29">
        <f t="shared" si="30"/>
        <v>7.7283810436635618E-3</v>
      </c>
      <c r="AX100" s="9">
        <v>0.69518623313122729</v>
      </c>
      <c r="AY100" s="29">
        <v>1</v>
      </c>
      <c r="BA100" s="29">
        <v>98</v>
      </c>
      <c r="BB100" s="29">
        <f t="shared" si="22"/>
        <v>54.343498534454497</v>
      </c>
      <c r="BD100" s="29">
        <f t="shared" si="27"/>
        <v>0.98</v>
      </c>
      <c r="BE100" s="29">
        <f t="shared" si="23"/>
        <v>0.97480624478823452</v>
      </c>
      <c r="BG100" s="29">
        <f t="shared" si="31"/>
        <v>9.686352014496441E-3</v>
      </c>
    </row>
    <row r="101" spans="2:59" x14ac:dyDescent="0.45">
      <c r="B101" s="23">
        <v>1.3333333333333333</v>
      </c>
      <c r="C101" s="24">
        <v>1</v>
      </c>
      <c r="E101" s="26">
        <v>99</v>
      </c>
      <c r="F101" s="24">
        <f t="shared" si="16"/>
        <v>58.97060190578631</v>
      </c>
      <c r="H101" s="24">
        <f t="shared" si="24"/>
        <v>0.99</v>
      </c>
      <c r="I101" s="24">
        <f t="shared" si="17"/>
        <v>0.97789035047130135</v>
      </c>
      <c r="K101" s="24">
        <f t="shared" si="28"/>
        <v>9.6867775301814323E-3</v>
      </c>
      <c r="R101" s="9">
        <v>0.69387755102040816</v>
      </c>
      <c r="S101" s="29">
        <v>1</v>
      </c>
      <c r="U101" s="31">
        <v>99</v>
      </c>
      <c r="V101" s="29">
        <f t="shared" si="18"/>
        <v>54.48615228421253</v>
      </c>
      <c r="X101" s="29">
        <f t="shared" si="25"/>
        <v>0.99</v>
      </c>
      <c r="Y101" s="29">
        <f t="shared" si="19"/>
        <v>0.9874257391122242</v>
      </c>
      <c r="AA101" s="29">
        <f t="shared" si="29"/>
        <v>9.8113833832371104E-3</v>
      </c>
      <c r="AH101" s="32">
        <v>4.4242424242424239</v>
      </c>
      <c r="AI101" s="29">
        <v>1</v>
      </c>
      <c r="AK101" s="31">
        <v>99</v>
      </c>
      <c r="AL101" s="29">
        <f t="shared" si="20"/>
        <v>38.391321696903276</v>
      </c>
      <c r="AN101" s="29">
        <f t="shared" si="26"/>
        <v>0.99</v>
      </c>
      <c r="AO101" s="29">
        <f t="shared" si="21"/>
        <v>0.89678396862656562</v>
      </c>
      <c r="AQ101" s="29">
        <f t="shared" si="30"/>
        <v>8.5411798842930167E-3</v>
      </c>
      <c r="AX101" s="9">
        <v>0.70957613723298962</v>
      </c>
      <c r="AY101" s="29">
        <v>1</v>
      </c>
      <c r="BA101" s="31">
        <v>99</v>
      </c>
      <c r="BB101" s="29">
        <f t="shared" si="22"/>
        <v>55.038684767585721</v>
      </c>
      <c r="BD101" s="29">
        <f t="shared" si="27"/>
        <v>0.99</v>
      </c>
      <c r="BE101" s="29">
        <f t="shared" si="23"/>
        <v>0.98727640036567632</v>
      </c>
      <c r="BG101" s="29">
        <f t="shared" si="31"/>
        <v>9.8104132257695632E-3</v>
      </c>
    </row>
    <row r="102" spans="2:59" x14ac:dyDescent="0.45">
      <c r="E102" s="26">
        <v>100</v>
      </c>
      <c r="F102" s="24">
        <f>B101+F101</f>
        <v>60.303935239119646</v>
      </c>
      <c r="H102" s="24">
        <f t="shared" si="24"/>
        <v>1</v>
      </c>
      <c r="I102" s="24">
        <f t="shared" si="17"/>
        <v>1.0000005843588831</v>
      </c>
      <c r="K102" s="24">
        <f t="shared" si="28"/>
        <v>9.8894546741509302E-3</v>
      </c>
      <c r="U102" s="31">
        <v>100</v>
      </c>
      <c r="V102" s="29">
        <f>R101+V101</f>
        <v>55.180029835232936</v>
      </c>
      <c r="X102" s="29">
        <f t="shared" si="25"/>
        <v>1</v>
      </c>
      <c r="Y102" s="29">
        <f t="shared" si="19"/>
        <v>1.0000005406892523</v>
      </c>
      <c r="AA102" s="29">
        <f t="shared" si="29"/>
        <v>9.9371313990073897E-3</v>
      </c>
      <c r="AK102" s="31">
        <v>100</v>
      </c>
      <c r="AL102" s="29">
        <f>AH101+AL101</f>
        <v>42.815564121145698</v>
      </c>
      <c r="AN102" s="29">
        <f t="shared" si="26"/>
        <v>1</v>
      </c>
      <c r="AO102" s="29">
        <f t="shared" si="21"/>
        <v>1.000129972463109</v>
      </c>
      <c r="AQ102" s="29">
        <f t="shared" si="30"/>
        <v>9.484569705448382E-3</v>
      </c>
      <c r="BA102" s="31">
        <v>100</v>
      </c>
      <c r="BB102" s="29">
        <f>AX101+BB101</f>
        <v>55.748260904818707</v>
      </c>
      <c r="BD102" s="29">
        <f t="shared" si="27"/>
        <v>1</v>
      </c>
      <c r="BE102" s="29">
        <f t="shared" si="23"/>
        <v>1.0000046800749571</v>
      </c>
      <c r="BG102" s="29">
        <f t="shared" si="31"/>
        <v>9.9364054022031759E-3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DAC0A-1136-4056-8B22-2C018A7BF84D}">
  <dimension ref="A1:BK32"/>
  <sheetViews>
    <sheetView workbookViewId="0">
      <selection activeCell="BD17" sqref="BD17"/>
    </sheetView>
  </sheetViews>
  <sheetFormatPr defaultRowHeight="14.25" x14ac:dyDescent="0.45"/>
  <cols>
    <col min="2" max="2" width="15.796875" customWidth="1"/>
    <col min="3" max="3" width="12.53125" customWidth="1"/>
    <col min="5" max="5" width="15.06640625" customWidth="1"/>
    <col min="6" max="6" width="14.86328125" customWidth="1"/>
    <col min="8" max="9" width="15.1328125" bestFit="1" customWidth="1"/>
    <col min="11" max="11" width="12.59765625" customWidth="1"/>
    <col min="13" max="13" width="10.3984375" customWidth="1"/>
    <col min="18" max="18" width="12.3984375" style="5" customWidth="1"/>
    <col min="19" max="19" width="8.46484375" style="5" customWidth="1"/>
    <col min="20" max="20" width="9.06640625" style="5"/>
    <col min="21" max="21" width="11.46484375" style="5" customWidth="1"/>
    <col min="22" max="22" width="13.46484375" style="5" customWidth="1"/>
    <col min="23" max="23" width="9.06640625" style="5"/>
    <col min="24" max="25" width="15.1328125" style="5" bestFit="1" customWidth="1"/>
    <col min="26" max="26" width="9.06640625" style="5"/>
    <col min="27" max="27" width="12.59765625" style="5" customWidth="1"/>
    <col min="29" max="29" width="10.3984375" customWidth="1"/>
    <col min="34" max="35" width="15.1328125" style="5"/>
    <col min="36" max="36" width="5.1328125" style="5" customWidth="1"/>
    <col min="37" max="38" width="15.1328125" style="5"/>
    <col min="39" max="39" width="5.33203125" style="5" customWidth="1"/>
    <col min="40" max="41" width="15.1328125" style="5"/>
    <col min="42" max="42" width="4.19921875" style="5" customWidth="1"/>
    <col min="43" max="43" width="15.1328125" style="5"/>
    <col min="44" max="45" width="15.1328125"/>
    <col min="50" max="50" width="14" style="5" customWidth="1"/>
    <col min="51" max="51" width="12.86328125" style="5" customWidth="1"/>
    <col min="52" max="52" width="6.1328125" style="5" customWidth="1"/>
    <col min="53" max="53" width="12.796875" style="5" customWidth="1"/>
    <col min="54" max="54" width="13.73046875" style="5" customWidth="1"/>
    <col min="55" max="55" width="6" style="5" customWidth="1"/>
    <col min="56" max="57" width="15.1328125" style="5" bestFit="1" customWidth="1"/>
    <col min="58" max="58" width="6" style="5" customWidth="1"/>
    <col min="59" max="59" width="12.59765625" style="5" customWidth="1"/>
    <col min="61" max="61" width="10.3984375" customWidth="1"/>
  </cols>
  <sheetData>
    <row r="1" spans="1:63" ht="39.4" x14ac:dyDescent="0.45">
      <c r="A1" s="11" t="s">
        <v>41</v>
      </c>
      <c r="B1" s="19" t="s">
        <v>79</v>
      </c>
      <c r="C1" s="19" t="s">
        <v>80</v>
      </c>
      <c r="D1" s="20"/>
      <c r="E1" s="21" t="s">
        <v>81</v>
      </c>
      <c r="F1" s="21" t="s">
        <v>71</v>
      </c>
      <c r="G1" s="20"/>
      <c r="H1" s="21" t="s">
        <v>82</v>
      </c>
      <c r="I1" s="21" t="s">
        <v>73</v>
      </c>
      <c r="J1" s="20"/>
      <c r="K1" s="21" t="s">
        <v>74</v>
      </c>
      <c r="L1" s="21" t="s">
        <v>75</v>
      </c>
      <c r="M1" s="21" t="s">
        <v>76</v>
      </c>
      <c r="N1" s="21" t="s">
        <v>77</v>
      </c>
      <c r="O1" s="22" t="s">
        <v>78</v>
      </c>
      <c r="Q1" s="11" t="s">
        <v>45</v>
      </c>
      <c r="R1" s="19" t="s">
        <v>79</v>
      </c>
      <c r="S1" s="19" t="s">
        <v>80</v>
      </c>
      <c r="T1" s="20"/>
      <c r="U1" s="21" t="s">
        <v>81</v>
      </c>
      <c r="V1" s="21" t="s">
        <v>71</v>
      </c>
      <c r="W1" s="20"/>
      <c r="X1" s="21" t="s">
        <v>82</v>
      </c>
      <c r="Y1" s="21" t="s">
        <v>73</v>
      </c>
      <c r="Z1" s="20"/>
      <c r="AA1" s="21" t="s">
        <v>74</v>
      </c>
      <c r="AB1" s="21" t="s">
        <v>75</v>
      </c>
      <c r="AC1" s="21" t="s">
        <v>76</v>
      </c>
      <c r="AD1" s="21" t="s">
        <v>77</v>
      </c>
      <c r="AE1" s="22" t="s">
        <v>78</v>
      </c>
      <c r="AG1" s="11" t="s">
        <v>53</v>
      </c>
      <c r="AH1" s="19" t="s">
        <v>79</v>
      </c>
      <c r="AI1" s="19" t="s">
        <v>80</v>
      </c>
      <c r="AJ1" s="20"/>
      <c r="AK1" s="21" t="s">
        <v>81</v>
      </c>
      <c r="AL1" s="21" t="s">
        <v>71</v>
      </c>
      <c r="AM1" s="20"/>
      <c r="AN1" s="21" t="s">
        <v>82</v>
      </c>
      <c r="AO1" s="21" t="s">
        <v>73</v>
      </c>
      <c r="AP1" s="20"/>
      <c r="AQ1" s="21" t="s">
        <v>74</v>
      </c>
      <c r="AR1" s="21" t="s">
        <v>75</v>
      </c>
      <c r="AS1" s="21" t="s">
        <v>76</v>
      </c>
      <c r="AT1" s="21" t="s">
        <v>77</v>
      </c>
      <c r="AU1" s="22" t="s">
        <v>78</v>
      </c>
      <c r="AW1" s="11" t="s">
        <v>49</v>
      </c>
      <c r="AX1" s="19" t="s">
        <v>79</v>
      </c>
      <c r="AY1" s="19" t="s">
        <v>80</v>
      </c>
      <c r="AZ1" s="20"/>
      <c r="BA1" s="21" t="s">
        <v>81</v>
      </c>
      <c r="BB1" s="21" t="s">
        <v>71</v>
      </c>
      <c r="BC1" s="20"/>
      <c r="BD1" s="21" t="s">
        <v>82</v>
      </c>
      <c r="BE1" s="21" t="s">
        <v>73</v>
      </c>
      <c r="BF1" s="20"/>
      <c r="BG1" s="21" t="s">
        <v>74</v>
      </c>
      <c r="BH1" s="21" t="s">
        <v>75</v>
      </c>
      <c r="BI1" s="21" t="s">
        <v>76</v>
      </c>
      <c r="BJ1" s="21" t="s">
        <v>77</v>
      </c>
      <c r="BK1" s="22" t="s">
        <v>78</v>
      </c>
    </row>
    <row r="2" spans="1:63" x14ac:dyDescent="0.45">
      <c r="B2" s="28">
        <v>0.25925925925925924</v>
      </c>
      <c r="C2" s="24">
        <v>1</v>
      </c>
      <c r="D2" s="25"/>
      <c r="E2" s="26">
        <v>0</v>
      </c>
      <c r="F2" s="26">
        <v>0</v>
      </c>
      <c r="G2" s="25"/>
      <c r="H2" s="24">
        <f>E2/20</f>
        <v>0</v>
      </c>
      <c r="I2" s="24">
        <f>F2/16.8552</f>
        <v>0</v>
      </c>
      <c r="J2" s="25"/>
      <c r="K2" s="26">
        <v>0</v>
      </c>
      <c r="L2" s="24">
        <f>SUM(K2:K32)</f>
        <v>0.45327027125889574</v>
      </c>
      <c r="M2" s="24">
        <f>H32*I32/2</f>
        <v>0.50000146042625349</v>
      </c>
      <c r="N2" s="24">
        <f>M2-L2</f>
        <v>4.6731189167357745E-2</v>
      </c>
      <c r="O2" s="27">
        <f>N2/(L2+N2)</f>
        <v>9.3462105345690785E-2</v>
      </c>
      <c r="R2" s="9">
        <v>0.44025157232704404</v>
      </c>
      <c r="S2" s="29">
        <v>1</v>
      </c>
      <c r="T2" s="30"/>
      <c r="U2" s="31">
        <v>0</v>
      </c>
      <c r="V2" s="31">
        <v>0</v>
      </c>
      <c r="W2" s="30"/>
      <c r="X2" s="29">
        <f>U2/20</f>
        <v>0</v>
      </c>
      <c r="Y2" s="29">
        <f>V2/17.15188</f>
        <v>0</v>
      </c>
      <c r="Z2" s="30"/>
      <c r="AA2" s="31">
        <v>0</v>
      </c>
      <c r="AB2" s="24">
        <f>SUM(AA2:AA32)</f>
        <v>0.47387086943948842</v>
      </c>
      <c r="AC2" s="24">
        <f>X32*Y32/2</f>
        <v>0.50000026795459784</v>
      </c>
      <c r="AD2" s="24">
        <f>AC2-AB2</f>
        <v>2.6129398515109425E-2</v>
      </c>
      <c r="AE2" s="27">
        <f>AD2/(AB2+AD2)</f>
        <v>5.2258769024263976E-2</v>
      </c>
      <c r="AH2" s="33">
        <v>0</v>
      </c>
      <c r="AI2" s="29">
        <v>1</v>
      </c>
      <c r="AJ2" s="30"/>
      <c r="AK2" s="31">
        <v>0</v>
      </c>
      <c r="AL2" s="31">
        <v>0</v>
      </c>
      <c r="AM2" s="30"/>
      <c r="AN2" s="29">
        <f>AK2/20</f>
        <v>0</v>
      </c>
      <c r="AO2" s="29">
        <f>AL2/16.1671</f>
        <v>0</v>
      </c>
      <c r="AP2" s="30"/>
      <c r="AQ2" s="31">
        <v>0</v>
      </c>
      <c r="AR2" s="24">
        <f>SUM(AQ2:AQ32)</f>
        <v>0.2014040536466139</v>
      </c>
      <c r="AS2" s="24">
        <f>AN32*AO32/2</f>
        <v>0.49999999193730482</v>
      </c>
      <c r="AT2" s="24">
        <f>AS2-AR2</f>
        <v>0.29859593829069092</v>
      </c>
      <c r="AU2" s="27">
        <f>AT2/(AR2+AT2)</f>
        <v>0.59719188621133412</v>
      </c>
      <c r="AX2" s="9">
        <v>0.44025157232704404</v>
      </c>
      <c r="AY2" s="29">
        <v>1</v>
      </c>
      <c r="AZ2" s="30"/>
      <c r="BA2" s="31">
        <v>0</v>
      </c>
      <c r="BB2" s="31">
        <v>0</v>
      </c>
      <c r="BC2" s="30"/>
      <c r="BD2" s="29">
        <f>BA2/20</f>
        <v>0</v>
      </c>
      <c r="BE2" s="29">
        <f>BB2/17.15188</f>
        <v>0</v>
      </c>
      <c r="BF2" s="30"/>
      <c r="BG2" s="31">
        <v>0</v>
      </c>
      <c r="BH2" s="24">
        <f>SUM(BG2:BG32)</f>
        <v>0.47387086943948842</v>
      </c>
      <c r="BI2" s="24">
        <f>BD32*BE32/2</f>
        <v>0.50000026795459784</v>
      </c>
      <c r="BJ2" s="24">
        <f>BI2-BH2</f>
        <v>2.6129398515109425E-2</v>
      </c>
      <c r="BK2" s="27">
        <f>BJ2/(BH2+BJ2)</f>
        <v>5.2258769024263976E-2</v>
      </c>
    </row>
    <row r="3" spans="1:63" x14ac:dyDescent="0.45">
      <c r="B3" s="28">
        <v>0.37404580152671757</v>
      </c>
      <c r="C3" s="24">
        <v>1</v>
      </c>
      <c r="D3" s="25"/>
      <c r="E3" s="24">
        <v>1</v>
      </c>
      <c r="F3" s="24">
        <f>B2+F2</f>
        <v>0.25925925925925924</v>
      </c>
      <c r="G3" s="25"/>
      <c r="H3" s="24">
        <f>E3/30</f>
        <v>3.3333333333333333E-2</v>
      </c>
      <c r="I3" s="24">
        <f t="shared" ref="I3:I32" si="0">F3/16.8552</f>
        <v>1.5381559356119135E-2</v>
      </c>
      <c r="J3" s="25"/>
      <c r="K3" s="24">
        <f>H3*I3/2</f>
        <v>2.563593226019856E-4</v>
      </c>
      <c r="L3" s="25"/>
      <c r="M3" s="25"/>
      <c r="N3" s="25"/>
      <c r="O3" s="25"/>
      <c r="R3" s="9">
        <v>0.44036697247706424</v>
      </c>
      <c r="S3" s="29">
        <v>1</v>
      </c>
      <c r="T3" s="30"/>
      <c r="U3" s="29">
        <v>1</v>
      </c>
      <c r="V3" s="29">
        <f>R2+V2</f>
        <v>0.44025157232704404</v>
      </c>
      <c r="W3" s="30"/>
      <c r="X3" s="29">
        <f>U3/30</f>
        <v>3.3333333333333333E-2</v>
      </c>
      <c r="Y3" s="29">
        <f t="shared" ref="Y3:Y32" si="1">V3/17.15188</f>
        <v>2.5667831883562857E-2</v>
      </c>
      <c r="Z3" s="30"/>
      <c r="AA3" s="29">
        <f>X3*Y3/2</f>
        <v>4.2779719805938096E-4</v>
      </c>
      <c r="AB3" s="25"/>
      <c r="AC3" s="25"/>
      <c r="AD3" s="25"/>
      <c r="AE3" s="25"/>
      <c r="AH3" s="33">
        <v>0</v>
      </c>
      <c r="AI3" s="29">
        <v>1</v>
      </c>
      <c r="AJ3" s="30"/>
      <c r="AK3" s="29">
        <v>1</v>
      </c>
      <c r="AL3" s="29">
        <f>AH2+AL2</f>
        <v>0</v>
      </c>
      <c r="AM3" s="30"/>
      <c r="AN3" s="29">
        <f>AK3/30</f>
        <v>3.3333333333333333E-2</v>
      </c>
      <c r="AO3" s="29">
        <f t="shared" ref="AO3:AO32" si="2">AL3/16.1671</f>
        <v>0</v>
      </c>
      <c r="AP3" s="30"/>
      <c r="AQ3" s="29">
        <f>AN3*AO3/2</f>
        <v>0</v>
      </c>
      <c r="AR3" s="25"/>
      <c r="AS3" s="25"/>
      <c r="AT3" s="25"/>
      <c r="AU3" s="25"/>
      <c r="AX3" s="9">
        <v>0.44036697247706424</v>
      </c>
      <c r="AY3" s="29">
        <v>1</v>
      </c>
      <c r="AZ3" s="30"/>
      <c r="BA3" s="29">
        <v>1</v>
      </c>
      <c r="BB3" s="29">
        <f>AX2+BB2</f>
        <v>0.44025157232704404</v>
      </c>
      <c r="BC3" s="30"/>
      <c r="BD3" s="29">
        <f>BA3/30</f>
        <v>3.3333333333333333E-2</v>
      </c>
      <c r="BE3" s="29">
        <f t="shared" ref="BE3:BE32" si="3">BB3/17.15188</f>
        <v>2.5667831883562857E-2</v>
      </c>
      <c r="BF3" s="30"/>
      <c r="BG3" s="29">
        <f>BD3*BE3/2</f>
        <v>4.2779719805938096E-4</v>
      </c>
      <c r="BH3" s="25"/>
      <c r="BI3" s="25"/>
      <c r="BJ3" s="25"/>
      <c r="BK3" s="25"/>
    </row>
    <row r="4" spans="1:63" x14ac:dyDescent="0.45">
      <c r="B4" s="28">
        <v>0.42328042328042326</v>
      </c>
      <c r="C4" s="24">
        <v>1</v>
      </c>
      <c r="D4" s="25"/>
      <c r="E4" s="24">
        <v>2</v>
      </c>
      <c r="F4" s="24">
        <f>B3+F3</f>
        <v>0.63330506078597681</v>
      </c>
      <c r="G4" s="25"/>
      <c r="H4" s="24">
        <f t="shared" ref="H4:H32" si="4">E4/30</f>
        <v>6.6666666666666666E-2</v>
      </c>
      <c r="I4" s="24">
        <f t="shared" si="0"/>
        <v>3.7573274763039108E-2</v>
      </c>
      <c r="J4" s="25"/>
      <c r="K4" s="24">
        <f>(H4-H3)*(I3+I4)/2</f>
        <v>8.8258056865263745E-4</v>
      </c>
      <c r="L4" s="25"/>
      <c r="M4" s="25"/>
      <c r="N4" s="25"/>
      <c r="O4" s="25"/>
      <c r="R4" s="9">
        <v>0.52396166134185307</v>
      </c>
      <c r="S4" s="29">
        <v>1</v>
      </c>
      <c r="T4" s="30"/>
      <c r="U4" s="29">
        <v>2</v>
      </c>
      <c r="V4" s="29">
        <f>R3+V3</f>
        <v>0.88061854480410828</v>
      </c>
      <c r="W4" s="30"/>
      <c r="X4" s="29">
        <f t="shared" ref="X4:X32" si="5">U4/30</f>
        <v>6.6666666666666666E-2</v>
      </c>
      <c r="Y4" s="29">
        <f t="shared" si="1"/>
        <v>5.134239190130227E-2</v>
      </c>
      <c r="Z4" s="30"/>
      <c r="AA4" s="29">
        <f>(X4-X3)*(Y3+Y4)/2</f>
        <v>1.2835037297477523E-3</v>
      </c>
      <c r="AB4" s="25"/>
      <c r="AC4" s="25"/>
      <c r="AD4" s="25"/>
      <c r="AE4" s="25"/>
      <c r="AH4" s="33">
        <v>0</v>
      </c>
      <c r="AI4" s="29">
        <v>1</v>
      </c>
      <c r="AJ4" s="30"/>
      <c r="AK4" s="29">
        <v>2</v>
      </c>
      <c r="AL4" s="29">
        <f>AH3+AL3</f>
        <v>0</v>
      </c>
      <c r="AM4" s="30"/>
      <c r="AN4" s="29">
        <f t="shared" ref="AN4:AN32" si="6">AK4/30</f>
        <v>6.6666666666666666E-2</v>
      </c>
      <c r="AO4" s="29">
        <f t="shared" si="2"/>
        <v>0</v>
      </c>
      <c r="AP4" s="30"/>
      <c r="AQ4" s="29">
        <f>(AN4-AN3)*(AO3+AO4)/2</f>
        <v>0</v>
      </c>
      <c r="AR4" s="25"/>
      <c r="AS4" s="25"/>
      <c r="AT4" s="25"/>
      <c r="AU4" s="25"/>
      <c r="AX4" s="9">
        <v>0.52396166134185307</v>
      </c>
      <c r="AY4" s="29">
        <v>1</v>
      </c>
      <c r="AZ4" s="30"/>
      <c r="BA4" s="29">
        <v>2</v>
      </c>
      <c r="BB4" s="29">
        <f>AX3+BB3</f>
        <v>0.88061854480410828</v>
      </c>
      <c r="BC4" s="30"/>
      <c r="BD4" s="29">
        <f t="shared" ref="BD4:BD32" si="7">BA4/30</f>
        <v>6.6666666666666666E-2</v>
      </c>
      <c r="BE4" s="29">
        <f t="shared" si="3"/>
        <v>5.134239190130227E-2</v>
      </c>
      <c r="BF4" s="30"/>
      <c r="BG4" s="29">
        <f>(BD4-BD3)*(BE3+BE4)/2</f>
        <v>1.2835037297477523E-3</v>
      </c>
      <c r="BH4" s="25"/>
      <c r="BI4" s="25"/>
      <c r="BJ4" s="25"/>
      <c r="BK4" s="25"/>
    </row>
    <row r="5" spans="1:63" x14ac:dyDescent="0.45">
      <c r="B5" s="28">
        <v>0.45161290322580644</v>
      </c>
      <c r="C5" s="24">
        <v>1</v>
      </c>
      <c r="D5" s="25"/>
      <c r="E5" s="26">
        <v>3</v>
      </c>
      <c r="F5" s="24">
        <f t="shared" ref="F5:F32" si="8">B4+F4</f>
        <v>1.0565854840664</v>
      </c>
      <c r="G5" s="25"/>
      <c r="H5" s="24">
        <f t="shared" si="4"/>
        <v>0.1</v>
      </c>
      <c r="I5" s="24">
        <f t="shared" si="0"/>
        <v>6.26860247322132E-2</v>
      </c>
      <c r="J5" s="25"/>
      <c r="K5" s="24">
        <f>(H5-H4)*(I4+I5)/2</f>
        <v>1.6709883249208721E-3</v>
      </c>
      <c r="L5" s="25"/>
      <c r="M5" s="25"/>
      <c r="N5" s="25"/>
      <c r="O5" s="25"/>
      <c r="R5" s="9">
        <v>0.52459016393442626</v>
      </c>
      <c r="S5" s="29">
        <v>1</v>
      </c>
      <c r="T5" s="30"/>
      <c r="U5" s="31">
        <v>3</v>
      </c>
      <c r="V5" s="29">
        <f t="shared" ref="V5:V32" si="9">R4+V4</f>
        <v>1.4045802061459614</v>
      </c>
      <c r="W5" s="30"/>
      <c r="X5" s="29">
        <f t="shared" si="5"/>
        <v>0.1</v>
      </c>
      <c r="Y5" s="29">
        <f t="shared" si="1"/>
        <v>8.1890743530502866E-2</v>
      </c>
      <c r="Z5" s="30"/>
      <c r="AA5" s="29">
        <f>(X5-X4)*(Y4+Y5)/2</f>
        <v>2.2205522571967528E-3</v>
      </c>
      <c r="AB5" s="25"/>
      <c r="AC5" s="25"/>
      <c r="AD5" s="25"/>
      <c r="AE5" s="25"/>
      <c r="AH5" s="33">
        <v>3.9024390243902439E-2</v>
      </c>
      <c r="AI5" s="29">
        <v>1</v>
      </c>
      <c r="AJ5" s="30"/>
      <c r="AK5" s="31">
        <v>3</v>
      </c>
      <c r="AL5" s="29">
        <f t="shared" ref="AL5:AL32" si="10">AH4+AL4</f>
        <v>0</v>
      </c>
      <c r="AM5" s="30"/>
      <c r="AN5" s="29">
        <f t="shared" si="6"/>
        <v>0.1</v>
      </c>
      <c r="AO5" s="29">
        <f t="shared" si="2"/>
        <v>0</v>
      </c>
      <c r="AP5" s="30"/>
      <c r="AQ5" s="29">
        <f>(AN5-AN4)*(AO4+AO5)/2</f>
        <v>0</v>
      </c>
      <c r="AR5" s="25"/>
      <c r="AS5" s="25"/>
      <c r="AT5" s="25"/>
      <c r="AU5" s="25"/>
      <c r="AX5" s="9">
        <v>0.52459016393442626</v>
      </c>
      <c r="AY5" s="29">
        <v>1</v>
      </c>
      <c r="AZ5" s="30"/>
      <c r="BA5" s="31">
        <v>3</v>
      </c>
      <c r="BB5" s="29">
        <f t="shared" ref="BB5:BB32" si="11">AX4+BB4</f>
        <v>1.4045802061459614</v>
      </c>
      <c r="BC5" s="30"/>
      <c r="BD5" s="29">
        <f t="shared" si="7"/>
        <v>0.1</v>
      </c>
      <c r="BE5" s="29">
        <f t="shared" si="3"/>
        <v>8.1890743530502866E-2</v>
      </c>
      <c r="BF5" s="30"/>
      <c r="BG5" s="29">
        <f>(BD5-BD4)*(BE4+BE5)/2</f>
        <v>2.2205522571967528E-3</v>
      </c>
      <c r="BH5" s="25"/>
      <c r="BI5" s="25"/>
      <c r="BJ5" s="25"/>
      <c r="BK5" s="25"/>
    </row>
    <row r="6" spans="1:63" x14ac:dyDescent="0.45">
      <c r="B6" s="28">
        <v>0.46511627906976744</v>
      </c>
      <c r="C6" s="24">
        <v>1</v>
      </c>
      <c r="D6" s="25"/>
      <c r="E6" s="24">
        <v>4</v>
      </c>
      <c r="F6" s="24">
        <f t="shared" si="8"/>
        <v>1.5081983872922065</v>
      </c>
      <c r="G6" s="25"/>
      <c r="H6" s="24">
        <f t="shared" si="4"/>
        <v>0.13333333333333333</v>
      </c>
      <c r="I6" s="24">
        <f t="shared" si="0"/>
        <v>8.9479708771904601E-2</v>
      </c>
      <c r="J6" s="25"/>
      <c r="K6" s="24">
        <f t="shared" ref="K6:K32" si="12">(H6-H5)*(I5+I6)/2</f>
        <v>2.5360955584019626E-3</v>
      </c>
      <c r="L6" s="25"/>
      <c r="M6" s="25"/>
      <c r="N6" s="25"/>
      <c r="O6" s="25"/>
      <c r="R6" s="9">
        <v>0.52918287937743191</v>
      </c>
      <c r="S6" s="29">
        <v>1</v>
      </c>
      <c r="T6" s="30"/>
      <c r="U6" s="29">
        <v>4</v>
      </c>
      <c r="V6" s="29">
        <f t="shared" si="9"/>
        <v>1.9291703700803877</v>
      </c>
      <c r="W6" s="30"/>
      <c r="X6" s="29">
        <f t="shared" si="5"/>
        <v>0.13333333333333333</v>
      </c>
      <c r="Y6" s="29">
        <f t="shared" si="1"/>
        <v>0.11247573852431267</v>
      </c>
      <c r="Z6" s="30"/>
      <c r="AA6" s="29">
        <f t="shared" ref="AA6:AA32" si="13">(X6-X5)*(Y5+Y6)/2</f>
        <v>3.2394413675802584E-3</v>
      </c>
      <c r="AB6" s="25"/>
      <c r="AC6" s="25"/>
      <c r="AD6" s="25"/>
      <c r="AE6" s="25"/>
      <c r="AH6" s="33">
        <v>4.9180327868852458E-2</v>
      </c>
      <c r="AI6" s="29">
        <v>1</v>
      </c>
      <c r="AJ6" s="30"/>
      <c r="AK6" s="29">
        <v>4</v>
      </c>
      <c r="AL6" s="29">
        <f t="shared" si="10"/>
        <v>3.9024390243902439E-2</v>
      </c>
      <c r="AM6" s="30"/>
      <c r="AN6" s="29">
        <f t="shared" si="6"/>
        <v>0.13333333333333333</v>
      </c>
      <c r="AO6" s="29">
        <f t="shared" si="2"/>
        <v>2.4138151087023914E-3</v>
      </c>
      <c r="AP6" s="30"/>
      <c r="AQ6" s="29">
        <f t="shared" ref="AQ6:AQ32" si="14">(AN6-AN5)*(AO5+AO6)/2</f>
        <v>4.0230251811706516E-5</v>
      </c>
      <c r="AR6" s="25"/>
      <c r="AS6" s="25"/>
      <c r="AT6" s="25"/>
      <c r="AU6" s="25"/>
      <c r="AX6" s="9">
        <v>0.52918287937743191</v>
      </c>
      <c r="AY6" s="29">
        <v>1</v>
      </c>
      <c r="AZ6" s="30"/>
      <c r="BA6" s="29">
        <v>4</v>
      </c>
      <c r="BB6" s="29">
        <f t="shared" si="11"/>
        <v>1.9291703700803877</v>
      </c>
      <c r="BC6" s="30"/>
      <c r="BD6" s="29">
        <f t="shared" si="7"/>
        <v>0.13333333333333333</v>
      </c>
      <c r="BE6" s="29">
        <f t="shared" si="3"/>
        <v>0.11247573852431267</v>
      </c>
      <c r="BF6" s="30"/>
      <c r="BG6" s="29">
        <f t="shared" ref="BG6:BG32" si="15">(BD6-BD5)*(BE5+BE6)/2</f>
        <v>3.2394413675802584E-3</v>
      </c>
      <c r="BH6" s="25"/>
      <c r="BI6" s="25"/>
      <c r="BJ6" s="25"/>
      <c r="BK6" s="25"/>
    </row>
    <row r="7" spans="1:63" x14ac:dyDescent="0.45">
      <c r="B7" s="28">
        <v>0.46788990825688076</v>
      </c>
      <c r="C7" s="24">
        <v>1</v>
      </c>
      <c r="D7" s="25"/>
      <c r="E7" s="24">
        <v>5</v>
      </c>
      <c r="F7" s="24">
        <f t="shared" si="8"/>
        <v>1.9733146663619738</v>
      </c>
      <c r="G7" s="25"/>
      <c r="H7" s="24">
        <f t="shared" si="4"/>
        <v>0.16666666666666666</v>
      </c>
      <c r="I7" s="24">
        <f t="shared" si="0"/>
        <v>0.11707453286593893</v>
      </c>
      <c r="J7" s="25"/>
      <c r="K7" s="24">
        <f>(H7-H6)*(I6+I7)/2</f>
        <v>3.4425706939640579E-3</v>
      </c>
      <c r="L7" s="25"/>
      <c r="M7" s="25"/>
      <c r="N7" s="25"/>
      <c r="O7" s="25"/>
      <c r="R7" s="9">
        <v>0.52996845425867511</v>
      </c>
      <c r="S7" s="29">
        <v>1</v>
      </c>
      <c r="T7" s="30"/>
      <c r="U7" s="29">
        <v>5</v>
      </c>
      <c r="V7" s="29">
        <f t="shared" si="9"/>
        <v>2.4583532494578195</v>
      </c>
      <c r="W7" s="30"/>
      <c r="X7" s="29">
        <f t="shared" si="5"/>
        <v>0.16666666666666666</v>
      </c>
      <c r="Y7" s="29">
        <f t="shared" si="1"/>
        <v>0.14332850098402156</v>
      </c>
      <c r="Z7" s="30"/>
      <c r="AA7" s="29">
        <f>(X7-X6)*(Y6+Y7)/2</f>
        <v>4.2634039918055689E-3</v>
      </c>
      <c r="AB7" s="25"/>
      <c r="AC7" s="25"/>
      <c r="AD7" s="25"/>
      <c r="AE7" s="25"/>
      <c r="AH7" s="33">
        <v>6.5116279069767441E-2</v>
      </c>
      <c r="AI7" s="29">
        <v>1</v>
      </c>
      <c r="AJ7" s="30"/>
      <c r="AK7" s="29">
        <v>5</v>
      </c>
      <c r="AL7" s="29">
        <f t="shared" si="10"/>
        <v>8.8204718112754904E-2</v>
      </c>
      <c r="AM7" s="30"/>
      <c r="AN7" s="29">
        <f t="shared" si="6"/>
        <v>0.16666666666666666</v>
      </c>
      <c r="AO7" s="29">
        <f t="shared" si="2"/>
        <v>5.4558157067597091E-3</v>
      </c>
      <c r="AP7" s="30"/>
      <c r="AQ7" s="29">
        <f>(AN7-AN6)*(AO6+AO7)/2</f>
        <v>1.3116051359103497E-4</v>
      </c>
      <c r="AR7" s="25"/>
      <c r="AS7" s="25"/>
      <c r="AT7" s="25"/>
      <c r="AU7" s="25"/>
      <c r="AX7" s="9">
        <v>0.52996845425867511</v>
      </c>
      <c r="AY7" s="29">
        <v>1</v>
      </c>
      <c r="AZ7" s="30"/>
      <c r="BA7" s="29">
        <v>5</v>
      </c>
      <c r="BB7" s="29">
        <f t="shared" si="11"/>
        <v>2.4583532494578195</v>
      </c>
      <c r="BC7" s="30"/>
      <c r="BD7" s="29">
        <f t="shared" si="7"/>
        <v>0.16666666666666666</v>
      </c>
      <c r="BE7" s="29">
        <f t="shared" si="3"/>
        <v>0.14332850098402156</v>
      </c>
      <c r="BF7" s="30"/>
      <c r="BG7" s="29">
        <f>(BD7-BD6)*(BE6+BE7)/2</f>
        <v>4.2634039918055689E-3</v>
      </c>
      <c r="BH7" s="25"/>
      <c r="BI7" s="25"/>
      <c r="BJ7" s="25"/>
      <c r="BK7" s="25"/>
    </row>
    <row r="8" spans="1:63" x14ac:dyDescent="0.45">
      <c r="B8" s="28">
        <v>0.47638603696098564</v>
      </c>
      <c r="C8" s="24">
        <v>1</v>
      </c>
      <c r="D8" s="25"/>
      <c r="E8" s="26">
        <v>6</v>
      </c>
      <c r="F8" s="24">
        <f t="shared" si="8"/>
        <v>2.4412045746188547</v>
      </c>
      <c r="G8" s="25"/>
      <c r="H8" s="24">
        <f t="shared" si="4"/>
        <v>0.2</v>
      </c>
      <c r="I8" s="24">
        <f t="shared" si="0"/>
        <v>0.14483391325044229</v>
      </c>
      <c r="J8" s="25"/>
      <c r="K8" s="24">
        <f t="shared" si="12"/>
        <v>4.3651407686063556E-3</v>
      </c>
      <c r="L8" s="25"/>
      <c r="M8" s="25"/>
      <c r="N8" s="25"/>
      <c r="O8" s="25"/>
      <c r="R8" s="9">
        <v>0.53403141361256545</v>
      </c>
      <c r="S8" s="29">
        <v>1</v>
      </c>
      <c r="T8" s="30"/>
      <c r="U8" s="31">
        <v>6</v>
      </c>
      <c r="V8" s="29">
        <f t="shared" si="9"/>
        <v>2.9883217037164949</v>
      </c>
      <c r="W8" s="30"/>
      <c r="X8" s="29">
        <f t="shared" si="5"/>
        <v>0.2</v>
      </c>
      <c r="Y8" s="29">
        <f t="shared" si="1"/>
        <v>0.17422706453849346</v>
      </c>
      <c r="Z8" s="30"/>
      <c r="AA8" s="29">
        <f t="shared" si="13"/>
        <v>5.2925927587085869E-3</v>
      </c>
      <c r="AB8" s="25"/>
      <c r="AC8" s="25"/>
      <c r="AD8" s="25"/>
      <c r="AE8" s="25"/>
      <c r="AH8" s="33">
        <v>8.6330935251798566E-2</v>
      </c>
      <c r="AI8" s="29">
        <v>1</v>
      </c>
      <c r="AJ8" s="30"/>
      <c r="AK8" s="31">
        <v>6</v>
      </c>
      <c r="AL8" s="29">
        <f t="shared" si="10"/>
        <v>0.15332099718252234</v>
      </c>
      <c r="AM8" s="30"/>
      <c r="AN8" s="29">
        <f t="shared" si="6"/>
        <v>0.2</v>
      </c>
      <c r="AO8" s="29">
        <f t="shared" si="2"/>
        <v>9.4835188241875375E-3</v>
      </c>
      <c r="AP8" s="30"/>
      <c r="AQ8" s="29">
        <f t="shared" si="14"/>
        <v>2.4898890884912092E-4</v>
      </c>
      <c r="AR8" s="25"/>
      <c r="AS8" s="25"/>
      <c r="AT8" s="25"/>
      <c r="AU8" s="25"/>
      <c r="AX8" s="9">
        <v>0.53403141361256545</v>
      </c>
      <c r="AY8" s="29">
        <v>1</v>
      </c>
      <c r="AZ8" s="30"/>
      <c r="BA8" s="31">
        <v>6</v>
      </c>
      <c r="BB8" s="29">
        <f t="shared" si="11"/>
        <v>2.9883217037164949</v>
      </c>
      <c r="BC8" s="30"/>
      <c r="BD8" s="29">
        <f t="shared" si="7"/>
        <v>0.2</v>
      </c>
      <c r="BE8" s="29">
        <f t="shared" si="3"/>
        <v>0.17422706453849346</v>
      </c>
      <c r="BF8" s="30"/>
      <c r="BG8" s="29">
        <f t="shared" si="15"/>
        <v>5.2925927587085869E-3</v>
      </c>
      <c r="BH8" s="25"/>
      <c r="BI8" s="25"/>
      <c r="BJ8" s="25"/>
      <c r="BK8" s="25"/>
    </row>
    <row r="9" spans="1:63" x14ac:dyDescent="0.45">
      <c r="B9" s="28">
        <v>0.49429657794676807</v>
      </c>
      <c r="C9" s="24">
        <v>1</v>
      </c>
      <c r="D9" s="25"/>
      <c r="E9" s="24">
        <v>7</v>
      </c>
      <c r="F9" s="24">
        <f t="shared" si="8"/>
        <v>2.9175906115798402</v>
      </c>
      <c r="G9" s="25"/>
      <c r="H9" s="24">
        <f t="shared" si="4"/>
        <v>0.23333333333333334</v>
      </c>
      <c r="I9" s="24">
        <f t="shared" si="0"/>
        <v>0.17309735936564621</v>
      </c>
      <c r="J9" s="25"/>
      <c r="K9" s="24">
        <f t="shared" si="12"/>
        <v>5.2988545436014741E-3</v>
      </c>
      <c r="L9" s="25"/>
      <c r="M9" s="25"/>
      <c r="N9" s="25"/>
      <c r="O9" s="25"/>
      <c r="R9" s="9">
        <v>0.53696498054474706</v>
      </c>
      <c r="S9" s="29">
        <v>1</v>
      </c>
      <c r="T9" s="30"/>
      <c r="U9" s="29">
        <v>7</v>
      </c>
      <c r="V9" s="29">
        <f t="shared" si="9"/>
        <v>3.5223531173290601</v>
      </c>
      <c r="W9" s="30"/>
      <c r="X9" s="29">
        <f t="shared" si="5"/>
        <v>0.23333333333333334</v>
      </c>
      <c r="Y9" s="29">
        <f t="shared" si="1"/>
        <v>0.2053625093767599</v>
      </c>
      <c r="Z9" s="30"/>
      <c r="AA9" s="29">
        <f t="shared" si="13"/>
        <v>6.3264928985875555E-3</v>
      </c>
      <c r="AB9" s="25"/>
      <c r="AC9" s="25"/>
      <c r="AD9" s="25"/>
      <c r="AE9" s="25"/>
      <c r="AH9" s="33">
        <v>9.2715231788079472E-2</v>
      </c>
      <c r="AI9" s="29">
        <v>1</v>
      </c>
      <c r="AJ9" s="30"/>
      <c r="AK9" s="29">
        <v>7</v>
      </c>
      <c r="AL9" s="29">
        <f t="shared" si="10"/>
        <v>0.23965193243432092</v>
      </c>
      <c r="AM9" s="30"/>
      <c r="AN9" s="29">
        <f t="shared" si="6"/>
        <v>0.23333333333333334</v>
      </c>
      <c r="AO9" s="29">
        <f t="shared" si="2"/>
        <v>1.4823433543079519E-2</v>
      </c>
      <c r="AP9" s="30"/>
      <c r="AQ9" s="29">
        <f t="shared" si="14"/>
        <v>4.0511587278778421E-4</v>
      </c>
      <c r="AR9" s="25"/>
      <c r="AS9" s="25"/>
      <c r="AT9" s="25"/>
      <c r="AU9" s="25"/>
      <c r="AX9" s="9">
        <v>0.53696498054474706</v>
      </c>
      <c r="AY9" s="29">
        <v>1</v>
      </c>
      <c r="AZ9" s="30"/>
      <c r="BA9" s="29">
        <v>7</v>
      </c>
      <c r="BB9" s="29">
        <f t="shared" si="11"/>
        <v>3.5223531173290601</v>
      </c>
      <c r="BC9" s="30"/>
      <c r="BD9" s="29">
        <f t="shared" si="7"/>
        <v>0.23333333333333334</v>
      </c>
      <c r="BE9" s="29">
        <f t="shared" si="3"/>
        <v>0.2053625093767599</v>
      </c>
      <c r="BF9" s="30"/>
      <c r="BG9" s="29">
        <f t="shared" si="15"/>
        <v>6.3264928985875555E-3</v>
      </c>
      <c r="BH9" s="25"/>
      <c r="BI9" s="25"/>
      <c r="BJ9" s="25"/>
      <c r="BK9" s="25"/>
    </row>
    <row r="10" spans="1:63" x14ac:dyDescent="0.45">
      <c r="B10" s="28">
        <v>0.53380782918149461</v>
      </c>
      <c r="C10" s="24">
        <v>1</v>
      </c>
      <c r="D10" s="25"/>
      <c r="E10" s="24">
        <v>8</v>
      </c>
      <c r="F10" s="24">
        <f t="shared" si="8"/>
        <v>3.4118871895266083</v>
      </c>
      <c r="G10" s="25"/>
      <c r="H10" s="24">
        <f t="shared" si="4"/>
        <v>0.26666666666666666</v>
      </c>
      <c r="I10" s="24">
        <f t="shared" si="0"/>
        <v>0.20242341767090324</v>
      </c>
      <c r="J10" s="25"/>
      <c r="K10" s="24">
        <f t="shared" si="12"/>
        <v>6.258679617275823E-3</v>
      </c>
      <c r="L10" s="25"/>
      <c r="M10" s="25"/>
      <c r="N10" s="25"/>
      <c r="O10" s="25"/>
      <c r="R10" s="9">
        <v>0.54263565891472865</v>
      </c>
      <c r="S10" s="29">
        <v>1</v>
      </c>
      <c r="T10" s="30"/>
      <c r="U10" s="29">
        <v>8</v>
      </c>
      <c r="V10" s="29">
        <f t="shared" si="9"/>
        <v>4.059318097873807</v>
      </c>
      <c r="W10" s="30"/>
      <c r="X10" s="29">
        <f t="shared" si="5"/>
        <v>0.26666666666666666</v>
      </c>
      <c r="Y10" s="29">
        <f t="shared" si="1"/>
        <v>0.23666898893146451</v>
      </c>
      <c r="Z10" s="30"/>
      <c r="AA10" s="29">
        <f t="shared" si="13"/>
        <v>7.3671916384704054E-3</v>
      </c>
      <c r="AB10" s="25"/>
      <c r="AC10" s="25"/>
      <c r="AD10" s="25"/>
      <c r="AE10" s="25"/>
      <c r="AH10" s="33">
        <v>9.3023255813953487E-2</v>
      </c>
      <c r="AI10" s="29">
        <v>1</v>
      </c>
      <c r="AJ10" s="30"/>
      <c r="AK10" s="29">
        <v>8</v>
      </c>
      <c r="AL10" s="29">
        <f t="shared" si="10"/>
        <v>0.33236716422240042</v>
      </c>
      <c r="AM10" s="30"/>
      <c r="AN10" s="29">
        <f t="shared" si="6"/>
        <v>0.26666666666666666</v>
      </c>
      <c r="AO10" s="29">
        <f t="shared" si="2"/>
        <v>2.0558242617562852E-2</v>
      </c>
      <c r="AP10" s="30"/>
      <c r="AQ10" s="29">
        <f t="shared" si="14"/>
        <v>5.8969460267737283E-4</v>
      </c>
      <c r="AR10" s="25"/>
      <c r="AS10" s="25"/>
      <c r="AT10" s="25"/>
      <c r="AU10" s="25"/>
      <c r="AX10" s="9">
        <v>0.54263565891472865</v>
      </c>
      <c r="AY10" s="29">
        <v>1</v>
      </c>
      <c r="AZ10" s="30"/>
      <c r="BA10" s="29">
        <v>8</v>
      </c>
      <c r="BB10" s="29">
        <f t="shared" si="11"/>
        <v>4.059318097873807</v>
      </c>
      <c r="BC10" s="30"/>
      <c r="BD10" s="29">
        <f t="shared" si="7"/>
        <v>0.26666666666666666</v>
      </c>
      <c r="BE10" s="29">
        <f t="shared" si="3"/>
        <v>0.23666898893146451</v>
      </c>
      <c r="BF10" s="30"/>
      <c r="BG10" s="29">
        <f t="shared" si="15"/>
        <v>7.3671916384704054E-3</v>
      </c>
      <c r="BH10" s="25"/>
      <c r="BI10" s="25"/>
      <c r="BJ10" s="25"/>
      <c r="BK10" s="25"/>
    </row>
    <row r="11" spans="1:63" x14ac:dyDescent="0.45">
      <c r="B11" s="28">
        <v>0.54634146341463419</v>
      </c>
      <c r="C11" s="24">
        <v>1</v>
      </c>
      <c r="D11" s="25"/>
      <c r="E11" s="26">
        <v>9</v>
      </c>
      <c r="F11" s="24">
        <f t="shared" si="8"/>
        <v>3.9456950187081028</v>
      </c>
      <c r="G11" s="25"/>
      <c r="H11" s="24">
        <f t="shared" si="4"/>
        <v>0.3</v>
      </c>
      <c r="I11" s="24">
        <f t="shared" si="0"/>
        <v>0.23409363393540883</v>
      </c>
      <c r="J11" s="25"/>
      <c r="K11" s="24">
        <f t="shared" si="12"/>
        <v>7.2752841934385325E-3</v>
      </c>
      <c r="L11" s="25"/>
      <c r="M11" s="25"/>
      <c r="N11" s="25"/>
      <c r="O11" s="25"/>
      <c r="R11" s="9">
        <v>0.54773869346733672</v>
      </c>
      <c r="S11" s="29">
        <v>1</v>
      </c>
      <c r="T11" s="30"/>
      <c r="U11" s="31">
        <v>9</v>
      </c>
      <c r="V11" s="29">
        <f t="shared" si="9"/>
        <v>4.6019537567885358</v>
      </c>
      <c r="W11" s="30"/>
      <c r="X11" s="29">
        <f t="shared" si="5"/>
        <v>0.3</v>
      </c>
      <c r="Y11" s="29">
        <f t="shared" si="1"/>
        <v>0.26830608404376294</v>
      </c>
      <c r="Z11" s="30"/>
      <c r="AA11" s="29">
        <f t="shared" si="13"/>
        <v>8.4162512162537888E-3</v>
      </c>
      <c r="AB11" s="25"/>
      <c r="AC11" s="25"/>
      <c r="AD11" s="25"/>
      <c r="AE11" s="25"/>
      <c r="AH11" s="33">
        <v>9.8765432098765427E-2</v>
      </c>
      <c r="AI11" s="29">
        <v>1</v>
      </c>
      <c r="AJ11" s="30"/>
      <c r="AK11" s="31">
        <v>9</v>
      </c>
      <c r="AL11" s="29">
        <f t="shared" si="10"/>
        <v>0.42539042003635391</v>
      </c>
      <c r="AM11" s="30"/>
      <c r="AN11" s="29">
        <f t="shared" si="6"/>
        <v>0.3</v>
      </c>
      <c r="AO11" s="29">
        <f t="shared" si="2"/>
        <v>2.631210421388832E-2</v>
      </c>
      <c r="AP11" s="30"/>
      <c r="AQ11" s="29">
        <f t="shared" si="14"/>
        <v>7.8117244719085272E-4</v>
      </c>
      <c r="AR11" s="25"/>
      <c r="AS11" s="25"/>
      <c r="AT11" s="25"/>
      <c r="AU11" s="25"/>
      <c r="AX11" s="9">
        <v>0.54773869346733672</v>
      </c>
      <c r="AY11" s="29">
        <v>1</v>
      </c>
      <c r="AZ11" s="30"/>
      <c r="BA11" s="31">
        <v>9</v>
      </c>
      <c r="BB11" s="29">
        <f t="shared" si="11"/>
        <v>4.6019537567885358</v>
      </c>
      <c r="BC11" s="30"/>
      <c r="BD11" s="29">
        <f t="shared" si="7"/>
        <v>0.3</v>
      </c>
      <c r="BE11" s="29">
        <f t="shared" si="3"/>
        <v>0.26830608404376294</v>
      </c>
      <c r="BF11" s="30"/>
      <c r="BG11" s="29">
        <f t="shared" si="15"/>
        <v>8.4162512162537888E-3</v>
      </c>
      <c r="BH11" s="25"/>
      <c r="BI11" s="25"/>
      <c r="BJ11" s="25"/>
      <c r="BK11" s="25"/>
    </row>
    <row r="12" spans="1:63" x14ac:dyDescent="0.45">
      <c r="B12" s="28">
        <v>0.56034482758620685</v>
      </c>
      <c r="C12" s="24">
        <v>1</v>
      </c>
      <c r="D12" s="25"/>
      <c r="E12" s="24">
        <v>10</v>
      </c>
      <c r="F12" s="24">
        <f t="shared" si="8"/>
        <v>4.492036482122737</v>
      </c>
      <c r="G12" s="25"/>
      <c r="H12" s="24">
        <f t="shared" si="4"/>
        <v>0.33333333333333331</v>
      </c>
      <c r="I12" s="24">
        <f t="shared" si="0"/>
        <v>0.26650745657854769</v>
      </c>
      <c r="J12" s="25"/>
      <c r="K12" s="24">
        <f t="shared" si="12"/>
        <v>8.3433515085659399E-3</v>
      </c>
      <c r="L12" s="25"/>
      <c r="M12" s="25"/>
      <c r="N12" s="25"/>
      <c r="O12" s="25"/>
      <c r="R12" s="9">
        <v>0.55223880597014929</v>
      </c>
      <c r="S12" s="29">
        <v>1</v>
      </c>
      <c r="T12" s="30"/>
      <c r="U12" s="29">
        <v>10</v>
      </c>
      <c r="V12" s="29">
        <f t="shared" si="9"/>
        <v>5.1496924502558725</v>
      </c>
      <c r="W12" s="30"/>
      <c r="X12" s="29">
        <f t="shared" si="5"/>
        <v>0.33333333333333331</v>
      </c>
      <c r="Y12" s="29">
        <f t="shared" si="1"/>
        <v>0.3002406995767154</v>
      </c>
      <c r="Z12" s="30"/>
      <c r="AA12" s="29">
        <f t="shared" si="13"/>
        <v>9.4757797270079696E-3</v>
      </c>
      <c r="AB12" s="25"/>
      <c r="AC12" s="25"/>
      <c r="AD12" s="25"/>
      <c r="AE12" s="25"/>
      <c r="AH12" s="33">
        <v>0.13861386138613863</v>
      </c>
      <c r="AI12" s="29">
        <v>1</v>
      </c>
      <c r="AJ12" s="30"/>
      <c r="AK12" s="29">
        <v>10</v>
      </c>
      <c r="AL12" s="29">
        <f t="shared" si="10"/>
        <v>0.52415585213511928</v>
      </c>
      <c r="AM12" s="30"/>
      <c r="AN12" s="29">
        <f t="shared" si="6"/>
        <v>0.33333333333333331</v>
      </c>
      <c r="AO12" s="29">
        <f t="shared" si="2"/>
        <v>3.2421142451962273E-2</v>
      </c>
      <c r="AP12" s="30"/>
      <c r="AQ12" s="29">
        <f t="shared" si="14"/>
        <v>9.7888744443084294E-4</v>
      </c>
      <c r="AR12" s="25"/>
      <c r="AS12" s="25"/>
      <c r="AT12" s="25"/>
      <c r="AU12" s="25"/>
      <c r="AX12" s="9">
        <v>0.55223880597014929</v>
      </c>
      <c r="AY12" s="29">
        <v>1</v>
      </c>
      <c r="AZ12" s="30"/>
      <c r="BA12" s="29">
        <v>10</v>
      </c>
      <c r="BB12" s="29">
        <f t="shared" si="11"/>
        <v>5.1496924502558725</v>
      </c>
      <c r="BC12" s="30"/>
      <c r="BD12" s="29">
        <f t="shared" si="7"/>
        <v>0.33333333333333331</v>
      </c>
      <c r="BE12" s="29">
        <f t="shared" si="3"/>
        <v>0.3002406995767154</v>
      </c>
      <c r="BF12" s="30"/>
      <c r="BG12" s="29">
        <f t="shared" si="15"/>
        <v>9.4757797270079696E-3</v>
      </c>
      <c r="BH12" s="25"/>
      <c r="BI12" s="25"/>
      <c r="BJ12" s="25"/>
      <c r="BK12" s="25"/>
    </row>
    <row r="13" spans="1:63" x14ac:dyDescent="0.45">
      <c r="B13" s="28">
        <v>0.5611510791366906</v>
      </c>
      <c r="C13" s="24">
        <v>1</v>
      </c>
      <c r="D13" s="25"/>
      <c r="E13" s="24">
        <v>11</v>
      </c>
      <c r="F13" s="24">
        <f t="shared" si="8"/>
        <v>5.0523813097089434</v>
      </c>
      <c r="G13" s="25"/>
      <c r="H13" s="24">
        <f t="shared" si="4"/>
        <v>0.36666666666666664</v>
      </c>
      <c r="I13" s="24">
        <f t="shared" si="0"/>
        <v>0.29975208301942091</v>
      </c>
      <c r="J13" s="25"/>
      <c r="K13" s="24">
        <f t="shared" si="12"/>
        <v>9.4376589932994737E-3</v>
      </c>
      <c r="L13" s="25"/>
      <c r="M13" s="25"/>
      <c r="N13" s="25"/>
      <c r="O13" s="25"/>
      <c r="R13" s="9">
        <v>0.5544554455445545</v>
      </c>
      <c r="S13" s="29">
        <v>1</v>
      </c>
      <c r="T13" s="30"/>
      <c r="U13" s="29">
        <v>11</v>
      </c>
      <c r="V13" s="29">
        <f t="shared" si="9"/>
        <v>5.7019312562260218</v>
      </c>
      <c r="W13" s="30"/>
      <c r="X13" s="29">
        <f t="shared" si="5"/>
        <v>0.36666666666666664</v>
      </c>
      <c r="Y13" s="29">
        <f t="shared" si="1"/>
        <v>0.33243768357906084</v>
      </c>
      <c r="Z13" s="30"/>
      <c r="AA13" s="29">
        <f t="shared" si="13"/>
        <v>1.0544639719262935E-2</v>
      </c>
      <c r="AB13" s="25"/>
      <c r="AC13" s="25"/>
      <c r="AD13" s="25"/>
      <c r="AE13" s="25"/>
      <c r="AH13" s="33">
        <v>0.16267942583732056</v>
      </c>
      <c r="AI13" s="29">
        <v>1</v>
      </c>
      <c r="AJ13" s="30"/>
      <c r="AK13" s="29">
        <v>11</v>
      </c>
      <c r="AL13" s="29">
        <f t="shared" si="10"/>
        <v>0.66276971352125791</v>
      </c>
      <c r="AM13" s="30"/>
      <c r="AN13" s="29">
        <f t="shared" si="6"/>
        <v>0.36666666666666664</v>
      </c>
      <c r="AO13" s="29">
        <f t="shared" si="2"/>
        <v>4.0994965919754184E-2</v>
      </c>
      <c r="AP13" s="30"/>
      <c r="AQ13" s="29">
        <f t="shared" si="14"/>
        <v>1.2236018061952741E-3</v>
      </c>
      <c r="AR13" s="25"/>
      <c r="AS13" s="25"/>
      <c r="AT13" s="25"/>
      <c r="AU13" s="25"/>
      <c r="AX13" s="9">
        <v>0.5544554455445545</v>
      </c>
      <c r="AY13" s="29">
        <v>1</v>
      </c>
      <c r="AZ13" s="30"/>
      <c r="BA13" s="29">
        <v>11</v>
      </c>
      <c r="BB13" s="29">
        <f t="shared" si="11"/>
        <v>5.7019312562260218</v>
      </c>
      <c r="BC13" s="30"/>
      <c r="BD13" s="29">
        <f t="shared" si="7"/>
        <v>0.36666666666666664</v>
      </c>
      <c r="BE13" s="29">
        <f t="shared" si="3"/>
        <v>0.33243768357906084</v>
      </c>
      <c r="BF13" s="30"/>
      <c r="BG13" s="29">
        <f t="shared" si="15"/>
        <v>1.0544639719262935E-2</v>
      </c>
      <c r="BH13" s="25"/>
      <c r="BI13" s="25"/>
      <c r="BJ13" s="25"/>
      <c r="BK13" s="25"/>
    </row>
    <row r="14" spans="1:63" x14ac:dyDescent="0.45">
      <c r="B14" s="28">
        <v>0.56507936507936507</v>
      </c>
      <c r="C14" s="24">
        <v>1</v>
      </c>
      <c r="D14" s="25"/>
      <c r="E14" s="26">
        <v>12</v>
      </c>
      <c r="F14" s="24">
        <f t="shared" si="8"/>
        <v>5.6135323888456341</v>
      </c>
      <c r="G14" s="25"/>
      <c r="H14" s="24">
        <f t="shared" si="4"/>
        <v>0.4</v>
      </c>
      <c r="I14" s="24">
        <f t="shared" si="0"/>
        <v>0.33304454345517315</v>
      </c>
      <c r="J14" s="25"/>
      <c r="K14" s="24">
        <f t="shared" si="12"/>
        <v>1.054661044124325E-2</v>
      </c>
      <c r="L14" s="25"/>
      <c r="M14" s="25"/>
      <c r="N14" s="25"/>
      <c r="O14" s="25"/>
      <c r="R14" s="9">
        <v>0.56459330143540665</v>
      </c>
      <c r="S14" s="29">
        <v>1</v>
      </c>
      <c r="T14" s="30"/>
      <c r="U14" s="31">
        <v>12</v>
      </c>
      <c r="V14" s="29">
        <f t="shared" si="9"/>
        <v>6.2563867017705768</v>
      </c>
      <c r="W14" s="30"/>
      <c r="X14" s="29">
        <f t="shared" si="5"/>
        <v>0.4</v>
      </c>
      <c r="Y14" s="29">
        <f t="shared" si="1"/>
        <v>0.36476390353538957</v>
      </c>
      <c r="Z14" s="30"/>
      <c r="AA14" s="29">
        <f t="shared" si="13"/>
        <v>1.1620026451907522E-2</v>
      </c>
      <c r="AB14" s="25"/>
      <c r="AC14" s="25"/>
      <c r="AD14" s="25"/>
      <c r="AE14" s="25"/>
      <c r="AH14" s="33">
        <v>0.16613418530351437</v>
      </c>
      <c r="AI14" s="29">
        <v>1</v>
      </c>
      <c r="AJ14" s="30"/>
      <c r="AK14" s="31">
        <v>12</v>
      </c>
      <c r="AL14" s="29">
        <f t="shared" si="10"/>
        <v>0.82544913935857844</v>
      </c>
      <c r="AM14" s="30"/>
      <c r="AN14" s="29">
        <f t="shared" si="6"/>
        <v>0.4</v>
      </c>
      <c r="AO14" s="29">
        <f t="shared" si="2"/>
        <v>5.1057341103758765E-2</v>
      </c>
      <c r="AP14" s="30"/>
      <c r="AQ14" s="29">
        <f t="shared" si="14"/>
        <v>1.5342051170585513E-3</v>
      </c>
      <c r="AR14" s="25"/>
      <c r="AS14" s="25"/>
      <c r="AT14" s="25"/>
      <c r="AU14" s="25"/>
      <c r="AX14" s="9">
        <v>0.56459330143540665</v>
      </c>
      <c r="AY14" s="29">
        <v>1</v>
      </c>
      <c r="AZ14" s="30"/>
      <c r="BA14" s="31">
        <v>12</v>
      </c>
      <c r="BB14" s="29">
        <f t="shared" si="11"/>
        <v>6.2563867017705768</v>
      </c>
      <c r="BC14" s="30"/>
      <c r="BD14" s="29">
        <f t="shared" si="7"/>
        <v>0.4</v>
      </c>
      <c r="BE14" s="29">
        <f t="shared" si="3"/>
        <v>0.36476390353538957</v>
      </c>
      <c r="BF14" s="30"/>
      <c r="BG14" s="29">
        <f t="shared" si="15"/>
        <v>1.1620026451907522E-2</v>
      </c>
      <c r="BH14" s="25"/>
      <c r="BI14" s="25"/>
      <c r="BJ14" s="25"/>
      <c r="BK14" s="25"/>
    </row>
    <row r="15" spans="1:63" x14ac:dyDescent="0.45">
      <c r="B15" s="28">
        <v>0.57309941520467833</v>
      </c>
      <c r="C15" s="24">
        <v>1</v>
      </c>
      <c r="D15" s="25"/>
      <c r="E15" s="24">
        <v>13</v>
      </c>
      <c r="F15" s="24">
        <f t="shared" si="8"/>
        <v>6.178611753924999</v>
      </c>
      <c r="G15" s="25"/>
      <c r="H15" s="24">
        <f t="shared" si="4"/>
        <v>0.43333333333333335</v>
      </c>
      <c r="I15" s="24">
        <f t="shared" si="0"/>
        <v>0.36657006466402053</v>
      </c>
      <c r="J15" s="25"/>
      <c r="K15" s="24">
        <f t="shared" si="12"/>
        <v>1.1660243468653225E-2</v>
      </c>
      <c r="L15" s="25"/>
      <c r="M15" s="25"/>
      <c r="N15" s="25"/>
      <c r="O15" s="25"/>
      <c r="R15" s="9">
        <v>0.56459330143540665</v>
      </c>
      <c r="S15" s="29">
        <v>1</v>
      </c>
      <c r="T15" s="30"/>
      <c r="U15" s="29">
        <v>13</v>
      </c>
      <c r="V15" s="29">
        <f t="shared" si="9"/>
        <v>6.8209800032059835</v>
      </c>
      <c r="W15" s="30"/>
      <c r="X15" s="29">
        <f t="shared" si="5"/>
        <v>0.43333333333333335</v>
      </c>
      <c r="Y15" s="29">
        <f t="shared" si="1"/>
        <v>0.39768118732208857</v>
      </c>
      <c r="Z15" s="30"/>
      <c r="AA15" s="29">
        <f t="shared" si="13"/>
        <v>1.2707418180957965E-2</v>
      </c>
      <c r="AB15" s="25"/>
      <c r="AC15" s="25"/>
      <c r="AD15" s="25"/>
      <c r="AE15" s="25"/>
      <c r="AH15" s="33">
        <v>0.21105527638190955</v>
      </c>
      <c r="AI15" s="29">
        <v>1</v>
      </c>
      <c r="AJ15" s="30"/>
      <c r="AK15" s="29">
        <v>13</v>
      </c>
      <c r="AL15" s="29">
        <f t="shared" si="10"/>
        <v>0.99158332466209287</v>
      </c>
      <c r="AM15" s="30"/>
      <c r="AN15" s="29">
        <f t="shared" si="6"/>
        <v>0.43333333333333335</v>
      </c>
      <c r="AO15" s="29">
        <f t="shared" si="2"/>
        <v>6.1333407021796911E-2</v>
      </c>
      <c r="AP15" s="30"/>
      <c r="AQ15" s="29">
        <f t="shared" si="14"/>
        <v>1.8731791354259274E-3</v>
      </c>
      <c r="AR15" s="25"/>
      <c r="AS15" s="25"/>
      <c r="AT15" s="25"/>
      <c r="AU15" s="25"/>
      <c r="AX15" s="9">
        <v>0.56459330143540665</v>
      </c>
      <c r="AY15" s="29">
        <v>1</v>
      </c>
      <c r="AZ15" s="30"/>
      <c r="BA15" s="29">
        <v>13</v>
      </c>
      <c r="BB15" s="29">
        <f t="shared" si="11"/>
        <v>6.8209800032059835</v>
      </c>
      <c r="BC15" s="30"/>
      <c r="BD15" s="29">
        <f t="shared" si="7"/>
        <v>0.43333333333333335</v>
      </c>
      <c r="BE15" s="29">
        <f t="shared" si="3"/>
        <v>0.39768118732208857</v>
      </c>
      <c r="BF15" s="30"/>
      <c r="BG15" s="29">
        <f t="shared" si="15"/>
        <v>1.2707418180957965E-2</v>
      </c>
      <c r="BH15" s="25"/>
      <c r="BI15" s="25"/>
      <c r="BJ15" s="25"/>
      <c r="BK15" s="25"/>
    </row>
    <row r="16" spans="1:63" x14ac:dyDescent="0.45">
      <c r="B16" s="28">
        <v>0.5736434108527132</v>
      </c>
      <c r="C16" s="24">
        <v>1</v>
      </c>
      <c r="D16" s="25"/>
      <c r="E16" s="24">
        <v>14</v>
      </c>
      <c r="F16" s="24">
        <f t="shared" si="8"/>
        <v>6.7517111691296776</v>
      </c>
      <c r="G16" s="25"/>
      <c r="H16" s="24">
        <f t="shared" si="4"/>
        <v>0.46666666666666667</v>
      </c>
      <c r="I16" s="24">
        <f t="shared" si="0"/>
        <v>0.40057140639859967</v>
      </c>
      <c r="J16" s="25"/>
      <c r="K16" s="24">
        <f t="shared" si="12"/>
        <v>1.2785691184377E-2</v>
      </c>
      <c r="L16" s="25"/>
      <c r="M16" s="25"/>
      <c r="N16" s="25"/>
      <c r="O16" s="25"/>
      <c r="R16" s="9">
        <v>0.56585365853658531</v>
      </c>
      <c r="S16" s="29">
        <v>1</v>
      </c>
      <c r="T16" s="30"/>
      <c r="U16" s="29">
        <v>14</v>
      </c>
      <c r="V16" s="29">
        <f t="shared" si="9"/>
        <v>7.3855733046413903</v>
      </c>
      <c r="W16" s="30"/>
      <c r="X16" s="29">
        <f t="shared" si="5"/>
        <v>0.46666666666666667</v>
      </c>
      <c r="Y16" s="29">
        <f t="shared" si="1"/>
        <v>0.43059847110878757</v>
      </c>
      <c r="Z16" s="30"/>
      <c r="AA16" s="29">
        <f t="shared" si="13"/>
        <v>1.3804660973847933E-2</v>
      </c>
      <c r="AB16" s="25"/>
      <c r="AC16" s="25"/>
      <c r="AD16" s="25"/>
      <c r="AE16" s="25"/>
      <c r="AH16" s="33">
        <v>0.21587301587301588</v>
      </c>
      <c r="AI16" s="29">
        <v>1</v>
      </c>
      <c r="AJ16" s="30"/>
      <c r="AK16" s="29">
        <v>14</v>
      </c>
      <c r="AL16" s="29">
        <f t="shared" si="10"/>
        <v>1.2026386010440024</v>
      </c>
      <c r="AM16" s="30"/>
      <c r="AN16" s="29">
        <f t="shared" si="6"/>
        <v>0.46666666666666667</v>
      </c>
      <c r="AO16" s="29">
        <f t="shared" si="2"/>
        <v>7.4388022653660971E-2</v>
      </c>
      <c r="AP16" s="30"/>
      <c r="AQ16" s="29">
        <f t="shared" si="14"/>
        <v>2.2620238279242979E-3</v>
      </c>
      <c r="AR16" s="25"/>
      <c r="AS16" s="25"/>
      <c r="AT16" s="25"/>
      <c r="AU16" s="25"/>
      <c r="AX16" s="9">
        <v>0.56585365853658531</v>
      </c>
      <c r="AY16" s="29">
        <v>1</v>
      </c>
      <c r="AZ16" s="30"/>
      <c r="BA16" s="29">
        <v>14</v>
      </c>
      <c r="BB16" s="29">
        <f t="shared" si="11"/>
        <v>7.3855733046413903</v>
      </c>
      <c r="BC16" s="30"/>
      <c r="BD16" s="29">
        <f t="shared" si="7"/>
        <v>0.46666666666666667</v>
      </c>
      <c r="BE16" s="29">
        <f t="shared" si="3"/>
        <v>0.43059847110878757</v>
      </c>
      <c r="BF16" s="30"/>
      <c r="BG16" s="29">
        <f t="shared" si="15"/>
        <v>1.3804660973847933E-2</v>
      </c>
      <c r="BH16" s="25"/>
      <c r="BI16" s="25"/>
      <c r="BJ16" s="25"/>
      <c r="BK16" s="25"/>
    </row>
    <row r="17" spans="2:63" x14ac:dyDescent="0.45">
      <c r="B17" s="28">
        <v>0.58365758754863817</v>
      </c>
      <c r="C17" s="24">
        <v>1</v>
      </c>
      <c r="D17" s="25"/>
      <c r="E17" s="26">
        <v>15</v>
      </c>
      <c r="F17" s="24">
        <f t="shared" si="8"/>
        <v>7.3253545799823909</v>
      </c>
      <c r="G17" s="25"/>
      <c r="H17" s="24">
        <f t="shared" si="4"/>
        <v>0.5</v>
      </c>
      <c r="I17" s="24">
        <f t="shared" si="0"/>
        <v>0.43460502278124202</v>
      </c>
      <c r="J17" s="25"/>
      <c r="K17" s="24">
        <f t="shared" si="12"/>
        <v>1.3919607152997358E-2</v>
      </c>
      <c r="L17" s="25"/>
      <c r="M17" s="25"/>
      <c r="N17" s="25"/>
      <c r="O17" s="25"/>
      <c r="R17" s="9">
        <v>0.57553956834532372</v>
      </c>
      <c r="S17" s="29">
        <v>1</v>
      </c>
      <c r="T17" s="30"/>
      <c r="U17" s="31">
        <v>15</v>
      </c>
      <c r="V17" s="29">
        <f t="shared" si="9"/>
        <v>7.9514269631779753</v>
      </c>
      <c r="W17" s="30"/>
      <c r="X17" s="29">
        <f t="shared" si="5"/>
        <v>0.5</v>
      </c>
      <c r="Y17" s="29">
        <f t="shared" si="1"/>
        <v>0.46358923705028116</v>
      </c>
      <c r="Z17" s="30"/>
      <c r="AA17" s="29">
        <f t="shared" si="13"/>
        <v>1.490312846931781E-2</v>
      </c>
      <c r="AB17" s="25"/>
      <c r="AC17" s="25"/>
      <c r="AD17" s="25"/>
      <c r="AE17" s="25"/>
      <c r="AH17" s="33">
        <v>0.25806451612903225</v>
      </c>
      <c r="AI17" s="29">
        <v>1</v>
      </c>
      <c r="AJ17" s="30"/>
      <c r="AK17" s="31">
        <v>15</v>
      </c>
      <c r="AL17" s="29">
        <f t="shared" si="10"/>
        <v>1.4185116169170184</v>
      </c>
      <c r="AM17" s="30"/>
      <c r="AN17" s="29">
        <f t="shared" si="6"/>
        <v>0.5</v>
      </c>
      <c r="AO17" s="29">
        <f t="shared" si="2"/>
        <v>8.7740634802594059E-2</v>
      </c>
      <c r="AP17" s="30"/>
      <c r="AQ17" s="29">
        <f t="shared" si="14"/>
        <v>2.7021442909375836E-3</v>
      </c>
      <c r="AR17" s="25"/>
      <c r="AS17" s="25"/>
      <c r="AT17" s="25"/>
      <c r="AU17" s="25"/>
      <c r="AX17" s="9">
        <v>0.57553956834532372</v>
      </c>
      <c r="AY17" s="29">
        <v>1</v>
      </c>
      <c r="AZ17" s="30"/>
      <c r="BA17" s="31">
        <v>15</v>
      </c>
      <c r="BB17" s="29">
        <f t="shared" si="11"/>
        <v>7.9514269631779753</v>
      </c>
      <c r="BC17" s="30"/>
      <c r="BD17" s="29">
        <f t="shared" si="7"/>
        <v>0.5</v>
      </c>
      <c r="BE17" s="29">
        <f t="shared" si="3"/>
        <v>0.46358923705028116</v>
      </c>
      <c r="BF17" s="30"/>
      <c r="BG17" s="29">
        <f t="shared" si="15"/>
        <v>1.490312846931781E-2</v>
      </c>
      <c r="BH17" s="25"/>
      <c r="BI17" s="25"/>
      <c r="BJ17" s="25"/>
      <c r="BK17" s="25"/>
    </row>
    <row r="18" spans="2:63" x14ac:dyDescent="0.45">
      <c r="B18" s="28">
        <v>0.59922178988326846</v>
      </c>
      <c r="C18" s="24">
        <v>1</v>
      </c>
      <c r="D18" s="25"/>
      <c r="E18" s="24">
        <v>16</v>
      </c>
      <c r="F18" s="24">
        <f t="shared" si="8"/>
        <v>7.9090121675310288</v>
      </c>
      <c r="G18" s="25"/>
      <c r="H18" s="24">
        <f t="shared" si="4"/>
        <v>0.53333333333333333</v>
      </c>
      <c r="I18" s="24">
        <f t="shared" si="0"/>
        <v>0.46923276896928123</v>
      </c>
      <c r="J18" s="25"/>
      <c r="K18" s="24">
        <f t="shared" si="12"/>
        <v>1.5063963195842051E-2</v>
      </c>
      <c r="L18" s="25"/>
      <c r="M18" s="25"/>
      <c r="N18" s="25"/>
      <c r="O18" s="25"/>
      <c r="R18" s="9">
        <v>0.57651245551601427</v>
      </c>
      <c r="S18" s="29">
        <v>1</v>
      </c>
      <c r="T18" s="30"/>
      <c r="U18" s="29">
        <v>16</v>
      </c>
      <c r="V18" s="29">
        <f t="shared" si="9"/>
        <v>8.5269665315232999</v>
      </c>
      <c r="W18" s="30"/>
      <c r="X18" s="29">
        <f t="shared" si="5"/>
        <v>0.53333333333333333</v>
      </c>
      <c r="Y18" s="29">
        <f t="shared" si="1"/>
        <v>0.49714471716938907</v>
      </c>
      <c r="Z18" s="30"/>
      <c r="AA18" s="29">
        <f t="shared" si="13"/>
        <v>1.6012232570327835E-2</v>
      </c>
      <c r="AB18" s="25"/>
      <c r="AC18" s="25"/>
      <c r="AD18" s="25"/>
      <c r="AE18" s="25"/>
      <c r="AH18" s="33">
        <v>0.27760252365930599</v>
      </c>
      <c r="AI18" s="29">
        <v>1</v>
      </c>
      <c r="AJ18" s="30"/>
      <c r="AK18" s="29">
        <v>16</v>
      </c>
      <c r="AL18" s="29">
        <f t="shared" si="10"/>
        <v>1.6765761330460507</v>
      </c>
      <c r="AM18" s="30"/>
      <c r="AN18" s="29">
        <f t="shared" si="6"/>
        <v>0.53333333333333333</v>
      </c>
      <c r="AO18" s="29">
        <f t="shared" si="2"/>
        <v>0.10370296052143245</v>
      </c>
      <c r="AP18" s="30"/>
      <c r="AQ18" s="29">
        <f t="shared" si="14"/>
        <v>3.190726588733774E-3</v>
      </c>
      <c r="AR18" s="25"/>
      <c r="AS18" s="25"/>
      <c r="AT18" s="25"/>
      <c r="AU18" s="25"/>
      <c r="AX18" s="9">
        <v>0.57651245551601427</v>
      </c>
      <c r="AY18" s="29">
        <v>1</v>
      </c>
      <c r="AZ18" s="30"/>
      <c r="BA18" s="29">
        <v>16</v>
      </c>
      <c r="BB18" s="29">
        <f t="shared" si="11"/>
        <v>8.5269665315232999</v>
      </c>
      <c r="BC18" s="30"/>
      <c r="BD18" s="29">
        <f t="shared" si="7"/>
        <v>0.53333333333333333</v>
      </c>
      <c r="BE18" s="29">
        <f t="shared" si="3"/>
        <v>0.49714471716938907</v>
      </c>
      <c r="BF18" s="30"/>
      <c r="BG18" s="29">
        <f t="shared" si="15"/>
        <v>1.6012232570327835E-2</v>
      </c>
      <c r="BH18" s="25"/>
      <c r="BI18" s="25"/>
      <c r="BJ18" s="25"/>
      <c r="BK18" s="25"/>
    </row>
    <row r="19" spans="2:63" x14ac:dyDescent="0.45">
      <c r="B19" s="28">
        <v>0.60287081339712922</v>
      </c>
      <c r="C19" s="24">
        <v>1</v>
      </c>
      <c r="D19" s="25"/>
      <c r="E19" s="24">
        <v>17</v>
      </c>
      <c r="F19" s="24">
        <f t="shared" si="8"/>
        <v>8.5082339574142978</v>
      </c>
      <c r="G19" s="25"/>
      <c r="H19" s="24">
        <f t="shared" si="4"/>
        <v>0.56666666666666665</v>
      </c>
      <c r="I19" s="24">
        <f t="shared" si="0"/>
        <v>0.50478392172233477</v>
      </c>
      <c r="J19" s="25"/>
      <c r="K19" s="24">
        <f t="shared" si="12"/>
        <v>1.623361151152693E-2</v>
      </c>
      <c r="L19" s="25"/>
      <c r="M19" s="25"/>
      <c r="N19" s="25"/>
      <c r="O19" s="25"/>
      <c r="R19" s="9">
        <v>0.57674418604651168</v>
      </c>
      <c r="S19" s="29">
        <v>1</v>
      </c>
      <c r="T19" s="30"/>
      <c r="U19" s="29">
        <v>17</v>
      </c>
      <c r="V19" s="29">
        <f t="shared" si="9"/>
        <v>9.1034789870393134</v>
      </c>
      <c r="W19" s="30"/>
      <c r="X19" s="29">
        <f t="shared" si="5"/>
        <v>0.56666666666666665</v>
      </c>
      <c r="Y19" s="29">
        <f t="shared" si="1"/>
        <v>0.53075691918549539</v>
      </c>
      <c r="Z19" s="30"/>
      <c r="AA19" s="29">
        <f t="shared" si="13"/>
        <v>1.7131693939248072E-2</v>
      </c>
      <c r="AB19" s="25"/>
      <c r="AC19" s="25"/>
      <c r="AD19" s="25"/>
      <c r="AE19" s="25"/>
      <c r="AH19" s="33">
        <v>0.28793774319066145</v>
      </c>
      <c r="AI19" s="29">
        <v>1</v>
      </c>
      <c r="AJ19" s="30"/>
      <c r="AK19" s="29">
        <v>17</v>
      </c>
      <c r="AL19" s="29">
        <f t="shared" si="10"/>
        <v>1.9541786567053567</v>
      </c>
      <c r="AM19" s="30"/>
      <c r="AN19" s="29">
        <f t="shared" si="6"/>
        <v>0.56666666666666665</v>
      </c>
      <c r="AO19" s="29">
        <f t="shared" si="2"/>
        <v>0.12087379039564032</v>
      </c>
      <c r="AP19" s="30"/>
      <c r="AQ19" s="29">
        <f t="shared" si="14"/>
        <v>3.7429458486178788E-3</v>
      </c>
      <c r="AR19" s="25"/>
      <c r="AS19" s="25"/>
      <c r="AT19" s="25"/>
      <c r="AU19" s="25"/>
      <c r="AX19" s="9">
        <v>0.57674418604651168</v>
      </c>
      <c r="AY19" s="29">
        <v>1</v>
      </c>
      <c r="AZ19" s="30"/>
      <c r="BA19" s="29">
        <v>17</v>
      </c>
      <c r="BB19" s="29">
        <f t="shared" si="11"/>
        <v>9.1034789870393134</v>
      </c>
      <c r="BC19" s="30"/>
      <c r="BD19" s="29">
        <f t="shared" si="7"/>
        <v>0.56666666666666665</v>
      </c>
      <c r="BE19" s="29">
        <f t="shared" si="3"/>
        <v>0.53075691918549539</v>
      </c>
      <c r="BF19" s="30"/>
      <c r="BG19" s="29">
        <f t="shared" si="15"/>
        <v>1.7131693939248072E-2</v>
      </c>
      <c r="BH19" s="25"/>
      <c r="BI19" s="25"/>
      <c r="BJ19" s="25"/>
      <c r="BK19" s="25"/>
    </row>
    <row r="20" spans="2:63" x14ac:dyDescent="0.45">
      <c r="B20" s="28">
        <v>0.61881188118811881</v>
      </c>
      <c r="C20" s="24">
        <v>1</v>
      </c>
      <c r="D20" s="25"/>
      <c r="E20" s="26">
        <v>18</v>
      </c>
      <c r="F20" s="24">
        <f t="shared" si="8"/>
        <v>9.1111047708114263</v>
      </c>
      <c r="G20" s="25"/>
      <c r="H20" s="24">
        <f t="shared" si="4"/>
        <v>0.6</v>
      </c>
      <c r="I20" s="24">
        <f t="shared" si="0"/>
        <v>0.54055156692364525</v>
      </c>
      <c r="J20" s="25"/>
      <c r="K20" s="24">
        <f t="shared" si="12"/>
        <v>1.7422258144099662E-2</v>
      </c>
      <c r="L20" s="25"/>
      <c r="M20" s="25"/>
      <c r="N20" s="25"/>
      <c r="O20" s="25"/>
      <c r="R20" s="9">
        <v>0.57746478873239437</v>
      </c>
      <c r="S20" s="29">
        <v>1</v>
      </c>
      <c r="T20" s="30"/>
      <c r="U20" s="31">
        <v>18</v>
      </c>
      <c r="V20" s="29">
        <f t="shared" si="9"/>
        <v>9.6802231730858246</v>
      </c>
      <c r="W20" s="30"/>
      <c r="X20" s="29">
        <f t="shared" si="5"/>
        <v>0.6</v>
      </c>
      <c r="Y20" s="29">
        <f t="shared" si="1"/>
        <v>0.56438263170485248</v>
      </c>
      <c r="Z20" s="30"/>
      <c r="AA20" s="29">
        <f t="shared" si="13"/>
        <v>1.8252325848172459E-2</v>
      </c>
      <c r="AB20" s="25"/>
      <c r="AC20" s="25"/>
      <c r="AD20" s="25"/>
      <c r="AE20" s="25"/>
      <c r="AH20" s="33">
        <v>0.57746478873239437</v>
      </c>
      <c r="AI20" s="29">
        <v>1</v>
      </c>
      <c r="AJ20" s="30"/>
      <c r="AK20" s="31">
        <v>18</v>
      </c>
      <c r="AL20" s="29">
        <f t="shared" si="10"/>
        <v>2.2421163998960183</v>
      </c>
      <c r="AM20" s="30"/>
      <c r="AN20" s="29">
        <f t="shared" si="6"/>
        <v>0.6</v>
      </c>
      <c r="AO20" s="29">
        <f t="shared" si="2"/>
        <v>0.13868389506442208</v>
      </c>
      <c r="AP20" s="30"/>
      <c r="AQ20" s="29">
        <f t="shared" si="14"/>
        <v>4.3259614243343729E-3</v>
      </c>
      <c r="AR20" s="25"/>
      <c r="AS20" s="25"/>
      <c r="AT20" s="25"/>
      <c r="AU20" s="25"/>
      <c r="AX20" s="9">
        <v>0.57746478873239437</v>
      </c>
      <c r="AY20" s="29">
        <v>1</v>
      </c>
      <c r="AZ20" s="30"/>
      <c r="BA20" s="31">
        <v>18</v>
      </c>
      <c r="BB20" s="29">
        <f t="shared" si="11"/>
        <v>9.6802231730858246</v>
      </c>
      <c r="BC20" s="30"/>
      <c r="BD20" s="29">
        <f t="shared" si="7"/>
        <v>0.6</v>
      </c>
      <c r="BE20" s="29">
        <f t="shared" si="3"/>
        <v>0.56438263170485248</v>
      </c>
      <c r="BF20" s="30"/>
      <c r="BG20" s="29">
        <f t="shared" si="15"/>
        <v>1.8252325848172459E-2</v>
      </c>
      <c r="BH20" s="25"/>
      <c r="BI20" s="25"/>
      <c r="BJ20" s="25"/>
      <c r="BK20" s="25"/>
    </row>
    <row r="21" spans="2:63" x14ac:dyDescent="0.45">
      <c r="B21" s="28">
        <v>0.61971830985915488</v>
      </c>
      <c r="C21" s="24">
        <v>1</v>
      </c>
      <c r="E21" s="26">
        <v>19</v>
      </c>
      <c r="F21" s="24">
        <f>B20+F20</f>
        <v>9.7299166519995453</v>
      </c>
      <c r="H21" s="24">
        <f t="shared" si="4"/>
        <v>0.6333333333333333</v>
      </c>
      <c r="I21" s="24">
        <f t="shared" si="0"/>
        <v>0.57726497769231722</v>
      </c>
      <c r="K21" s="24">
        <f t="shared" si="12"/>
        <v>1.8630275743599371E-2</v>
      </c>
      <c r="R21" s="9">
        <v>0.58715596330275233</v>
      </c>
      <c r="S21" s="29">
        <v>1</v>
      </c>
      <c r="U21" s="31">
        <v>19</v>
      </c>
      <c r="V21" s="29">
        <f>R20+V20</f>
        <v>10.257687961818219</v>
      </c>
      <c r="X21" s="29">
        <f t="shared" si="5"/>
        <v>0.6333333333333333</v>
      </c>
      <c r="Y21" s="29">
        <f t="shared" si="1"/>
        <v>0.59805035726802069</v>
      </c>
      <c r="AA21" s="29">
        <f t="shared" si="13"/>
        <v>1.9373883149547882E-2</v>
      </c>
      <c r="AH21" s="33">
        <v>0.58208955223880599</v>
      </c>
      <c r="AI21" s="29">
        <v>1</v>
      </c>
      <c r="AK21" s="31">
        <v>19</v>
      </c>
      <c r="AL21" s="29">
        <f>AH20+AL20</f>
        <v>2.8195811886284128</v>
      </c>
      <c r="AN21" s="29">
        <f t="shared" si="6"/>
        <v>0.6333333333333333</v>
      </c>
      <c r="AO21" s="29">
        <f t="shared" si="2"/>
        <v>0.17440240912893545</v>
      </c>
      <c r="AQ21" s="29">
        <f t="shared" si="14"/>
        <v>5.2181050698892912E-3</v>
      </c>
      <c r="AX21" s="9">
        <v>0.58715596330275233</v>
      </c>
      <c r="AY21" s="29">
        <v>1</v>
      </c>
      <c r="BA21" s="31">
        <v>19</v>
      </c>
      <c r="BB21" s="29">
        <f>AX20+BB20</f>
        <v>10.257687961818219</v>
      </c>
      <c r="BD21" s="29">
        <f t="shared" si="7"/>
        <v>0.6333333333333333</v>
      </c>
      <c r="BE21" s="29">
        <f t="shared" si="3"/>
        <v>0.59805035726802069</v>
      </c>
      <c r="BG21" s="29">
        <f t="shared" si="15"/>
        <v>1.9373883149547882E-2</v>
      </c>
    </row>
    <row r="22" spans="2:63" x14ac:dyDescent="0.45">
      <c r="B22" s="28">
        <v>0.62200956937799046</v>
      </c>
      <c r="C22" s="24">
        <v>1</v>
      </c>
      <c r="E22" s="26">
        <v>20</v>
      </c>
      <c r="F22" s="24">
        <f t="shared" si="8"/>
        <v>10.349634961858699</v>
      </c>
      <c r="H22" s="24">
        <f t="shared" si="4"/>
        <v>0.66666666666666663</v>
      </c>
      <c r="I22" s="24">
        <f t="shared" si="0"/>
        <v>0.61403216585141085</v>
      </c>
      <c r="K22" s="24">
        <f t="shared" si="12"/>
        <v>1.9854952392395462E-2</v>
      </c>
      <c r="R22" s="9">
        <v>0.59602649006622521</v>
      </c>
      <c r="S22" s="29">
        <v>1</v>
      </c>
      <c r="U22" s="31">
        <v>20</v>
      </c>
      <c r="V22" s="29">
        <f t="shared" si="9"/>
        <v>10.844843925120971</v>
      </c>
      <c r="X22" s="29">
        <f t="shared" si="5"/>
        <v>0.66666666666666663</v>
      </c>
      <c r="Y22" s="29">
        <f t="shared" si="1"/>
        <v>0.63228310395833998</v>
      </c>
      <c r="AA22" s="29">
        <f t="shared" si="13"/>
        <v>2.0505557687106005E-2</v>
      </c>
      <c r="AH22" s="33">
        <v>0.63035019455252916</v>
      </c>
      <c r="AI22" s="29">
        <v>1</v>
      </c>
      <c r="AK22" s="31">
        <v>20</v>
      </c>
      <c r="AL22" s="29">
        <f t="shared" si="10"/>
        <v>3.4016707408672189</v>
      </c>
      <c r="AN22" s="29">
        <f t="shared" si="6"/>
        <v>0.66666666666666663</v>
      </c>
      <c r="AO22" s="29">
        <f t="shared" si="2"/>
        <v>0.21040698337161387</v>
      </c>
      <c r="AQ22" s="29">
        <f t="shared" si="14"/>
        <v>6.4134898750091542E-3</v>
      </c>
      <c r="AX22" s="9">
        <v>0.59602649006622521</v>
      </c>
      <c r="AY22" s="29">
        <v>1</v>
      </c>
      <c r="BA22" s="31">
        <v>20</v>
      </c>
      <c r="BB22" s="29">
        <f t="shared" si="11"/>
        <v>10.844843925120971</v>
      </c>
      <c r="BD22" s="29">
        <f t="shared" si="7"/>
        <v>0.66666666666666663</v>
      </c>
      <c r="BE22" s="29">
        <f t="shared" si="3"/>
        <v>0.63228310395833998</v>
      </c>
      <c r="BG22" s="29">
        <f t="shared" si="15"/>
        <v>2.0505557687106005E-2</v>
      </c>
    </row>
    <row r="23" spans="2:63" x14ac:dyDescent="0.45">
      <c r="B23" s="28">
        <v>0.62385321100917435</v>
      </c>
      <c r="C23" s="24">
        <v>1</v>
      </c>
      <c r="E23" s="26">
        <v>21</v>
      </c>
      <c r="F23" s="24">
        <f t="shared" si="8"/>
        <v>10.97164453123669</v>
      </c>
      <c r="H23" s="24">
        <f t="shared" si="4"/>
        <v>0.7</v>
      </c>
      <c r="I23" s="24">
        <f t="shared" si="0"/>
        <v>0.65093529185276289</v>
      </c>
      <c r="K23" s="24">
        <f>(H23-H22)*(I22+I23)/2</f>
        <v>2.1082790961736222E-2</v>
      </c>
      <c r="R23" s="9">
        <v>0.6064516129032258</v>
      </c>
      <c r="S23" s="29">
        <v>1</v>
      </c>
      <c r="U23" s="31">
        <v>21</v>
      </c>
      <c r="V23" s="29">
        <f t="shared" si="9"/>
        <v>11.440870415187197</v>
      </c>
      <c r="X23" s="29">
        <f t="shared" si="5"/>
        <v>0.7</v>
      </c>
      <c r="Y23" s="29">
        <f t="shared" si="1"/>
        <v>0.66703302583665447</v>
      </c>
      <c r="AA23" s="29">
        <f>(X23-X22)*(Y22+Y23)/2</f>
        <v>2.1655268829916568E-2</v>
      </c>
      <c r="AH23" s="33">
        <v>0.64768683274021355</v>
      </c>
      <c r="AI23" s="29">
        <v>1</v>
      </c>
      <c r="AK23" s="31">
        <v>21</v>
      </c>
      <c r="AL23" s="29">
        <f t="shared" si="10"/>
        <v>4.032020935419748</v>
      </c>
      <c r="AN23" s="29">
        <f t="shared" si="6"/>
        <v>0.7</v>
      </c>
      <c r="AO23" s="29">
        <f t="shared" si="2"/>
        <v>0.24939667197083878</v>
      </c>
      <c r="AQ23" s="29">
        <f>(AN23-AN22)*(AO22+AO23)/2</f>
        <v>7.6633942557075424E-3</v>
      </c>
      <c r="AX23" s="9">
        <v>0.6064516129032258</v>
      </c>
      <c r="AY23" s="29">
        <v>1</v>
      </c>
      <c r="BA23" s="31">
        <v>21</v>
      </c>
      <c r="BB23" s="29">
        <f t="shared" si="11"/>
        <v>11.440870415187197</v>
      </c>
      <c r="BD23" s="29">
        <f t="shared" si="7"/>
        <v>0.7</v>
      </c>
      <c r="BE23" s="29">
        <f t="shared" si="3"/>
        <v>0.66703302583665447</v>
      </c>
      <c r="BG23" s="29">
        <f>(BD23-BD22)*(BE22+BE23)/2</f>
        <v>2.1655268829916568E-2</v>
      </c>
    </row>
    <row r="24" spans="2:63" x14ac:dyDescent="0.45">
      <c r="B24" s="28">
        <v>0.62827225130890052</v>
      </c>
      <c r="C24" s="24">
        <v>1</v>
      </c>
      <c r="E24" s="24">
        <v>22</v>
      </c>
      <c r="F24" s="24">
        <f t="shared" si="8"/>
        <v>11.595497742245865</v>
      </c>
      <c r="H24" s="24">
        <f t="shared" si="4"/>
        <v>0.73333333333333328</v>
      </c>
      <c r="I24" s="24">
        <f t="shared" si="0"/>
        <v>0.68794779903210079</v>
      </c>
      <c r="K24" s="24">
        <f t="shared" si="12"/>
        <v>2.2314718181414391E-2</v>
      </c>
      <c r="R24" s="9">
        <v>0.61206896551724133</v>
      </c>
      <c r="S24" s="29">
        <v>1</v>
      </c>
      <c r="U24" s="29">
        <v>22</v>
      </c>
      <c r="V24" s="29">
        <f t="shared" si="9"/>
        <v>12.047322028090424</v>
      </c>
      <c r="X24" s="29">
        <f t="shared" si="5"/>
        <v>0.73333333333333328</v>
      </c>
      <c r="Y24" s="29">
        <f t="shared" si="1"/>
        <v>0.70239075996861133</v>
      </c>
      <c r="AA24" s="29">
        <f t="shared" si="13"/>
        <v>2.2823729763421091E-2</v>
      </c>
      <c r="AH24" s="33">
        <v>0.73394495412844041</v>
      </c>
      <c r="AI24" s="29">
        <v>1</v>
      </c>
      <c r="AK24" s="29">
        <v>22</v>
      </c>
      <c r="AL24" s="29">
        <f t="shared" si="10"/>
        <v>4.6797077681599619</v>
      </c>
      <c r="AN24" s="29">
        <f t="shared" si="6"/>
        <v>0.73333333333333328</v>
      </c>
      <c r="AO24" s="29">
        <f t="shared" si="2"/>
        <v>0.28945870119934691</v>
      </c>
      <c r="AQ24" s="29">
        <f t="shared" si="14"/>
        <v>8.9809228861697597E-3</v>
      </c>
      <c r="AX24" s="9">
        <v>0.61206896551724133</v>
      </c>
      <c r="AY24" s="29">
        <v>1</v>
      </c>
      <c r="BA24" s="29">
        <v>22</v>
      </c>
      <c r="BB24" s="29">
        <f t="shared" si="11"/>
        <v>12.047322028090424</v>
      </c>
      <c r="BD24" s="29">
        <f t="shared" si="7"/>
        <v>0.73333333333333328</v>
      </c>
      <c r="BE24" s="29">
        <f t="shared" si="3"/>
        <v>0.70239075996861133</v>
      </c>
      <c r="BG24" s="29">
        <f t="shared" si="15"/>
        <v>2.2823729763421091E-2</v>
      </c>
    </row>
    <row r="25" spans="2:63" x14ac:dyDescent="0.45">
      <c r="B25" s="28">
        <v>0.62893081761006286</v>
      </c>
      <c r="C25" s="24">
        <v>1</v>
      </c>
      <c r="E25" s="24">
        <v>23</v>
      </c>
      <c r="F25" s="24">
        <f t="shared" si="8"/>
        <v>12.223769993554765</v>
      </c>
      <c r="H25" s="24">
        <f t="shared" si="4"/>
        <v>0.76666666666666672</v>
      </c>
      <c r="I25" s="24">
        <f t="shared" si="0"/>
        <v>0.72522248288686963</v>
      </c>
      <c r="K25" s="24">
        <f t="shared" si="12"/>
        <v>2.3552838031982912E-2</v>
      </c>
      <c r="R25" s="9">
        <v>0.61587301587301591</v>
      </c>
      <c r="S25" s="29">
        <v>1</v>
      </c>
      <c r="U25" s="29">
        <v>23</v>
      </c>
      <c r="V25" s="29">
        <f t="shared" si="9"/>
        <v>12.659390993607666</v>
      </c>
      <c r="X25" s="29">
        <f t="shared" si="5"/>
        <v>0.76666666666666672</v>
      </c>
      <c r="Y25" s="29">
        <f t="shared" si="1"/>
        <v>0.73807600062545131</v>
      </c>
      <c r="AA25" s="29">
        <f t="shared" si="13"/>
        <v>2.4007779343234451E-2</v>
      </c>
      <c r="AH25" s="33">
        <v>0.73511293634496921</v>
      </c>
      <c r="AI25" s="29">
        <v>1</v>
      </c>
      <c r="AK25" s="29">
        <v>23</v>
      </c>
      <c r="AL25" s="29">
        <f t="shared" si="10"/>
        <v>5.4136527222884023</v>
      </c>
      <c r="AN25" s="29">
        <f t="shared" si="6"/>
        <v>0.76666666666666672</v>
      </c>
      <c r="AO25" s="29">
        <f t="shared" si="2"/>
        <v>0.3348561413171442</v>
      </c>
      <c r="AQ25" s="29">
        <f t="shared" si="14"/>
        <v>1.0405247375274883E-2</v>
      </c>
      <c r="AX25" s="9">
        <v>0.61587301587301591</v>
      </c>
      <c r="AY25" s="29">
        <v>1</v>
      </c>
      <c r="BA25" s="29">
        <v>23</v>
      </c>
      <c r="BB25" s="29">
        <f t="shared" si="11"/>
        <v>12.659390993607666</v>
      </c>
      <c r="BD25" s="29">
        <f t="shared" si="7"/>
        <v>0.76666666666666672</v>
      </c>
      <c r="BE25" s="29">
        <f t="shared" si="3"/>
        <v>0.73807600062545131</v>
      </c>
      <c r="BG25" s="29">
        <f t="shared" si="15"/>
        <v>2.4007779343234451E-2</v>
      </c>
    </row>
    <row r="26" spans="2:63" x14ac:dyDescent="0.45">
      <c r="B26" s="28">
        <v>0.63576158940397354</v>
      </c>
      <c r="C26" s="24">
        <v>1</v>
      </c>
      <c r="E26" s="26">
        <v>24</v>
      </c>
      <c r="F26" s="24">
        <f t="shared" si="8"/>
        <v>12.852700811164828</v>
      </c>
      <c r="H26" s="24">
        <f t="shared" si="4"/>
        <v>0.8</v>
      </c>
      <c r="I26" s="24">
        <f t="shared" si="0"/>
        <v>0.76253623873729348</v>
      </c>
      <c r="K26" s="24">
        <f t="shared" si="12"/>
        <v>2.4795978693736044E-2</v>
      </c>
      <c r="R26" s="9">
        <v>0.61728395061728392</v>
      </c>
      <c r="S26" s="29">
        <v>1</v>
      </c>
      <c r="U26" s="31">
        <v>24</v>
      </c>
      <c r="V26" s="29">
        <f t="shared" si="9"/>
        <v>13.275264009480681</v>
      </c>
      <c r="X26" s="29">
        <f t="shared" si="5"/>
        <v>0.8</v>
      </c>
      <c r="Y26" s="29">
        <f t="shared" si="1"/>
        <v>0.77398302748623959</v>
      </c>
      <c r="AA26" s="29">
        <f t="shared" si="13"/>
        <v>2.5200983801861511E-2</v>
      </c>
      <c r="AH26" s="33">
        <v>0.84210526315789469</v>
      </c>
      <c r="AI26" s="29">
        <v>1</v>
      </c>
      <c r="AK26" s="31">
        <v>24</v>
      </c>
      <c r="AL26" s="29">
        <f t="shared" si="10"/>
        <v>6.1487656586333719</v>
      </c>
      <c r="AN26" s="29">
        <f t="shared" si="6"/>
        <v>0.8</v>
      </c>
      <c r="AO26" s="29">
        <f t="shared" si="2"/>
        <v>0.38032582582116592</v>
      </c>
      <c r="AQ26" s="29">
        <f t="shared" si="14"/>
        <v>1.1919699452305166E-2</v>
      </c>
      <c r="AX26" s="9">
        <v>0.61728395061728392</v>
      </c>
      <c r="AY26" s="29">
        <v>1</v>
      </c>
      <c r="BA26" s="31">
        <v>24</v>
      </c>
      <c r="BB26" s="29">
        <f t="shared" si="11"/>
        <v>13.275264009480681</v>
      </c>
      <c r="BD26" s="29">
        <f t="shared" si="7"/>
        <v>0.8</v>
      </c>
      <c r="BE26" s="29">
        <f t="shared" si="3"/>
        <v>0.77398302748623959</v>
      </c>
      <c r="BG26" s="29">
        <f t="shared" si="15"/>
        <v>2.5200983801861511E-2</v>
      </c>
    </row>
    <row r="27" spans="2:63" x14ac:dyDescent="0.45">
      <c r="B27" s="28">
        <v>0.64179104477611937</v>
      </c>
      <c r="C27" s="24">
        <v>1</v>
      </c>
      <c r="E27" s="24">
        <v>25</v>
      </c>
      <c r="F27" s="24">
        <f t="shared" si="8"/>
        <v>13.488462400568801</v>
      </c>
      <c r="H27" s="24">
        <f t="shared" si="4"/>
        <v>0.83333333333333337</v>
      </c>
      <c r="I27" s="24">
        <f t="shared" si="0"/>
        <v>0.80025525657178798</v>
      </c>
      <c r="K27" s="24">
        <f t="shared" si="12"/>
        <v>2.6046524921818019E-2</v>
      </c>
      <c r="R27" s="9">
        <v>0.62833675564681724</v>
      </c>
      <c r="S27" s="29">
        <v>1</v>
      </c>
      <c r="U27" s="29">
        <v>25</v>
      </c>
      <c r="V27" s="29">
        <f t="shared" si="9"/>
        <v>13.892547960097964</v>
      </c>
      <c r="X27" s="29">
        <f t="shared" si="5"/>
        <v>0.83333333333333337</v>
      </c>
      <c r="Y27" s="29">
        <f t="shared" si="1"/>
        <v>0.80997231557694926</v>
      </c>
      <c r="AA27" s="29">
        <f t="shared" si="13"/>
        <v>2.6399255717719811E-2</v>
      </c>
      <c r="AH27" s="33">
        <v>1.2982456140350878</v>
      </c>
      <c r="AI27" s="29">
        <v>1</v>
      </c>
      <c r="AK27" s="29">
        <v>25</v>
      </c>
      <c r="AL27" s="29">
        <f t="shared" si="10"/>
        <v>6.9908709217912666</v>
      </c>
      <c r="AN27" s="29">
        <f t="shared" si="6"/>
        <v>0.83333333333333337</v>
      </c>
      <c r="AO27" s="29">
        <f t="shared" si="2"/>
        <v>0.43241341500895436</v>
      </c>
      <c r="AQ27" s="29">
        <f t="shared" si="14"/>
        <v>1.3545654013835335E-2</v>
      </c>
      <c r="AX27" s="9">
        <v>0.62833675564681724</v>
      </c>
      <c r="AY27" s="29">
        <v>1</v>
      </c>
      <c r="BA27" s="29">
        <v>25</v>
      </c>
      <c r="BB27" s="29">
        <f t="shared" si="11"/>
        <v>13.892547960097964</v>
      </c>
      <c r="BD27" s="29">
        <f t="shared" si="7"/>
        <v>0.83333333333333337</v>
      </c>
      <c r="BE27" s="29">
        <f t="shared" si="3"/>
        <v>0.80997231557694926</v>
      </c>
      <c r="BG27" s="29">
        <f t="shared" si="15"/>
        <v>2.6399255717719811E-2</v>
      </c>
    </row>
    <row r="28" spans="2:63" x14ac:dyDescent="0.45">
      <c r="B28" s="28">
        <v>0.64536741214057503</v>
      </c>
      <c r="C28" s="24">
        <v>1</v>
      </c>
      <c r="E28" s="24">
        <v>26</v>
      </c>
      <c r="F28" s="24">
        <f t="shared" si="8"/>
        <v>14.130253445344922</v>
      </c>
      <c r="H28" s="24">
        <f t="shared" si="4"/>
        <v>0.8666666666666667</v>
      </c>
      <c r="I28" s="24">
        <f t="shared" si="0"/>
        <v>0.83833199519109369</v>
      </c>
      <c r="K28" s="24">
        <f t="shared" si="12"/>
        <v>2.7309787529381357E-2</v>
      </c>
      <c r="R28" s="9">
        <v>0.64327485380116955</v>
      </c>
      <c r="S28" s="29">
        <v>1</v>
      </c>
      <c r="U28" s="29">
        <v>26</v>
      </c>
      <c r="V28" s="29">
        <f t="shared" si="9"/>
        <v>14.520884715744781</v>
      </c>
      <c r="X28" s="29">
        <f t="shared" si="5"/>
        <v>0.8666666666666667</v>
      </c>
      <c r="Y28" s="29">
        <f t="shared" si="1"/>
        <v>0.84660601145441683</v>
      </c>
      <c r="AA28" s="29">
        <f t="shared" si="13"/>
        <v>2.7609638783856097E-2</v>
      </c>
      <c r="AH28" s="33">
        <v>1.4568965517241379</v>
      </c>
      <c r="AI28" s="29">
        <v>1</v>
      </c>
      <c r="AK28" s="29">
        <v>26</v>
      </c>
      <c r="AL28" s="29">
        <f t="shared" si="10"/>
        <v>8.2891165358263539</v>
      </c>
      <c r="AN28" s="29">
        <f t="shared" si="6"/>
        <v>0.8666666666666667</v>
      </c>
      <c r="AO28" s="29">
        <f t="shared" si="2"/>
        <v>0.5127151150067949</v>
      </c>
      <c r="AQ28" s="29">
        <f t="shared" si="14"/>
        <v>1.5752142166929151E-2</v>
      </c>
      <c r="AX28" s="9">
        <v>0.64327485380116955</v>
      </c>
      <c r="AY28" s="29">
        <v>1</v>
      </c>
      <c r="BA28" s="29">
        <v>26</v>
      </c>
      <c r="BB28" s="29">
        <f t="shared" si="11"/>
        <v>14.520884715744781</v>
      </c>
      <c r="BD28" s="29">
        <f t="shared" si="7"/>
        <v>0.8666666666666667</v>
      </c>
      <c r="BE28" s="29">
        <f t="shared" si="3"/>
        <v>0.84660601145441683</v>
      </c>
      <c r="BG28" s="29">
        <f t="shared" si="15"/>
        <v>2.7609638783856097E-2</v>
      </c>
    </row>
    <row r="29" spans="2:63" x14ac:dyDescent="0.45">
      <c r="B29" s="28">
        <v>0.66246056782334384</v>
      </c>
      <c r="C29" s="24">
        <v>1</v>
      </c>
      <c r="E29" s="26">
        <v>27</v>
      </c>
      <c r="F29" s="24">
        <f t="shared" si="8"/>
        <v>14.775620857485496</v>
      </c>
      <c r="H29" s="24">
        <f t="shared" si="4"/>
        <v>0.9</v>
      </c>
      <c r="I29" s="24">
        <f t="shared" si="0"/>
        <v>0.87662091565128242</v>
      </c>
      <c r="K29" s="24">
        <f t="shared" si="12"/>
        <v>2.8582548514039595E-2</v>
      </c>
      <c r="R29" s="9">
        <v>0.6539923954372624</v>
      </c>
      <c r="S29" s="29">
        <v>1</v>
      </c>
      <c r="U29" s="31">
        <v>27</v>
      </c>
      <c r="V29" s="29">
        <f t="shared" si="9"/>
        <v>15.164159569545951</v>
      </c>
      <c r="X29" s="29">
        <f t="shared" si="5"/>
        <v>0.9</v>
      </c>
      <c r="Y29" s="29">
        <f t="shared" si="1"/>
        <v>0.88411063799105127</v>
      </c>
      <c r="AA29" s="29">
        <f t="shared" si="13"/>
        <v>2.8845277490757798E-2</v>
      </c>
      <c r="AH29" s="33">
        <v>1.8022813688212929</v>
      </c>
      <c r="AI29" s="29">
        <v>1</v>
      </c>
      <c r="AK29" s="31">
        <v>27</v>
      </c>
      <c r="AL29" s="29">
        <f t="shared" si="10"/>
        <v>9.7460130875504909</v>
      </c>
      <c r="AN29" s="29">
        <f t="shared" si="6"/>
        <v>0.9</v>
      </c>
      <c r="AO29" s="29">
        <f t="shared" si="2"/>
        <v>0.60283001203372832</v>
      </c>
      <c r="AQ29" s="29">
        <f t="shared" si="14"/>
        <v>1.8592418784008715E-2</v>
      </c>
      <c r="AX29" s="9">
        <v>0.6539923954372624</v>
      </c>
      <c r="AY29" s="29">
        <v>1</v>
      </c>
      <c r="BA29" s="31">
        <v>27</v>
      </c>
      <c r="BB29" s="29">
        <f t="shared" si="11"/>
        <v>15.164159569545951</v>
      </c>
      <c r="BD29" s="29">
        <f t="shared" si="7"/>
        <v>0.9</v>
      </c>
      <c r="BE29" s="29">
        <f t="shared" si="3"/>
        <v>0.88411063799105127</v>
      </c>
      <c r="BG29" s="29">
        <f t="shared" si="15"/>
        <v>2.8845277490757798E-2</v>
      </c>
    </row>
    <row r="30" spans="2:63" x14ac:dyDescent="0.45">
      <c r="B30" s="28">
        <v>0.68852459016393441</v>
      </c>
      <c r="C30" s="24">
        <v>1</v>
      </c>
      <c r="E30" s="24">
        <v>28</v>
      </c>
      <c r="F30" s="24">
        <f t="shared" si="8"/>
        <v>15.438081425308839</v>
      </c>
      <c r="H30" s="24">
        <f t="shared" si="4"/>
        <v>0.93333333333333335</v>
      </c>
      <c r="I30" s="24">
        <f t="shared" si="0"/>
        <v>0.91592395375366886</v>
      </c>
      <c r="K30" s="24">
        <f t="shared" si="12"/>
        <v>2.9875747823415847E-2</v>
      </c>
      <c r="R30" s="9">
        <v>0.65648854961832059</v>
      </c>
      <c r="S30" s="29">
        <v>1</v>
      </c>
      <c r="U30" s="29">
        <v>28</v>
      </c>
      <c r="V30" s="29">
        <f t="shared" si="9"/>
        <v>15.818151964983214</v>
      </c>
      <c r="X30" s="29">
        <f t="shared" si="5"/>
        <v>0.93333333333333335</v>
      </c>
      <c r="Y30" s="29">
        <f t="shared" si="1"/>
        <v>0.92224012557126189</v>
      </c>
      <c r="AA30" s="29">
        <f t="shared" si="13"/>
        <v>3.0105846059371878E-2</v>
      </c>
      <c r="AH30" s="33">
        <v>2.2061068702290076</v>
      </c>
      <c r="AI30" s="29">
        <v>1</v>
      </c>
      <c r="AK30" s="29">
        <v>28</v>
      </c>
      <c r="AL30" s="29">
        <f t="shared" si="10"/>
        <v>11.548294456371783</v>
      </c>
      <c r="AN30" s="29">
        <f t="shared" si="6"/>
        <v>0.93333333333333335</v>
      </c>
      <c r="AO30" s="29">
        <f t="shared" si="2"/>
        <v>0.71430834573744095</v>
      </c>
      <c r="AQ30" s="29">
        <f t="shared" si="14"/>
        <v>2.1952305962852817E-2</v>
      </c>
      <c r="AX30" s="9">
        <v>0.65648854961832059</v>
      </c>
      <c r="AY30" s="29">
        <v>1</v>
      </c>
      <c r="BA30" s="29">
        <v>28</v>
      </c>
      <c r="BB30" s="29">
        <f t="shared" si="11"/>
        <v>15.818151964983214</v>
      </c>
      <c r="BD30" s="29">
        <f t="shared" si="7"/>
        <v>0.93333333333333335</v>
      </c>
      <c r="BE30" s="29">
        <f t="shared" si="3"/>
        <v>0.92224012557126189</v>
      </c>
      <c r="BG30" s="29">
        <f t="shared" si="15"/>
        <v>3.0105846059371878E-2</v>
      </c>
    </row>
    <row r="31" spans="2:63" x14ac:dyDescent="0.45">
      <c r="B31" s="28">
        <v>0.72864321608040206</v>
      </c>
      <c r="C31" s="24">
        <v>1</v>
      </c>
      <c r="E31" s="24">
        <v>29</v>
      </c>
      <c r="F31" s="24">
        <f t="shared" si="8"/>
        <v>16.126606015472774</v>
      </c>
      <c r="H31" s="24">
        <f t="shared" si="4"/>
        <v>0.96666666666666667</v>
      </c>
      <c r="I31" s="24">
        <f t="shared" si="0"/>
        <v>0.95677334089614918</v>
      </c>
      <c r="K31" s="24">
        <f t="shared" si="12"/>
        <v>3.1211621577496958E-2</v>
      </c>
      <c r="R31" s="9">
        <v>0.67724867724867721</v>
      </c>
      <c r="S31" s="29">
        <v>1</v>
      </c>
      <c r="U31" s="29">
        <v>29</v>
      </c>
      <c r="V31" s="29">
        <f t="shared" si="9"/>
        <v>16.474640514601536</v>
      </c>
      <c r="X31" s="29">
        <f t="shared" si="5"/>
        <v>0.96666666666666667</v>
      </c>
      <c r="Y31" s="29">
        <f t="shared" si="1"/>
        <v>0.96051514554681683</v>
      </c>
      <c r="AA31" s="29">
        <f t="shared" si="13"/>
        <v>3.1379254518634637E-2</v>
      </c>
      <c r="AH31" s="33">
        <v>2.4126984126984126</v>
      </c>
      <c r="AI31" s="29">
        <v>1</v>
      </c>
      <c r="AK31" s="29">
        <v>29</v>
      </c>
      <c r="AL31" s="29">
        <f t="shared" si="10"/>
        <v>13.754401326600791</v>
      </c>
      <c r="AN31" s="29">
        <f t="shared" si="6"/>
        <v>0.96666666666666667</v>
      </c>
      <c r="AO31" s="29">
        <f t="shared" si="2"/>
        <v>0.85076490691594597</v>
      </c>
      <c r="AQ31" s="29">
        <f t="shared" si="14"/>
        <v>2.6084554210889777E-2</v>
      </c>
      <c r="AX31" s="9">
        <v>0.67724867724867721</v>
      </c>
      <c r="AY31" s="29">
        <v>1</v>
      </c>
      <c r="BA31" s="29">
        <v>29</v>
      </c>
      <c r="BB31" s="29">
        <f t="shared" si="11"/>
        <v>16.474640514601536</v>
      </c>
      <c r="BD31" s="29">
        <f t="shared" si="7"/>
        <v>0.96666666666666667</v>
      </c>
      <c r="BE31" s="29">
        <f t="shared" si="3"/>
        <v>0.96051514554681683</v>
      </c>
      <c r="BG31" s="29">
        <f t="shared" si="15"/>
        <v>3.1379254518634637E-2</v>
      </c>
    </row>
    <row r="32" spans="2:63" x14ac:dyDescent="0.45">
      <c r="B32" s="28"/>
      <c r="E32" s="26">
        <v>30</v>
      </c>
      <c r="F32" s="24">
        <f t="shared" si="8"/>
        <v>16.855249231553177</v>
      </c>
      <c r="H32" s="24">
        <f t="shared" si="4"/>
        <v>1</v>
      </c>
      <c r="I32" s="24">
        <f t="shared" si="0"/>
        <v>1.000002920852507</v>
      </c>
      <c r="K32" s="24">
        <f t="shared" si="12"/>
        <v>3.2612937695810931E-2</v>
      </c>
      <c r="U32" s="31">
        <v>30</v>
      </c>
      <c r="V32" s="29">
        <f t="shared" si="9"/>
        <v>17.151889191850213</v>
      </c>
      <c r="X32" s="29">
        <f t="shared" si="5"/>
        <v>1</v>
      </c>
      <c r="Y32" s="29">
        <f t="shared" si="1"/>
        <v>1.0000005359091957</v>
      </c>
      <c r="AA32" s="29">
        <f t="shared" si="13"/>
        <v>3.2675261357600204E-2</v>
      </c>
      <c r="AK32" s="31">
        <v>30</v>
      </c>
      <c r="AL32" s="29">
        <f t="shared" si="10"/>
        <v>16.167099739299204</v>
      </c>
      <c r="AN32" s="29">
        <f t="shared" si="6"/>
        <v>1</v>
      </c>
      <c r="AO32" s="29">
        <f t="shared" si="2"/>
        <v>0.99999998387460964</v>
      </c>
      <c r="AQ32" s="29">
        <f t="shared" si="14"/>
        <v>3.0846081513175919E-2</v>
      </c>
      <c r="BA32" s="31">
        <v>30</v>
      </c>
      <c r="BB32" s="29">
        <f t="shared" si="11"/>
        <v>17.151889191850213</v>
      </c>
      <c r="BD32" s="29">
        <f t="shared" si="7"/>
        <v>1</v>
      </c>
      <c r="BE32" s="29">
        <f t="shared" si="3"/>
        <v>1.0000005359091957</v>
      </c>
      <c r="BG32" s="29">
        <f t="shared" si="15"/>
        <v>3.2675261357600204E-2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23973-B465-44A5-B51E-253DCB2844EC}">
  <dimension ref="A1:M12"/>
  <sheetViews>
    <sheetView workbookViewId="0">
      <selection activeCell="I9" sqref="I9"/>
    </sheetView>
  </sheetViews>
  <sheetFormatPr defaultRowHeight="14.25" x14ac:dyDescent="0.45"/>
  <cols>
    <col min="1" max="1" width="15.19921875" customWidth="1"/>
    <col min="2" max="2" width="12.9296875" customWidth="1"/>
    <col min="3" max="4" width="11" customWidth="1"/>
    <col min="5" max="5" width="12.6640625" customWidth="1"/>
    <col min="6" max="6" width="11.796875" customWidth="1"/>
    <col min="7" max="8" width="13.265625" customWidth="1"/>
    <col min="9" max="9" width="14.53125" customWidth="1"/>
    <col min="10" max="10" width="14.59765625" customWidth="1"/>
    <col min="11" max="12" width="15.06640625" customWidth="1"/>
    <col min="13" max="13" width="13.9296875" customWidth="1"/>
  </cols>
  <sheetData>
    <row r="1" spans="1:13" x14ac:dyDescent="0.45">
      <c r="A1" s="36" t="s">
        <v>54</v>
      </c>
      <c r="B1" s="37" t="s">
        <v>55</v>
      </c>
      <c r="C1" s="37"/>
      <c r="D1" s="37"/>
      <c r="E1" s="37"/>
      <c r="F1" s="37" t="s">
        <v>56</v>
      </c>
      <c r="G1" s="37"/>
      <c r="H1" s="37"/>
      <c r="I1" s="37"/>
      <c r="J1" s="37" t="s">
        <v>57</v>
      </c>
      <c r="K1" s="37"/>
      <c r="L1" s="37"/>
      <c r="M1" s="37"/>
    </row>
    <row r="2" spans="1:13" ht="28.5" customHeight="1" x14ac:dyDescent="0.45">
      <c r="A2" s="36"/>
      <c r="B2" s="15" t="s">
        <v>41</v>
      </c>
      <c r="C2" s="15" t="s">
        <v>45</v>
      </c>
      <c r="D2" s="15" t="s">
        <v>53</v>
      </c>
      <c r="E2" s="15" t="s">
        <v>49</v>
      </c>
      <c r="F2" s="15" t="s">
        <v>41</v>
      </c>
      <c r="G2" s="15" t="s">
        <v>45</v>
      </c>
      <c r="H2" s="15" t="s">
        <v>53</v>
      </c>
      <c r="I2" s="15" t="s">
        <v>49</v>
      </c>
      <c r="J2" s="15" t="s">
        <v>41</v>
      </c>
      <c r="K2" s="15" t="s">
        <v>45</v>
      </c>
      <c r="L2" s="15" t="s">
        <v>53</v>
      </c>
      <c r="M2" s="15" t="s">
        <v>49</v>
      </c>
    </row>
    <row r="3" spans="1:13" x14ac:dyDescent="0.45">
      <c r="A3" s="15">
        <v>10</v>
      </c>
      <c r="B3" s="16">
        <v>1002.8700000000001</v>
      </c>
      <c r="C3" s="16">
        <v>1038.7199999999998</v>
      </c>
      <c r="D3" s="16">
        <v>1009.8000000000001</v>
      </c>
      <c r="E3" s="16">
        <v>1036.29</v>
      </c>
      <c r="F3" s="16">
        <v>1.17</v>
      </c>
      <c r="G3" s="16">
        <v>1.2933333333333332</v>
      </c>
      <c r="H3" s="16">
        <v>1.6633333333333333</v>
      </c>
      <c r="I3" s="16">
        <v>1.1833333333333333</v>
      </c>
      <c r="J3" s="16">
        <v>9.2000000000000011</v>
      </c>
      <c r="K3" s="16">
        <v>13.999999999999998</v>
      </c>
      <c r="L3" s="16">
        <v>11</v>
      </c>
      <c r="M3" s="16">
        <v>14.333333333333334</v>
      </c>
    </row>
    <row r="4" spans="1:13" x14ac:dyDescent="0.45">
      <c r="A4" s="15">
        <v>19</v>
      </c>
      <c r="B4" s="16">
        <v>502.3132628261647</v>
      </c>
      <c r="C4" s="16">
        <v>683.21644114848414</v>
      </c>
      <c r="D4" s="16">
        <v>683.98916473884992</v>
      </c>
      <c r="E4" s="16">
        <v>776.45842105263159</v>
      </c>
      <c r="F4" s="16">
        <v>10.655489940028902</v>
      </c>
      <c r="G4" s="16">
        <v>7.1477645859269172</v>
      </c>
      <c r="H4" s="16">
        <v>7.9726149300295495</v>
      </c>
      <c r="I4" s="16">
        <v>6.5312382195157337</v>
      </c>
      <c r="J4" s="16">
        <v>13.999999999999998</v>
      </c>
      <c r="K4" s="16">
        <v>16.333333333333332</v>
      </c>
      <c r="L4" s="16">
        <v>15</v>
      </c>
      <c r="M4" s="16">
        <v>17.666666666666668</v>
      </c>
    </row>
    <row r="5" spans="1:13" x14ac:dyDescent="0.45">
      <c r="A5" s="15">
        <v>31</v>
      </c>
      <c r="B5" s="16">
        <v>326.25289130735615</v>
      </c>
      <c r="C5" s="16">
        <v>530.19942507143287</v>
      </c>
      <c r="D5" s="16">
        <v>414.12314307477249</v>
      </c>
      <c r="E5" s="16">
        <v>500.47839050137128</v>
      </c>
      <c r="F5" s="16">
        <v>24.530306656749335</v>
      </c>
      <c r="G5" s="16">
        <v>10.951589578373223</v>
      </c>
      <c r="H5" s="16">
        <v>20.500790491271559</v>
      </c>
      <c r="I5" s="16">
        <v>14.494136207255401</v>
      </c>
      <c r="J5" s="16">
        <v>20.200000000000003</v>
      </c>
      <c r="K5" s="16">
        <v>18.666666666666668</v>
      </c>
      <c r="L5" s="16">
        <v>21.999999999999996</v>
      </c>
      <c r="M5" s="16">
        <v>23.333333333333332</v>
      </c>
    </row>
    <row r="6" spans="1:13" x14ac:dyDescent="0.45">
      <c r="A6" s="15">
        <v>43</v>
      </c>
      <c r="B6" s="16">
        <v>212.81809548037063</v>
      </c>
      <c r="C6" s="16">
        <v>377.18240899438155</v>
      </c>
      <c r="D6" s="16">
        <v>290.72269179815834</v>
      </c>
      <c r="E6" s="16">
        <v>374.68401086174117</v>
      </c>
      <c r="F6" s="16">
        <v>35.627420065838116</v>
      </c>
      <c r="G6" s="16">
        <v>21.830029490799451</v>
      </c>
      <c r="H6" s="16">
        <v>28.550652263875659</v>
      </c>
      <c r="I6" s="16">
        <v>22.045930881367791</v>
      </c>
      <c r="J6" s="16">
        <v>28.4</v>
      </c>
      <c r="K6" s="16">
        <v>24</v>
      </c>
      <c r="L6" s="16">
        <v>24.666666666666664</v>
      </c>
      <c r="M6" s="16">
        <v>23.666666666666668</v>
      </c>
    </row>
    <row r="7" spans="1:13" x14ac:dyDescent="0.45">
      <c r="A7" s="15">
        <v>52</v>
      </c>
      <c r="B7" s="16">
        <v>175.5692505937316</v>
      </c>
      <c r="C7" s="16">
        <v>328.12295475344229</v>
      </c>
      <c r="D7" s="16">
        <v>266.34438274633362</v>
      </c>
      <c r="E7" s="16">
        <v>341.75058093148101</v>
      </c>
      <c r="F7" s="16">
        <v>53.704086920603231</v>
      </c>
      <c r="G7" s="16">
        <v>25.133136235392094</v>
      </c>
      <c r="H7" s="16">
        <v>30.438405448075809</v>
      </c>
      <c r="I7" s="16">
        <v>24.411619622467107</v>
      </c>
      <c r="J7" s="16">
        <v>28.800000000000004</v>
      </c>
      <c r="K7" s="16">
        <v>24.333333333333332</v>
      </c>
      <c r="L7" s="16">
        <v>27.333333333333336</v>
      </c>
      <c r="M7" s="16">
        <v>26.666666666666668</v>
      </c>
    </row>
    <row r="8" spans="1:13" x14ac:dyDescent="0.45">
      <c r="A8" s="15">
        <v>61</v>
      </c>
      <c r="B8" s="16">
        <v>106.91011556952368</v>
      </c>
      <c r="C8" s="16">
        <v>297.00654164692071</v>
      </c>
      <c r="D8" s="16">
        <v>243.55596341528013</v>
      </c>
      <c r="E8" s="16">
        <v>313.28398402624464</v>
      </c>
      <c r="F8" s="16">
        <v>80.763112768159132</v>
      </c>
      <c r="G8" s="16">
        <v>29.246334522373662</v>
      </c>
      <c r="H8" s="16">
        <v>34.509161581355912</v>
      </c>
      <c r="I8" s="16">
        <v>26.524500752388104</v>
      </c>
      <c r="J8" s="16">
        <v>38.999999999999993</v>
      </c>
      <c r="K8" s="16">
        <v>26.666666666666668</v>
      </c>
      <c r="L8" s="16">
        <v>34</v>
      </c>
      <c r="M8" s="16">
        <v>24</v>
      </c>
    </row>
    <row r="9" spans="1:13" x14ac:dyDescent="0.45">
      <c r="A9" s="15">
        <v>70</v>
      </c>
      <c r="B9" s="16">
        <v>67.391552298830575</v>
      </c>
      <c r="C9" s="16">
        <v>287.69433042526094</v>
      </c>
      <c r="D9" s="16">
        <v>243.02600017502306</v>
      </c>
      <c r="E9" s="16">
        <v>299.42923074523867</v>
      </c>
      <c r="F9" s="16">
        <v>119.70523073786708</v>
      </c>
      <c r="G9" s="16">
        <v>28.995372222225843</v>
      </c>
      <c r="H9" s="16">
        <v>34.887450342608147</v>
      </c>
      <c r="I9" s="16">
        <v>27.873423115682645</v>
      </c>
      <c r="J9" s="16">
        <v>52.812499999999986</v>
      </c>
      <c r="K9" s="16">
        <v>26</v>
      </c>
      <c r="L9" s="16">
        <v>37.666666666666664</v>
      </c>
      <c r="M9" s="16">
        <v>26.666666666666668</v>
      </c>
    </row>
    <row r="10" spans="1:13" x14ac:dyDescent="0.45">
      <c r="A10" s="15">
        <v>82</v>
      </c>
      <c r="B10" s="16">
        <v>43.067124043076213</v>
      </c>
      <c r="C10" s="16">
        <v>251.7325391221033</v>
      </c>
      <c r="D10" s="16">
        <v>216.2250020248803</v>
      </c>
      <c r="E10" s="16">
        <v>278.68495534089095</v>
      </c>
      <c r="F10" s="16">
        <v>178.37958733480136</v>
      </c>
      <c r="G10" s="16">
        <v>32.7118286376502</v>
      </c>
      <c r="H10" s="16">
        <v>40.458444343683688</v>
      </c>
      <c r="I10" s="16">
        <v>30.425488270862328</v>
      </c>
      <c r="J10" s="16">
        <v>71.5169270833333</v>
      </c>
      <c r="K10" s="16">
        <v>28.000000000000004</v>
      </c>
      <c r="L10" s="16">
        <v>37.458333333333336</v>
      </c>
      <c r="M10" s="16">
        <v>27.666666666666668</v>
      </c>
    </row>
    <row r="11" spans="1:13" x14ac:dyDescent="0.45">
      <c r="A11" s="15">
        <v>91</v>
      </c>
      <c r="B11" s="16">
        <v>27.877136531346274</v>
      </c>
      <c r="C11" s="16">
        <v>244.08592665553712</v>
      </c>
      <c r="D11" s="16">
        <v>214.72974859701216</v>
      </c>
      <c r="E11" s="16">
        <v>273.23390486967543</v>
      </c>
      <c r="F11" s="16">
        <v>267.16805630885671</v>
      </c>
      <c r="G11" s="16">
        <v>35.470568628245729</v>
      </c>
      <c r="H11" s="16">
        <v>39.1648813113041</v>
      </c>
      <c r="I11" s="16">
        <v>32.161925950561589</v>
      </c>
      <c r="J11" s="16">
        <v>96.8458387586805</v>
      </c>
      <c r="K11" s="16">
        <v>30.000000000000004</v>
      </c>
      <c r="L11" s="16">
        <v>37.25</v>
      </c>
      <c r="M11" s="16">
        <v>30.000000000000004</v>
      </c>
    </row>
    <row r="12" spans="1:13" x14ac:dyDescent="0.45">
      <c r="A12" s="15">
        <v>100</v>
      </c>
      <c r="B12" s="16">
        <v>18.256990783439843</v>
      </c>
      <c r="C12" s="16">
        <v>224.02303256009131</v>
      </c>
      <c r="D12" s="16">
        <v>196.08639889511207</v>
      </c>
      <c r="E12" s="16">
        <v>248.02279644030395</v>
      </c>
      <c r="F12" s="16">
        <v>402.06350661260177</v>
      </c>
      <c r="G12" s="16">
        <v>37.788279282552082</v>
      </c>
      <c r="H12" s="16">
        <v>42.851812750240477</v>
      </c>
      <c r="I12" s="16">
        <v>34.173314973805155</v>
      </c>
      <c r="J12" s="16">
        <v>131.14540665237985</v>
      </c>
      <c r="K12" s="16">
        <v>28.000000000000004</v>
      </c>
      <c r="L12" s="16">
        <v>40</v>
      </c>
      <c r="M12" s="16">
        <v>29.333333333333339</v>
      </c>
    </row>
  </sheetData>
  <mergeCells count="4">
    <mergeCell ref="A1:A2"/>
    <mergeCell ref="B1:E1"/>
    <mergeCell ref="F1:I1"/>
    <mergeCell ref="J1:M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99061-5221-46C6-82E2-B79FB652A10E}">
  <dimension ref="A1:J2001"/>
  <sheetViews>
    <sheetView workbookViewId="0">
      <selection activeCell="H9" sqref="H9"/>
    </sheetView>
  </sheetViews>
  <sheetFormatPr defaultRowHeight="14.25" x14ac:dyDescent="0.45"/>
  <cols>
    <col min="1" max="1" width="13.86328125" style="5" customWidth="1"/>
    <col min="2" max="2" width="24" style="5" customWidth="1"/>
    <col min="3" max="3" width="23.3984375" style="2" customWidth="1"/>
    <col min="4" max="4" width="6.796875" customWidth="1"/>
    <col min="5" max="6" width="14.3984375" customWidth="1"/>
    <col min="7" max="7" width="16.9296875" customWidth="1"/>
    <col min="8" max="8" width="14.6640625" customWidth="1"/>
    <col min="9" max="9" width="14.796875" customWidth="1"/>
    <col min="10" max="10" width="14.6640625" customWidth="1"/>
  </cols>
  <sheetData>
    <row r="1" spans="1:10" ht="28.5" x14ac:dyDescent="0.45">
      <c r="A1" s="2" t="s">
        <v>34</v>
      </c>
      <c r="B1" s="34" t="s">
        <v>83</v>
      </c>
      <c r="C1" s="34" t="s">
        <v>90</v>
      </c>
      <c r="E1" s="15" t="s">
        <v>84</v>
      </c>
      <c r="F1" s="15" t="s">
        <v>85</v>
      </c>
      <c r="G1" s="15" t="s">
        <v>86</v>
      </c>
      <c r="H1" s="15" t="s">
        <v>87</v>
      </c>
      <c r="I1" s="15" t="s">
        <v>88</v>
      </c>
      <c r="J1" s="15" t="s">
        <v>89</v>
      </c>
    </row>
    <row r="2" spans="1:10" x14ac:dyDescent="0.45">
      <c r="A2" s="35">
        <v>1</v>
      </c>
      <c r="B2" s="5">
        <v>4</v>
      </c>
      <c r="C2" s="2">
        <v>3</v>
      </c>
      <c r="E2" s="32">
        <v>2</v>
      </c>
      <c r="F2" s="32">
        <v>6</v>
      </c>
      <c r="G2" s="32">
        <v>3.202</v>
      </c>
      <c r="H2" s="32">
        <v>2</v>
      </c>
      <c r="I2" s="32">
        <v>6</v>
      </c>
      <c r="J2" s="32">
        <v>3.294</v>
      </c>
    </row>
    <row r="3" spans="1:10" x14ac:dyDescent="0.45">
      <c r="A3" s="5">
        <v>2</v>
      </c>
      <c r="B3" s="5">
        <v>3</v>
      </c>
      <c r="C3" s="2">
        <v>3</v>
      </c>
      <c r="E3" s="32">
        <f>E2/30</f>
        <v>6.6666666666666666E-2</v>
      </c>
      <c r="F3" s="32">
        <f t="shared" ref="F3:J3" si="0">F2/30</f>
        <v>0.2</v>
      </c>
      <c r="G3" s="32">
        <f t="shared" si="0"/>
        <v>0.10673333333333333</v>
      </c>
      <c r="H3" s="32">
        <f t="shared" si="0"/>
        <v>6.6666666666666666E-2</v>
      </c>
      <c r="I3" s="32">
        <f t="shared" si="0"/>
        <v>0.2</v>
      </c>
      <c r="J3" s="32">
        <f t="shared" si="0"/>
        <v>0.10979999999999999</v>
      </c>
    </row>
    <row r="4" spans="1:10" x14ac:dyDescent="0.45">
      <c r="A4" s="5">
        <v>3</v>
      </c>
      <c r="B4" s="5">
        <v>3</v>
      </c>
      <c r="C4" s="2">
        <v>3</v>
      </c>
    </row>
    <row r="5" spans="1:10" x14ac:dyDescent="0.45">
      <c r="A5" s="35">
        <v>4</v>
      </c>
      <c r="B5" s="5">
        <v>3</v>
      </c>
      <c r="C5" s="2">
        <v>3</v>
      </c>
    </row>
    <row r="6" spans="1:10" x14ac:dyDescent="0.45">
      <c r="A6" s="5">
        <v>5</v>
      </c>
      <c r="B6" s="5">
        <v>2</v>
      </c>
      <c r="C6" s="2">
        <v>3</v>
      </c>
    </row>
    <row r="7" spans="1:10" x14ac:dyDescent="0.45">
      <c r="A7" s="5">
        <v>6</v>
      </c>
      <c r="B7" s="5">
        <v>4</v>
      </c>
      <c r="C7" s="2">
        <v>3</v>
      </c>
    </row>
    <row r="8" spans="1:10" x14ac:dyDescent="0.45">
      <c r="A8" s="35">
        <v>7</v>
      </c>
      <c r="B8" s="5">
        <v>4</v>
      </c>
      <c r="C8" s="2">
        <v>3</v>
      </c>
    </row>
    <row r="9" spans="1:10" x14ac:dyDescent="0.45">
      <c r="A9" s="5">
        <v>8</v>
      </c>
      <c r="B9" s="5">
        <v>3</v>
      </c>
      <c r="C9" s="2">
        <v>3</v>
      </c>
    </row>
    <row r="10" spans="1:10" x14ac:dyDescent="0.45">
      <c r="A10" s="5">
        <v>9</v>
      </c>
      <c r="B10" s="5">
        <v>4</v>
      </c>
      <c r="C10" s="2">
        <v>3</v>
      </c>
    </row>
    <row r="11" spans="1:10" x14ac:dyDescent="0.45">
      <c r="A11" s="35">
        <v>10</v>
      </c>
      <c r="B11" s="5">
        <v>3</v>
      </c>
      <c r="C11" s="2">
        <v>3</v>
      </c>
    </row>
    <row r="12" spans="1:10" x14ac:dyDescent="0.45">
      <c r="A12" s="5">
        <v>11</v>
      </c>
      <c r="B12" s="5">
        <v>3</v>
      </c>
      <c r="C12" s="2">
        <v>3</v>
      </c>
    </row>
    <row r="13" spans="1:10" x14ac:dyDescent="0.45">
      <c r="A13" s="5">
        <v>12</v>
      </c>
      <c r="B13" s="5">
        <v>4</v>
      </c>
      <c r="C13" s="2">
        <v>3</v>
      </c>
    </row>
    <row r="14" spans="1:10" x14ac:dyDescent="0.45">
      <c r="A14" s="35">
        <v>13</v>
      </c>
      <c r="B14" s="5">
        <v>3</v>
      </c>
      <c r="C14" s="2">
        <v>3</v>
      </c>
    </row>
    <row r="15" spans="1:10" x14ac:dyDescent="0.45">
      <c r="A15" s="5">
        <v>14</v>
      </c>
      <c r="B15" s="5">
        <v>4</v>
      </c>
      <c r="C15" s="2">
        <v>3</v>
      </c>
    </row>
    <row r="16" spans="1:10" x14ac:dyDescent="0.45">
      <c r="A16" s="5">
        <v>15</v>
      </c>
      <c r="B16" s="5">
        <v>4</v>
      </c>
      <c r="C16" s="2">
        <v>3</v>
      </c>
    </row>
    <row r="17" spans="1:3" x14ac:dyDescent="0.45">
      <c r="A17" s="35">
        <v>16</v>
      </c>
      <c r="B17" s="5">
        <v>3</v>
      </c>
      <c r="C17" s="2">
        <v>3</v>
      </c>
    </row>
    <row r="18" spans="1:3" x14ac:dyDescent="0.45">
      <c r="A18" s="5">
        <v>17</v>
      </c>
      <c r="B18" s="5">
        <v>3</v>
      </c>
      <c r="C18" s="2">
        <v>3</v>
      </c>
    </row>
    <row r="19" spans="1:3" x14ac:dyDescent="0.45">
      <c r="A19" s="5">
        <v>18</v>
      </c>
      <c r="B19" s="5">
        <v>3</v>
      </c>
      <c r="C19" s="2">
        <v>3</v>
      </c>
    </row>
    <row r="20" spans="1:3" x14ac:dyDescent="0.45">
      <c r="A20" s="35">
        <v>19</v>
      </c>
      <c r="B20" s="5">
        <v>4</v>
      </c>
      <c r="C20" s="2">
        <v>3</v>
      </c>
    </row>
    <row r="21" spans="1:3" x14ac:dyDescent="0.45">
      <c r="A21" s="5">
        <v>20</v>
      </c>
      <c r="B21" s="5">
        <v>2</v>
      </c>
      <c r="C21" s="2">
        <v>3</v>
      </c>
    </row>
    <row r="22" spans="1:3" x14ac:dyDescent="0.45">
      <c r="A22" s="5">
        <v>21</v>
      </c>
      <c r="B22" s="5">
        <v>3</v>
      </c>
      <c r="C22" s="2">
        <v>3</v>
      </c>
    </row>
    <row r="23" spans="1:3" x14ac:dyDescent="0.45">
      <c r="A23" s="35">
        <v>22</v>
      </c>
      <c r="B23" s="5">
        <v>4</v>
      </c>
      <c r="C23" s="2">
        <v>3</v>
      </c>
    </row>
    <row r="24" spans="1:3" x14ac:dyDescent="0.45">
      <c r="A24" s="5">
        <v>23</v>
      </c>
      <c r="B24" s="5">
        <v>4</v>
      </c>
      <c r="C24" s="2">
        <v>3</v>
      </c>
    </row>
    <row r="25" spans="1:3" x14ac:dyDescent="0.45">
      <c r="A25" s="5">
        <v>24</v>
      </c>
      <c r="B25" s="5">
        <v>3</v>
      </c>
      <c r="C25" s="2">
        <v>3</v>
      </c>
    </row>
    <row r="26" spans="1:3" x14ac:dyDescent="0.45">
      <c r="A26" s="35">
        <v>25</v>
      </c>
      <c r="B26" s="5">
        <v>3</v>
      </c>
      <c r="C26" s="2">
        <v>3</v>
      </c>
    </row>
    <row r="27" spans="1:3" x14ac:dyDescent="0.45">
      <c r="A27" s="5">
        <v>26</v>
      </c>
      <c r="B27" s="5">
        <v>3</v>
      </c>
      <c r="C27" s="2">
        <v>3</v>
      </c>
    </row>
    <row r="28" spans="1:3" x14ac:dyDescent="0.45">
      <c r="A28" s="5">
        <v>27</v>
      </c>
      <c r="B28" s="5">
        <v>3</v>
      </c>
      <c r="C28" s="2">
        <v>3</v>
      </c>
    </row>
    <row r="29" spans="1:3" x14ac:dyDescent="0.45">
      <c r="A29" s="35">
        <v>28</v>
      </c>
      <c r="B29" s="5">
        <v>3</v>
      </c>
      <c r="C29" s="2">
        <v>3</v>
      </c>
    </row>
    <row r="30" spans="1:3" x14ac:dyDescent="0.45">
      <c r="A30" s="5">
        <v>29</v>
      </c>
      <c r="B30" s="5">
        <v>2</v>
      </c>
      <c r="C30" s="2">
        <v>3</v>
      </c>
    </row>
    <row r="31" spans="1:3" x14ac:dyDescent="0.45">
      <c r="A31" s="5">
        <v>30</v>
      </c>
      <c r="B31" s="5">
        <v>3</v>
      </c>
      <c r="C31" s="2">
        <v>3</v>
      </c>
    </row>
    <row r="32" spans="1:3" x14ac:dyDescent="0.45">
      <c r="A32" s="35">
        <v>31</v>
      </c>
      <c r="B32" s="5">
        <v>3</v>
      </c>
      <c r="C32" s="2">
        <v>3</v>
      </c>
    </row>
    <row r="33" spans="1:3" x14ac:dyDescent="0.45">
      <c r="A33" s="5">
        <v>32</v>
      </c>
      <c r="B33" s="5">
        <v>2</v>
      </c>
      <c r="C33" s="2">
        <v>3</v>
      </c>
    </row>
    <row r="34" spans="1:3" x14ac:dyDescent="0.45">
      <c r="A34" s="5">
        <v>33</v>
      </c>
      <c r="B34" s="5">
        <v>5</v>
      </c>
      <c r="C34" s="2">
        <v>3</v>
      </c>
    </row>
    <row r="35" spans="1:3" x14ac:dyDescent="0.45">
      <c r="A35" s="35">
        <v>34</v>
      </c>
      <c r="B35" s="5">
        <v>3</v>
      </c>
      <c r="C35" s="2">
        <v>3</v>
      </c>
    </row>
    <row r="36" spans="1:3" x14ac:dyDescent="0.45">
      <c r="A36" s="5">
        <v>35</v>
      </c>
      <c r="B36" s="5">
        <v>4</v>
      </c>
      <c r="C36" s="2">
        <v>3</v>
      </c>
    </row>
    <row r="37" spans="1:3" x14ac:dyDescent="0.45">
      <c r="A37" s="5">
        <v>36</v>
      </c>
      <c r="B37" s="5">
        <v>5</v>
      </c>
      <c r="C37" s="2">
        <v>3</v>
      </c>
    </row>
    <row r="38" spans="1:3" x14ac:dyDescent="0.45">
      <c r="A38" s="35">
        <v>37</v>
      </c>
      <c r="B38" s="5">
        <v>4</v>
      </c>
      <c r="C38" s="2">
        <v>3</v>
      </c>
    </row>
    <row r="39" spans="1:3" x14ac:dyDescent="0.45">
      <c r="A39" s="5">
        <v>38</v>
      </c>
      <c r="B39" s="5">
        <v>4</v>
      </c>
      <c r="C39" s="2">
        <v>3</v>
      </c>
    </row>
    <row r="40" spans="1:3" x14ac:dyDescent="0.45">
      <c r="A40" s="5">
        <v>39</v>
      </c>
      <c r="B40" s="5">
        <v>3</v>
      </c>
      <c r="C40" s="2">
        <v>3</v>
      </c>
    </row>
    <row r="41" spans="1:3" x14ac:dyDescent="0.45">
      <c r="A41" s="35">
        <v>40</v>
      </c>
      <c r="B41" s="5">
        <v>2</v>
      </c>
      <c r="C41" s="2">
        <v>3</v>
      </c>
    </row>
    <row r="42" spans="1:3" x14ac:dyDescent="0.45">
      <c r="A42" s="5">
        <v>41</v>
      </c>
      <c r="B42" s="5">
        <v>3</v>
      </c>
      <c r="C42" s="2">
        <v>3</v>
      </c>
    </row>
    <row r="43" spans="1:3" x14ac:dyDescent="0.45">
      <c r="A43" s="5">
        <v>42</v>
      </c>
      <c r="B43" s="5">
        <v>3</v>
      </c>
      <c r="C43" s="2">
        <v>3</v>
      </c>
    </row>
    <row r="44" spans="1:3" x14ac:dyDescent="0.45">
      <c r="A44" s="35">
        <v>43</v>
      </c>
      <c r="B44" s="5">
        <v>3</v>
      </c>
      <c r="C44" s="2">
        <v>3</v>
      </c>
    </row>
    <row r="45" spans="1:3" x14ac:dyDescent="0.45">
      <c r="A45" s="5">
        <v>44</v>
      </c>
      <c r="B45" s="5">
        <v>3</v>
      </c>
      <c r="C45" s="2">
        <v>3</v>
      </c>
    </row>
    <row r="46" spans="1:3" x14ac:dyDescent="0.45">
      <c r="A46" s="5">
        <v>45</v>
      </c>
      <c r="B46" s="5">
        <v>4</v>
      </c>
      <c r="C46" s="2">
        <v>3</v>
      </c>
    </row>
    <row r="47" spans="1:3" x14ac:dyDescent="0.45">
      <c r="A47" s="35">
        <v>46</v>
      </c>
      <c r="B47" s="5">
        <v>3</v>
      </c>
      <c r="C47" s="2">
        <v>3</v>
      </c>
    </row>
    <row r="48" spans="1:3" x14ac:dyDescent="0.45">
      <c r="A48" s="5">
        <v>47</v>
      </c>
      <c r="B48" s="5">
        <v>3</v>
      </c>
      <c r="C48" s="2">
        <v>3</v>
      </c>
    </row>
    <row r="49" spans="1:3" x14ac:dyDescent="0.45">
      <c r="A49" s="5">
        <v>48</v>
      </c>
      <c r="B49" s="5">
        <v>3</v>
      </c>
      <c r="C49" s="2">
        <v>3</v>
      </c>
    </row>
    <row r="50" spans="1:3" x14ac:dyDescent="0.45">
      <c r="A50" s="35">
        <v>49</v>
      </c>
      <c r="B50" s="5">
        <v>3</v>
      </c>
      <c r="C50" s="2">
        <v>3</v>
      </c>
    </row>
    <row r="51" spans="1:3" x14ac:dyDescent="0.45">
      <c r="A51" s="5">
        <v>50</v>
      </c>
      <c r="B51" s="5">
        <v>4</v>
      </c>
      <c r="C51" s="2">
        <v>3</v>
      </c>
    </row>
    <row r="52" spans="1:3" x14ac:dyDescent="0.45">
      <c r="A52" s="5">
        <v>51</v>
      </c>
      <c r="B52" s="5">
        <v>3</v>
      </c>
      <c r="C52" s="2">
        <v>3</v>
      </c>
    </row>
    <row r="53" spans="1:3" x14ac:dyDescent="0.45">
      <c r="A53" s="35">
        <v>52</v>
      </c>
      <c r="B53" s="5">
        <v>2</v>
      </c>
      <c r="C53" s="2">
        <v>3</v>
      </c>
    </row>
    <row r="54" spans="1:3" x14ac:dyDescent="0.45">
      <c r="A54" s="5">
        <v>53</v>
      </c>
      <c r="B54" s="5">
        <v>4</v>
      </c>
      <c r="C54" s="2">
        <v>3</v>
      </c>
    </row>
    <row r="55" spans="1:3" x14ac:dyDescent="0.45">
      <c r="A55" s="5">
        <v>54</v>
      </c>
      <c r="B55" s="5">
        <v>3</v>
      </c>
      <c r="C55" s="2">
        <v>3</v>
      </c>
    </row>
    <row r="56" spans="1:3" x14ac:dyDescent="0.45">
      <c r="A56" s="35">
        <v>55</v>
      </c>
      <c r="B56" s="5">
        <v>4</v>
      </c>
      <c r="C56" s="2">
        <v>3</v>
      </c>
    </row>
    <row r="57" spans="1:3" x14ac:dyDescent="0.45">
      <c r="A57" s="5">
        <v>56</v>
      </c>
      <c r="B57" s="5">
        <v>3</v>
      </c>
      <c r="C57" s="2">
        <v>3</v>
      </c>
    </row>
    <row r="58" spans="1:3" x14ac:dyDescent="0.45">
      <c r="A58" s="5">
        <v>57</v>
      </c>
      <c r="B58" s="5">
        <v>3</v>
      </c>
      <c r="C58" s="2">
        <v>3</v>
      </c>
    </row>
    <row r="59" spans="1:3" x14ac:dyDescent="0.45">
      <c r="A59" s="35">
        <v>58</v>
      </c>
      <c r="B59" s="5">
        <v>3</v>
      </c>
      <c r="C59" s="2">
        <v>3</v>
      </c>
    </row>
    <row r="60" spans="1:3" x14ac:dyDescent="0.45">
      <c r="A60" s="5">
        <v>59</v>
      </c>
      <c r="B60" s="5">
        <v>4</v>
      </c>
      <c r="C60" s="2">
        <v>3</v>
      </c>
    </row>
    <row r="61" spans="1:3" x14ac:dyDescent="0.45">
      <c r="A61" s="5">
        <v>60</v>
      </c>
      <c r="B61" s="5">
        <v>3</v>
      </c>
      <c r="C61" s="2">
        <v>3</v>
      </c>
    </row>
    <row r="62" spans="1:3" x14ac:dyDescent="0.45">
      <c r="A62" s="35">
        <v>61</v>
      </c>
      <c r="B62" s="5">
        <v>3</v>
      </c>
      <c r="C62" s="2">
        <v>3</v>
      </c>
    </row>
    <row r="63" spans="1:3" x14ac:dyDescent="0.45">
      <c r="A63" s="5">
        <v>62</v>
      </c>
      <c r="B63" s="5">
        <v>3</v>
      </c>
      <c r="C63" s="2">
        <v>3</v>
      </c>
    </row>
    <row r="64" spans="1:3" x14ac:dyDescent="0.45">
      <c r="A64" s="5">
        <v>63</v>
      </c>
      <c r="B64" s="5">
        <v>3</v>
      </c>
      <c r="C64" s="2">
        <v>3</v>
      </c>
    </row>
    <row r="65" spans="1:3" x14ac:dyDescent="0.45">
      <c r="A65" s="35">
        <v>64</v>
      </c>
      <c r="B65" s="5">
        <v>2</v>
      </c>
      <c r="C65" s="2">
        <v>3</v>
      </c>
    </row>
    <row r="66" spans="1:3" x14ac:dyDescent="0.45">
      <c r="A66" s="5">
        <v>65</v>
      </c>
      <c r="B66" s="5">
        <v>4</v>
      </c>
      <c r="C66" s="2">
        <v>3</v>
      </c>
    </row>
    <row r="67" spans="1:3" x14ac:dyDescent="0.45">
      <c r="A67" s="5">
        <v>66</v>
      </c>
      <c r="B67" s="5">
        <v>4</v>
      </c>
      <c r="C67" s="2">
        <v>3</v>
      </c>
    </row>
    <row r="68" spans="1:3" x14ac:dyDescent="0.45">
      <c r="A68" s="35">
        <v>67</v>
      </c>
      <c r="B68" s="5">
        <v>4</v>
      </c>
      <c r="C68" s="2">
        <v>3</v>
      </c>
    </row>
    <row r="69" spans="1:3" x14ac:dyDescent="0.45">
      <c r="A69" s="5">
        <v>68</v>
      </c>
      <c r="B69" s="5">
        <v>4</v>
      </c>
      <c r="C69" s="2">
        <v>3</v>
      </c>
    </row>
    <row r="70" spans="1:3" x14ac:dyDescent="0.45">
      <c r="A70" s="5">
        <v>69</v>
      </c>
      <c r="B70" s="5">
        <v>3</v>
      </c>
      <c r="C70" s="2">
        <v>3</v>
      </c>
    </row>
    <row r="71" spans="1:3" x14ac:dyDescent="0.45">
      <c r="A71" s="35">
        <v>70</v>
      </c>
      <c r="B71" s="5">
        <v>2</v>
      </c>
      <c r="C71" s="2">
        <v>3</v>
      </c>
    </row>
    <row r="72" spans="1:3" x14ac:dyDescent="0.45">
      <c r="A72" s="5">
        <v>71</v>
      </c>
      <c r="B72" s="5">
        <v>3</v>
      </c>
      <c r="C72" s="2">
        <v>3</v>
      </c>
    </row>
    <row r="73" spans="1:3" x14ac:dyDescent="0.45">
      <c r="A73" s="5">
        <v>72</v>
      </c>
      <c r="B73" s="5">
        <v>3</v>
      </c>
      <c r="C73" s="2">
        <v>3</v>
      </c>
    </row>
    <row r="74" spans="1:3" x14ac:dyDescent="0.45">
      <c r="A74" s="35">
        <v>73</v>
      </c>
      <c r="B74" s="5">
        <v>2</v>
      </c>
      <c r="C74" s="2">
        <v>3</v>
      </c>
    </row>
    <row r="75" spans="1:3" x14ac:dyDescent="0.45">
      <c r="A75" s="5">
        <v>74</v>
      </c>
      <c r="B75" s="5">
        <v>3</v>
      </c>
      <c r="C75" s="2">
        <v>3</v>
      </c>
    </row>
    <row r="76" spans="1:3" x14ac:dyDescent="0.45">
      <c r="A76" s="5">
        <v>75</v>
      </c>
      <c r="B76" s="5">
        <v>3</v>
      </c>
      <c r="C76" s="2">
        <v>3</v>
      </c>
    </row>
    <row r="77" spans="1:3" x14ac:dyDescent="0.45">
      <c r="A77" s="35">
        <v>76</v>
      </c>
      <c r="B77" s="5">
        <v>2</v>
      </c>
      <c r="C77" s="2">
        <v>3</v>
      </c>
    </row>
    <row r="78" spans="1:3" x14ac:dyDescent="0.45">
      <c r="A78" s="5">
        <v>77</v>
      </c>
      <c r="B78" s="5">
        <v>3</v>
      </c>
      <c r="C78" s="2">
        <v>3</v>
      </c>
    </row>
    <row r="79" spans="1:3" x14ac:dyDescent="0.45">
      <c r="A79" s="5">
        <v>78</v>
      </c>
      <c r="B79" s="5">
        <v>3</v>
      </c>
      <c r="C79" s="2">
        <v>3</v>
      </c>
    </row>
    <row r="80" spans="1:3" x14ac:dyDescent="0.45">
      <c r="A80" s="35">
        <v>79</v>
      </c>
      <c r="B80" s="5">
        <v>3</v>
      </c>
      <c r="C80" s="2">
        <v>3</v>
      </c>
    </row>
    <row r="81" spans="1:3" x14ac:dyDescent="0.45">
      <c r="A81" s="5">
        <v>80</v>
      </c>
      <c r="B81" s="5">
        <v>3</v>
      </c>
      <c r="C81" s="2">
        <v>3</v>
      </c>
    </row>
    <row r="82" spans="1:3" x14ac:dyDescent="0.45">
      <c r="A82" s="5">
        <v>81</v>
      </c>
      <c r="B82" s="5">
        <v>2</v>
      </c>
      <c r="C82" s="2">
        <v>3</v>
      </c>
    </row>
    <row r="83" spans="1:3" x14ac:dyDescent="0.45">
      <c r="A83" s="35">
        <v>82</v>
      </c>
      <c r="B83" s="5">
        <v>3</v>
      </c>
      <c r="C83" s="2">
        <v>3</v>
      </c>
    </row>
    <row r="84" spans="1:3" x14ac:dyDescent="0.45">
      <c r="A84" s="5">
        <v>83</v>
      </c>
      <c r="B84" s="5">
        <v>3</v>
      </c>
      <c r="C84" s="2">
        <v>3</v>
      </c>
    </row>
    <row r="85" spans="1:3" x14ac:dyDescent="0.45">
      <c r="A85" s="5">
        <v>84</v>
      </c>
      <c r="B85" s="5">
        <v>4</v>
      </c>
      <c r="C85" s="2">
        <v>3</v>
      </c>
    </row>
    <row r="86" spans="1:3" x14ac:dyDescent="0.45">
      <c r="A86" s="35">
        <v>85</v>
      </c>
      <c r="B86" s="5">
        <v>3</v>
      </c>
      <c r="C86" s="2">
        <v>3</v>
      </c>
    </row>
    <row r="87" spans="1:3" x14ac:dyDescent="0.45">
      <c r="A87" s="5">
        <v>86</v>
      </c>
      <c r="B87" s="5">
        <v>3</v>
      </c>
      <c r="C87" s="2">
        <v>3</v>
      </c>
    </row>
    <row r="88" spans="1:3" x14ac:dyDescent="0.45">
      <c r="A88" s="5">
        <v>87</v>
      </c>
      <c r="B88" s="5">
        <v>3</v>
      </c>
      <c r="C88" s="2">
        <v>3</v>
      </c>
    </row>
    <row r="89" spans="1:3" x14ac:dyDescent="0.45">
      <c r="A89" s="35">
        <v>88</v>
      </c>
      <c r="B89" s="5">
        <v>4</v>
      </c>
      <c r="C89" s="2">
        <v>3</v>
      </c>
    </row>
    <row r="90" spans="1:3" x14ac:dyDescent="0.45">
      <c r="A90" s="5">
        <v>89</v>
      </c>
      <c r="B90" s="5">
        <v>3</v>
      </c>
      <c r="C90" s="2">
        <v>3</v>
      </c>
    </row>
    <row r="91" spans="1:3" x14ac:dyDescent="0.45">
      <c r="A91" s="5">
        <v>90</v>
      </c>
      <c r="B91" s="5">
        <v>3</v>
      </c>
      <c r="C91" s="2">
        <v>3</v>
      </c>
    </row>
    <row r="92" spans="1:3" x14ac:dyDescent="0.45">
      <c r="A92" s="35">
        <v>91</v>
      </c>
      <c r="B92" s="5">
        <v>2</v>
      </c>
      <c r="C92" s="2">
        <v>3</v>
      </c>
    </row>
    <row r="93" spans="1:3" x14ac:dyDescent="0.45">
      <c r="A93" s="5">
        <v>92</v>
      </c>
      <c r="B93" s="5">
        <v>3</v>
      </c>
      <c r="C93" s="2">
        <v>3</v>
      </c>
    </row>
    <row r="94" spans="1:3" x14ac:dyDescent="0.45">
      <c r="A94" s="5">
        <v>93</v>
      </c>
      <c r="B94" s="5">
        <v>3</v>
      </c>
      <c r="C94" s="2">
        <v>3</v>
      </c>
    </row>
    <row r="95" spans="1:3" x14ac:dyDescent="0.45">
      <c r="A95" s="35">
        <v>94</v>
      </c>
      <c r="B95" s="5">
        <v>5</v>
      </c>
      <c r="C95" s="2">
        <v>3</v>
      </c>
    </row>
    <row r="96" spans="1:3" x14ac:dyDescent="0.45">
      <c r="A96" s="5">
        <v>95</v>
      </c>
      <c r="B96" s="5">
        <v>4</v>
      </c>
      <c r="C96" s="2">
        <v>3</v>
      </c>
    </row>
    <row r="97" spans="1:3" x14ac:dyDescent="0.45">
      <c r="A97" s="5">
        <v>96</v>
      </c>
      <c r="B97" s="5">
        <v>4</v>
      </c>
      <c r="C97" s="2">
        <v>3</v>
      </c>
    </row>
    <row r="98" spans="1:3" x14ac:dyDescent="0.45">
      <c r="A98" s="35">
        <v>97</v>
      </c>
      <c r="B98" s="5">
        <v>4</v>
      </c>
      <c r="C98" s="2">
        <v>3</v>
      </c>
    </row>
    <row r="99" spans="1:3" x14ac:dyDescent="0.45">
      <c r="A99" s="5">
        <v>98</v>
      </c>
      <c r="B99" s="5">
        <v>3</v>
      </c>
      <c r="C99" s="2">
        <v>3</v>
      </c>
    </row>
    <row r="100" spans="1:3" x14ac:dyDescent="0.45">
      <c r="A100" s="5">
        <v>99</v>
      </c>
      <c r="B100" s="5">
        <v>3</v>
      </c>
      <c r="C100" s="2">
        <v>3</v>
      </c>
    </row>
    <row r="101" spans="1:3" x14ac:dyDescent="0.45">
      <c r="A101" s="35">
        <v>100</v>
      </c>
      <c r="B101" s="5">
        <v>3</v>
      </c>
      <c r="C101" s="2">
        <v>3</v>
      </c>
    </row>
    <row r="102" spans="1:3" x14ac:dyDescent="0.45">
      <c r="A102" s="5">
        <v>101</v>
      </c>
      <c r="B102" s="5">
        <v>3</v>
      </c>
      <c r="C102" s="2">
        <v>3</v>
      </c>
    </row>
    <row r="103" spans="1:3" x14ac:dyDescent="0.45">
      <c r="A103" s="5">
        <v>102</v>
      </c>
      <c r="B103" s="5">
        <v>4</v>
      </c>
      <c r="C103" s="2">
        <v>3</v>
      </c>
    </row>
    <row r="104" spans="1:3" x14ac:dyDescent="0.45">
      <c r="A104" s="35">
        <v>103</v>
      </c>
      <c r="B104" s="5">
        <v>3</v>
      </c>
      <c r="C104" s="2">
        <v>3</v>
      </c>
    </row>
    <row r="105" spans="1:3" x14ac:dyDescent="0.45">
      <c r="A105" s="5">
        <v>104</v>
      </c>
      <c r="B105" s="5">
        <v>3</v>
      </c>
      <c r="C105" s="2">
        <v>3</v>
      </c>
    </row>
    <row r="106" spans="1:3" x14ac:dyDescent="0.45">
      <c r="A106" s="5">
        <v>105</v>
      </c>
      <c r="B106" s="5">
        <v>4</v>
      </c>
      <c r="C106" s="2">
        <v>3</v>
      </c>
    </row>
    <row r="107" spans="1:3" x14ac:dyDescent="0.45">
      <c r="A107" s="35">
        <v>106</v>
      </c>
      <c r="B107" s="5">
        <v>3</v>
      </c>
      <c r="C107" s="2">
        <v>3</v>
      </c>
    </row>
    <row r="108" spans="1:3" x14ac:dyDescent="0.45">
      <c r="A108" s="5">
        <v>107</v>
      </c>
      <c r="B108" s="5">
        <v>4</v>
      </c>
      <c r="C108" s="2">
        <v>3</v>
      </c>
    </row>
    <row r="109" spans="1:3" x14ac:dyDescent="0.45">
      <c r="A109" s="5">
        <v>108</v>
      </c>
      <c r="B109" s="5">
        <v>4</v>
      </c>
      <c r="C109" s="2">
        <v>3</v>
      </c>
    </row>
    <row r="110" spans="1:3" x14ac:dyDescent="0.45">
      <c r="A110" s="35">
        <v>109</v>
      </c>
      <c r="B110" s="5">
        <v>3</v>
      </c>
      <c r="C110" s="2">
        <v>3</v>
      </c>
    </row>
    <row r="111" spans="1:3" x14ac:dyDescent="0.45">
      <c r="A111" s="5">
        <v>110</v>
      </c>
      <c r="B111" s="5">
        <v>3</v>
      </c>
      <c r="C111" s="2">
        <v>3</v>
      </c>
    </row>
    <row r="112" spans="1:3" x14ac:dyDescent="0.45">
      <c r="A112" s="5">
        <v>111</v>
      </c>
      <c r="B112" s="5">
        <v>4</v>
      </c>
      <c r="C112" s="2">
        <v>3</v>
      </c>
    </row>
    <row r="113" spans="1:3" x14ac:dyDescent="0.45">
      <c r="A113" s="35">
        <v>112</v>
      </c>
      <c r="B113" s="5">
        <v>5</v>
      </c>
      <c r="C113" s="2">
        <v>3</v>
      </c>
    </row>
    <row r="114" spans="1:3" x14ac:dyDescent="0.45">
      <c r="A114" s="5">
        <v>113</v>
      </c>
      <c r="B114" s="5">
        <v>3</v>
      </c>
      <c r="C114" s="2">
        <v>3</v>
      </c>
    </row>
    <row r="115" spans="1:3" x14ac:dyDescent="0.45">
      <c r="A115" s="5">
        <v>114</v>
      </c>
      <c r="B115" s="5">
        <v>3</v>
      </c>
      <c r="C115" s="2">
        <v>3</v>
      </c>
    </row>
    <row r="116" spans="1:3" x14ac:dyDescent="0.45">
      <c r="A116" s="35">
        <v>115</v>
      </c>
      <c r="B116" s="5">
        <v>3</v>
      </c>
      <c r="C116" s="2">
        <v>3</v>
      </c>
    </row>
    <row r="117" spans="1:3" x14ac:dyDescent="0.45">
      <c r="A117" s="5">
        <v>116</v>
      </c>
      <c r="B117" s="5">
        <v>2</v>
      </c>
      <c r="C117" s="2">
        <v>3</v>
      </c>
    </row>
    <row r="118" spans="1:3" x14ac:dyDescent="0.45">
      <c r="A118" s="5">
        <v>117</v>
      </c>
      <c r="B118" s="5">
        <v>4</v>
      </c>
      <c r="C118" s="2">
        <v>3</v>
      </c>
    </row>
    <row r="119" spans="1:3" x14ac:dyDescent="0.45">
      <c r="A119" s="35">
        <v>118</v>
      </c>
      <c r="B119" s="5">
        <v>2</v>
      </c>
      <c r="C119" s="2">
        <v>3</v>
      </c>
    </row>
    <row r="120" spans="1:3" x14ac:dyDescent="0.45">
      <c r="A120" s="5">
        <v>119</v>
      </c>
      <c r="B120" s="5">
        <v>4</v>
      </c>
      <c r="C120" s="2">
        <v>3</v>
      </c>
    </row>
    <row r="121" spans="1:3" x14ac:dyDescent="0.45">
      <c r="A121" s="5">
        <v>120</v>
      </c>
      <c r="B121" s="5">
        <v>3</v>
      </c>
      <c r="C121" s="2">
        <v>3</v>
      </c>
    </row>
    <row r="122" spans="1:3" x14ac:dyDescent="0.45">
      <c r="A122" s="35">
        <v>121</v>
      </c>
      <c r="B122" s="5">
        <v>3</v>
      </c>
      <c r="C122" s="2">
        <v>3</v>
      </c>
    </row>
    <row r="123" spans="1:3" x14ac:dyDescent="0.45">
      <c r="A123" s="5">
        <v>122</v>
      </c>
      <c r="B123" s="5">
        <v>4</v>
      </c>
      <c r="C123" s="2">
        <v>3</v>
      </c>
    </row>
    <row r="124" spans="1:3" x14ac:dyDescent="0.45">
      <c r="A124" s="5">
        <v>123</v>
      </c>
      <c r="B124" s="5">
        <v>3</v>
      </c>
      <c r="C124" s="2">
        <v>3</v>
      </c>
    </row>
    <row r="125" spans="1:3" x14ac:dyDescent="0.45">
      <c r="A125" s="35">
        <v>124</v>
      </c>
      <c r="B125" s="5">
        <v>3</v>
      </c>
      <c r="C125" s="2">
        <v>3</v>
      </c>
    </row>
    <row r="126" spans="1:3" x14ac:dyDescent="0.45">
      <c r="A126" s="5">
        <v>125</v>
      </c>
      <c r="B126" s="5">
        <v>3</v>
      </c>
      <c r="C126" s="2">
        <v>3</v>
      </c>
    </row>
    <row r="127" spans="1:3" x14ac:dyDescent="0.45">
      <c r="A127" s="5">
        <v>126</v>
      </c>
      <c r="B127" s="5">
        <v>2</v>
      </c>
      <c r="C127" s="2">
        <v>3</v>
      </c>
    </row>
    <row r="128" spans="1:3" x14ac:dyDescent="0.45">
      <c r="A128" s="35">
        <v>127</v>
      </c>
      <c r="B128" s="5">
        <v>3</v>
      </c>
      <c r="C128" s="2">
        <v>3</v>
      </c>
    </row>
    <row r="129" spans="1:3" x14ac:dyDescent="0.45">
      <c r="A129" s="5">
        <v>128</v>
      </c>
      <c r="B129" s="5">
        <v>3</v>
      </c>
      <c r="C129" s="2">
        <v>3</v>
      </c>
    </row>
    <row r="130" spans="1:3" x14ac:dyDescent="0.45">
      <c r="A130" s="5">
        <v>129</v>
      </c>
      <c r="B130" s="5">
        <v>3</v>
      </c>
      <c r="C130" s="2">
        <v>3</v>
      </c>
    </row>
    <row r="131" spans="1:3" x14ac:dyDescent="0.45">
      <c r="A131" s="35">
        <v>130</v>
      </c>
      <c r="B131" s="5">
        <v>3</v>
      </c>
      <c r="C131" s="2">
        <v>3</v>
      </c>
    </row>
    <row r="132" spans="1:3" x14ac:dyDescent="0.45">
      <c r="A132" s="5">
        <v>131</v>
      </c>
      <c r="B132" s="5">
        <v>3</v>
      </c>
      <c r="C132" s="2">
        <v>3</v>
      </c>
    </row>
    <row r="133" spans="1:3" x14ac:dyDescent="0.45">
      <c r="A133" s="5">
        <v>132</v>
      </c>
      <c r="B133" s="5">
        <v>3</v>
      </c>
      <c r="C133" s="2">
        <v>3</v>
      </c>
    </row>
    <row r="134" spans="1:3" x14ac:dyDescent="0.45">
      <c r="A134" s="35">
        <v>133</v>
      </c>
      <c r="B134" s="5">
        <v>4</v>
      </c>
      <c r="C134" s="2">
        <v>3</v>
      </c>
    </row>
    <row r="135" spans="1:3" x14ac:dyDescent="0.45">
      <c r="A135" s="5">
        <v>134</v>
      </c>
      <c r="B135" s="5">
        <v>3</v>
      </c>
      <c r="C135" s="2">
        <v>3</v>
      </c>
    </row>
    <row r="136" spans="1:3" x14ac:dyDescent="0.45">
      <c r="A136" s="5">
        <v>135</v>
      </c>
      <c r="B136" s="5">
        <v>3</v>
      </c>
      <c r="C136" s="2">
        <v>3</v>
      </c>
    </row>
    <row r="137" spans="1:3" x14ac:dyDescent="0.45">
      <c r="A137" s="35">
        <v>136</v>
      </c>
      <c r="B137" s="5">
        <v>3</v>
      </c>
      <c r="C137" s="2">
        <v>3</v>
      </c>
    </row>
    <row r="138" spans="1:3" x14ac:dyDescent="0.45">
      <c r="A138" s="5">
        <v>137</v>
      </c>
      <c r="B138" s="5">
        <v>3</v>
      </c>
      <c r="C138" s="2">
        <v>3</v>
      </c>
    </row>
    <row r="139" spans="1:3" x14ac:dyDescent="0.45">
      <c r="A139" s="5">
        <v>138</v>
      </c>
      <c r="B139" s="5">
        <v>3</v>
      </c>
      <c r="C139" s="2">
        <v>3</v>
      </c>
    </row>
    <row r="140" spans="1:3" x14ac:dyDescent="0.45">
      <c r="A140" s="35">
        <v>139</v>
      </c>
      <c r="B140" s="5">
        <v>3</v>
      </c>
      <c r="C140" s="2">
        <v>3</v>
      </c>
    </row>
    <row r="141" spans="1:3" x14ac:dyDescent="0.45">
      <c r="A141" s="5">
        <v>140</v>
      </c>
      <c r="B141" s="5">
        <v>3</v>
      </c>
      <c r="C141" s="2">
        <v>3</v>
      </c>
    </row>
    <row r="142" spans="1:3" x14ac:dyDescent="0.45">
      <c r="A142" s="5">
        <v>141</v>
      </c>
      <c r="B142" s="5">
        <v>3</v>
      </c>
      <c r="C142" s="2">
        <v>3</v>
      </c>
    </row>
    <row r="143" spans="1:3" x14ac:dyDescent="0.45">
      <c r="A143" s="35">
        <v>142</v>
      </c>
      <c r="B143" s="5">
        <v>4</v>
      </c>
      <c r="C143" s="2">
        <v>3</v>
      </c>
    </row>
    <row r="144" spans="1:3" x14ac:dyDescent="0.45">
      <c r="A144" s="5">
        <v>143</v>
      </c>
      <c r="B144" s="5">
        <v>2</v>
      </c>
      <c r="C144" s="2">
        <v>3</v>
      </c>
    </row>
    <row r="145" spans="1:3" x14ac:dyDescent="0.45">
      <c r="A145" s="5">
        <v>144</v>
      </c>
      <c r="B145" s="5">
        <v>2</v>
      </c>
      <c r="C145" s="2">
        <v>3</v>
      </c>
    </row>
    <row r="146" spans="1:3" x14ac:dyDescent="0.45">
      <c r="A146" s="35">
        <v>145</v>
      </c>
      <c r="B146" s="5">
        <v>4</v>
      </c>
      <c r="C146" s="2">
        <v>3</v>
      </c>
    </row>
    <row r="147" spans="1:3" x14ac:dyDescent="0.45">
      <c r="A147" s="5">
        <v>146</v>
      </c>
      <c r="B147" s="5">
        <v>4</v>
      </c>
      <c r="C147" s="2">
        <v>3</v>
      </c>
    </row>
    <row r="148" spans="1:3" x14ac:dyDescent="0.45">
      <c r="A148" s="5">
        <v>147</v>
      </c>
      <c r="B148" s="5">
        <v>5</v>
      </c>
      <c r="C148" s="2">
        <v>3</v>
      </c>
    </row>
    <row r="149" spans="1:3" x14ac:dyDescent="0.45">
      <c r="A149" s="35">
        <v>148</v>
      </c>
      <c r="B149" s="5">
        <v>6</v>
      </c>
      <c r="C149" s="2">
        <v>3</v>
      </c>
    </row>
    <row r="150" spans="1:3" x14ac:dyDescent="0.45">
      <c r="A150" s="5">
        <v>149</v>
      </c>
      <c r="B150" s="5">
        <v>4</v>
      </c>
      <c r="C150" s="2">
        <v>3</v>
      </c>
    </row>
    <row r="151" spans="1:3" x14ac:dyDescent="0.45">
      <c r="A151" s="5">
        <v>150</v>
      </c>
      <c r="B151" s="5">
        <v>3</v>
      </c>
      <c r="C151" s="2">
        <v>3</v>
      </c>
    </row>
    <row r="152" spans="1:3" x14ac:dyDescent="0.45">
      <c r="A152" s="35">
        <v>151</v>
      </c>
      <c r="B152" s="5">
        <v>4</v>
      </c>
      <c r="C152" s="2">
        <v>3</v>
      </c>
    </row>
    <row r="153" spans="1:3" x14ac:dyDescent="0.45">
      <c r="A153" s="5">
        <v>152</v>
      </c>
      <c r="B153" s="5">
        <v>3</v>
      </c>
      <c r="C153" s="2">
        <v>3</v>
      </c>
    </row>
    <row r="154" spans="1:3" x14ac:dyDescent="0.45">
      <c r="A154" s="5">
        <v>153</v>
      </c>
      <c r="B154" s="5">
        <v>3</v>
      </c>
      <c r="C154" s="2">
        <v>3</v>
      </c>
    </row>
    <row r="155" spans="1:3" x14ac:dyDescent="0.45">
      <c r="A155" s="35">
        <v>154</v>
      </c>
      <c r="B155" s="5">
        <v>2</v>
      </c>
      <c r="C155" s="2">
        <v>3</v>
      </c>
    </row>
    <row r="156" spans="1:3" x14ac:dyDescent="0.45">
      <c r="A156" s="5">
        <v>155</v>
      </c>
      <c r="B156" s="5">
        <v>3</v>
      </c>
      <c r="C156" s="2">
        <v>3</v>
      </c>
    </row>
    <row r="157" spans="1:3" x14ac:dyDescent="0.45">
      <c r="A157" s="5">
        <v>156</v>
      </c>
      <c r="B157" s="5">
        <v>3</v>
      </c>
      <c r="C157" s="2">
        <v>3</v>
      </c>
    </row>
    <row r="158" spans="1:3" x14ac:dyDescent="0.45">
      <c r="A158" s="35">
        <v>157</v>
      </c>
      <c r="B158" s="5">
        <v>3</v>
      </c>
      <c r="C158" s="2">
        <v>3</v>
      </c>
    </row>
    <row r="159" spans="1:3" x14ac:dyDescent="0.45">
      <c r="A159" s="5">
        <v>158</v>
      </c>
      <c r="B159" s="5">
        <v>4</v>
      </c>
      <c r="C159" s="2">
        <v>3</v>
      </c>
    </row>
    <row r="160" spans="1:3" x14ac:dyDescent="0.45">
      <c r="A160" s="5">
        <v>159</v>
      </c>
      <c r="B160" s="5">
        <v>3</v>
      </c>
      <c r="C160" s="2">
        <v>3</v>
      </c>
    </row>
    <row r="161" spans="1:3" x14ac:dyDescent="0.45">
      <c r="A161" s="35">
        <v>160</v>
      </c>
      <c r="B161" s="5">
        <v>3</v>
      </c>
      <c r="C161" s="2">
        <v>3</v>
      </c>
    </row>
    <row r="162" spans="1:3" x14ac:dyDescent="0.45">
      <c r="A162" s="5">
        <v>161</v>
      </c>
      <c r="B162" s="5">
        <v>2</v>
      </c>
      <c r="C162" s="2">
        <v>3</v>
      </c>
    </row>
    <row r="163" spans="1:3" x14ac:dyDescent="0.45">
      <c r="A163" s="5">
        <v>162</v>
      </c>
      <c r="B163" s="5">
        <v>2</v>
      </c>
      <c r="C163" s="2">
        <v>3</v>
      </c>
    </row>
    <row r="164" spans="1:3" x14ac:dyDescent="0.45">
      <c r="A164" s="35">
        <v>163</v>
      </c>
      <c r="B164" s="5">
        <v>2</v>
      </c>
      <c r="C164" s="2">
        <v>3</v>
      </c>
    </row>
    <row r="165" spans="1:3" x14ac:dyDescent="0.45">
      <c r="A165" s="5">
        <v>164</v>
      </c>
      <c r="B165" s="5">
        <v>4</v>
      </c>
      <c r="C165" s="2">
        <v>3</v>
      </c>
    </row>
    <row r="166" spans="1:3" x14ac:dyDescent="0.45">
      <c r="A166" s="5">
        <v>165</v>
      </c>
      <c r="B166" s="5">
        <v>6</v>
      </c>
      <c r="C166" s="2">
        <v>3</v>
      </c>
    </row>
    <row r="167" spans="1:3" x14ac:dyDescent="0.45">
      <c r="A167" s="35">
        <v>166</v>
      </c>
      <c r="B167" s="5">
        <v>3</v>
      </c>
      <c r="C167" s="2">
        <v>3</v>
      </c>
    </row>
    <row r="168" spans="1:3" x14ac:dyDescent="0.45">
      <c r="A168" s="5">
        <v>167</v>
      </c>
      <c r="B168" s="5">
        <v>3</v>
      </c>
      <c r="C168" s="2">
        <v>3</v>
      </c>
    </row>
    <row r="169" spans="1:3" x14ac:dyDescent="0.45">
      <c r="A169" s="5">
        <v>168</v>
      </c>
      <c r="B169" s="5">
        <v>5</v>
      </c>
      <c r="C169" s="2">
        <v>3</v>
      </c>
    </row>
    <row r="170" spans="1:3" x14ac:dyDescent="0.45">
      <c r="A170" s="35">
        <v>169</v>
      </c>
      <c r="B170" s="5">
        <v>3</v>
      </c>
      <c r="C170" s="2">
        <v>3</v>
      </c>
    </row>
    <row r="171" spans="1:3" x14ac:dyDescent="0.45">
      <c r="A171" s="5">
        <v>170</v>
      </c>
      <c r="B171" s="5">
        <v>4</v>
      </c>
      <c r="C171" s="2">
        <v>3</v>
      </c>
    </row>
    <row r="172" spans="1:3" x14ac:dyDescent="0.45">
      <c r="A172" s="5">
        <v>171</v>
      </c>
      <c r="B172" s="5">
        <v>4</v>
      </c>
      <c r="C172" s="2">
        <v>3</v>
      </c>
    </row>
    <row r="173" spans="1:3" x14ac:dyDescent="0.45">
      <c r="A173" s="35">
        <v>172</v>
      </c>
      <c r="B173" s="5">
        <v>2</v>
      </c>
      <c r="C173" s="2">
        <v>3</v>
      </c>
    </row>
    <row r="174" spans="1:3" x14ac:dyDescent="0.45">
      <c r="A174" s="5">
        <v>173</v>
      </c>
      <c r="B174" s="5">
        <v>3</v>
      </c>
      <c r="C174" s="2">
        <v>3</v>
      </c>
    </row>
    <row r="175" spans="1:3" x14ac:dyDescent="0.45">
      <c r="A175" s="5">
        <v>174</v>
      </c>
      <c r="B175" s="5">
        <v>3</v>
      </c>
      <c r="C175" s="2">
        <v>3</v>
      </c>
    </row>
    <row r="176" spans="1:3" x14ac:dyDescent="0.45">
      <c r="A176" s="35">
        <v>175</v>
      </c>
      <c r="B176" s="5">
        <v>3</v>
      </c>
      <c r="C176" s="2">
        <v>3</v>
      </c>
    </row>
    <row r="177" spans="1:3" x14ac:dyDescent="0.45">
      <c r="A177" s="5">
        <v>176</v>
      </c>
      <c r="B177" s="5">
        <v>3</v>
      </c>
      <c r="C177" s="2">
        <v>3</v>
      </c>
    </row>
    <row r="178" spans="1:3" x14ac:dyDescent="0.45">
      <c r="A178" s="5">
        <v>177</v>
      </c>
      <c r="B178" s="5">
        <v>3</v>
      </c>
      <c r="C178" s="2">
        <v>3</v>
      </c>
    </row>
    <row r="179" spans="1:3" x14ac:dyDescent="0.45">
      <c r="A179" s="35">
        <v>178</v>
      </c>
      <c r="B179" s="5">
        <v>3</v>
      </c>
      <c r="C179" s="2">
        <v>3</v>
      </c>
    </row>
    <row r="180" spans="1:3" x14ac:dyDescent="0.45">
      <c r="A180" s="5">
        <v>179</v>
      </c>
      <c r="B180" s="5">
        <v>2</v>
      </c>
      <c r="C180" s="2">
        <v>3</v>
      </c>
    </row>
    <row r="181" spans="1:3" x14ac:dyDescent="0.45">
      <c r="A181" s="5">
        <v>180</v>
      </c>
      <c r="B181" s="5">
        <v>3</v>
      </c>
      <c r="C181" s="2">
        <v>3</v>
      </c>
    </row>
    <row r="182" spans="1:3" x14ac:dyDescent="0.45">
      <c r="A182" s="35">
        <v>181</v>
      </c>
      <c r="B182" s="5">
        <v>4</v>
      </c>
      <c r="C182" s="2">
        <v>3</v>
      </c>
    </row>
    <row r="183" spans="1:3" x14ac:dyDescent="0.45">
      <c r="A183" s="5">
        <v>182</v>
      </c>
      <c r="B183" s="5">
        <v>3</v>
      </c>
      <c r="C183" s="2">
        <v>3</v>
      </c>
    </row>
    <row r="184" spans="1:3" x14ac:dyDescent="0.45">
      <c r="A184" s="5">
        <v>183</v>
      </c>
      <c r="B184" s="5">
        <v>5</v>
      </c>
      <c r="C184" s="2">
        <v>3</v>
      </c>
    </row>
    <row r="185" spans="1:3" x14ac:dyDescent="0.45">
      <c r="A185" s="35">
        <v>184</v>
      </c>
      <c r="B185" s="5">
        <v>3</v>
      </c>
      <c r="C185" s="2">
        <v>3</v>
      </c>
    </row>
    <row r="186" spans="1:3" x14ac:dyDescent="0.45">
      <c r="A186" s="5">
        <v>185</v>
      </c>
      <c r="B186" s="5">
        <v>2</v>
      </c>
      <c r="C186" s="2">
        <v>3</v>
      </c>
    </row>
    <row r="187" spans="1:3" x14ac:dyDescent="0.45">
      <c r="A187" s="5">
        <v>186</v>
      </c>
      <c r="B187" s="5">
        <v>3</v>
      </c>
      <c r="C187" s="2">
        <v>3</v>
      </c>
    </row>
    <row r="188" spans="1:3" x14ac:dyDescent="0.45">
      <c r="A188" s="35">
        <v>187</v>
      </c>
      <c r="B188" s="5">
        <v>3</v>
      </c>
      <c r="C188" s="2">
        <v>3</v>
      </c>
    </row>
    <row r="189" spans="1:3" x14ac:dyDescent="0.45">
      <c r="A189" s="5">
        <v>188</v>
      </c>
      <c r="B189" s="5">
        <v>5</v>
      </c>
      <c r="C189" s="2">
        <v>3</v>
      </c>
    </row>
    <row r="190" spans="1:3" x14ac:dyDescent="0.45">
      <c r="A190" s="5">
        <v>189</v>
      </c>
      <c r="B190" s="5">
        <v>4</v>
      </c>
      <c r="C190" s="2">
        <v>3</v>
      </c>
    </row>
    <row r="191" spans="1:3" x14ac:dyDescent="0.45">
      <c r="A191" s="35">
        <v>190</v>
      </c>
      <c r="B191" s="5">
        <v>3</v>
      </c>
      <c r="C191" s="2">
        <v>3</v>
      </c>
    </row>
    <row r="192" spans="1:3" x14ac:dyDescent="0.45">
      <c r="A192" s="5">
        <v>191</v>
      </c>
      <c r="B192" s="5">
        <v>2</v>
      </c>
      <c r="C192" s="2">
        <v>3</v>
      </c>
    </row>
    <row r="193" spans="1:3" x14ac:dyDescent="0.45">
      <c r="A193" s="5">
        <v>192</v>
      </c>
      <c r="B193" s="5">
        <v>4</v>
      </c>
      <c r="C193" s="2">
        <v>3</v>
      </c>
    </row>
    <row r="194" spans="1:3" x14ac:dyDescent="0.45">
      <c r="A194" s="35">
        <v>193</v>
      </c>
      <c r="B194" s="5">
        <v>2</v>
      </c>
      <c r="C194" s="2">
        <v>3</v>
      </c>
    </row>
    <row r="195" spans="1:3" x14ac:dyDescent="0.45">
      <c r="A195" s="5">
        <v>194</v>
      </c>
      <c r="B195" s="5">
        <v>3</v>
      </c>
      <c r="C195" s="2">
        <v>3</v>
      </c>
    </row>
    <row r="196" spans="1:3" x14ac:dyDescent="0.45">
      <c r="A196" s="5">
        <v>195</v>
      </c>
      <c r="B196" s="5">
        <v>3</v>
      </c>
      <c r="C196" s="2">
        <v>3</v>
      </c>
    </row>
    <row r="197" spans="1:3" x14ac:dyDescent="0.45">
      <c r="A197" s="35">
        <v>196</v>
      </c>
      <c r="B197" s="5">
        <v>4</v>
      </c>
      <c r="C197" s="2">
        <v>5</v>
      </c>
    </row>
    <row r="198" spans="1:3" x14ac:dyDescent="0.45">
      <c r="A198" s="5">
        <v>197</v>
      </c>
      <c r="B198" s="5">
        <v>3</v>
      </c>
      <c r="C198" s="2">
        <v>5</v>
      </c>
    </row>
    <row r="199" spans="1:3" x14ac:dyDescent="0.45">
      <c r="A199" s="5">
        <v>198</v>
      </c>
      <c r="B199" s="5">
        <v>4</v>
      </c>
      <c r="C199" s="2">
        <v>5</v>
      </c>
    </row>
    <row r="200" spans="1:3" x14ac:dyDescent="0.45">
      <c r="A200" s="35">
        <v>199</v>
      </c>
      <c r="B200" s="5">
        <v>3</v>
      </c>
      <c r="C200" s="2">
        <v>5</v>
      </c>
    </row>
    <row r="201" spans="1:3" x14ac:dyDescent="0.45">
      <c r="A201" s="5">
        <v>200</v>
      </c>
      <c r="B201" s="5">
        <v>3</v>
      </c>
      <c r="C201" s="2">
        <v>5</v>
      </c>
    </row>
    <row r="202" spans="1:3" x14ac:dyDescent="0.45">
      <c r="A202" s="5">
        <v>201</v>
      </c>
      <c r="B202" s="5">
        <v>3</v>
      </c>
      <c r="C202" s="2">
        <v>5</v>
      </c>
    </row>
    <row r="203" spans="1:3" x14ac:dyDescent="0.45">
      <c r="A203" s="35">
        <v>202</v>
      </c>
      <c r="B203" s="5">
        <v>3</v>
      </c>
      <c r="C203" s="2">
        <v>5</v>
      </c>
    </row>
    <row r="204" spans="1:3" x14ac:dyDescent="0.45">
      <c r="A204" s="5">
        <v>203</v>
      </c>
      <c r="B204" s="5">
        <v>2</v>
      </c>
      <c r="C204" s="2">
        <v>5</v>
      </c>
    </row>
    <row r="205" spans="1:3" x14ac:dyDescent="0.45">
      <c r="A205" s="5">
        <v>204</v>
      </c>
      <c r="B205" s="5">
        <v>3</v>
      </c>
      <c r="C205" s="2">
        <v>5</v>
      </c>
    </row>
    <row r="206" spans="1:3" x14ac:dyDescent="0.45">
      <c r="A206" s="35">
        <v>205</v>
      </c>
      <c r="B206" s="5">
        <v>4</v>
      </c>
      <c r="C206" s="2">
        <v>5</v>
      </c>
    </row>
    <row r="207" spans="1:3" x14ac:dyDescent="0.45">
      <c r="A207" s="5">
        <v>206</v>
      </c>
      <c r="B207" s="5">
        <v>5</v>
      </c>
      <c r="C207" s="2">
        <v>5</v>
      </c>
    </row>
    <row r="208" spans="1:3" x14ac:dyDescent="0.45">
      <c r="A208" s="5">
        <v>207</v>
      </c>
      <c r="B208" s="5">
        <v>3</v>
      </c>
      <c r="C208" s="2">
        <v>5</v>
      </c>
    </row>
    <row r="209" spans="1:3" x14ac:dyDescent="0.45">
      <c r="A209" s="35">
        <v>208</v>
      </c>
      <c r="B209" s="5">
        <v>3</v>
      </c>
      <c r="C209" s="2">
        <v>5</v>
      </c>
    </row>
    <row r="210" spans="1:3" x14ac:dyDescent="0.45">
      <c r="A210" s="5">
        <v>209</v>
      </c>
      <c r="B210" s="5">
        <v>3</v>
      </c>
      <c r="C210" s="2">
        <v>5</v>
      </c>
    </row>
    <row r="211" spans="1:3" x14ac:dyDescent="0.45">
      <c r="A211" s="5">
        <v>210</v>
      </c>
      <c r="B211" s="5">
        <v>4</v>
      </c>
      <c r="C211" s="2">
        <v>5</v>
      </c>
    </row>
    <row r="212" spans="1:3" x14ac:dyDescent="0.45">
      <c r="A212" s="35">
        <v>211</v>
      </c>
      <c r="B212" s="5">
        <v>3</v>
      </c>
      <c r="C212" s="2">
        <v>3</v>
      </c>
    </row>
    <row r="213" spans="1:3" x14ac:dyDescent="0.45">
      <c r="A213" s="5">
        <v>212</v>
      </c>
      <c r="B213" s="5">
        <v>3</v>
      </c>
      <c r="C213" s="2">
        <v>3</v>
      </c>
    </row>
    <row r="214" spans="1:3" x14ac:dyDescent="0.45">
      <c r="A214" s="5">
        <v>213</v>
      </c>
      <c r="B214" s="5">
        <v>3</v>
      </c>
      <c r="C214" s="2">
        <v>3</v>
      </c>
    </row>
    <row r="215" spans="1:3" x14ac:dyDescent="0.45">
      <c r="A215" s="35">
        <v>214</v>
      </c>
      <c r="B215" s="5">
        <v>3</v>
      </c>
      <c r="C215" s="2">
        <v>3</v>
      </c>
    </row>
    <row r="216" spans="1:3" x14ac:dyDescent="0.45">
      <c r="A216" s="5">
        <v>215</v>
      </c>
      <c r="B216" s="5">
        <v>2</v>
      </c>
      <c r="C216" s="2">
        <v>3</v>
      </c>
    </row>
    <row r="217" spans="1:3" x14ac:dyDescent="0.45">
      <c r="A217" s="5">
        <v>216</v>
      </c>
      <c r="B217" s="5">
        <v>3</v>
      </c>
      <c r="C217" s="2">
        <v>3</v>
      </c>
    </row>
    <row r="218" spans="1:3" x14ac:dyDescent="0.45">
      <c r="A218" s="35">
        <v>217</v>
      </c>
      <c r="B218" s="5">
        <v>2</v>
      </c>
      <c r="C218" s="2">
        <v>3</v>
      </c>
    </row>
    <row r="219" spans="1:3" x14ac:dyDescent="0.45">
      <c r="A219" s="5">
        <v>218</v>
      </c>
      <c r="B219" s="5">
        <v>3</v>
      </c>
      <c r="C219" s="2">
        <v>3</v>
      </c>
    </row>
    <row r="220" spans="1:3" x14ac:dyDescent="0.45">
      <c r="A220" s="5">
        <v>219</v>
      </c>
      <c r="B220" s="5">
        <v>2</v>
      </c>
      <c r="C220" s="2">
        <v>3</v>
      </c>
    </row>
    <row r="221" spans="1:3" x14ac:dyDescent="0.45">
      <c r="A221" s="35">
        <v>220</v>
      </c>
      <c r="B221" s="5">
        <v>4</v>
      </c>
      <c r="C221" s="2">
        <v>3</v>
      </c>
    </row>
    <row r="222" spans="1:3" x14ac:dyDescent="0.45">
      <c r="A222" s="5">
        <v>221</v>
      </c>
      <c r="B222" s="5">
        <v>3</v>
      </c>
      <c r="C222" s="2">
        <v>3</v>
      </c>
    </row>
    <row r="223" spans="1:3" x14ac:dyDescent="0.45">
      <c r="A223" s="5">
        <v>222</v>
      </c>
      <c r="B223" s="5">
        <v>3</v>
      </c>
      <c r="C223" s="2">
        <v>3</v>
      </c>
    </row>
    <row r="224" spans="1:3" x14ac:dyDescent="0.45">
      <c r="A224" s="35">
        <v>223</v>
      </c>
      <c r="B224" s="5">
        <v>4</v>
      </c>
      <c r="C224" s="2">
        <v>3</v>
      </c>
    </row>
    <row r="225" spans="1:3" x14ac:dyDescent="0.45">
      <c r="A225" s="5">
        <v>224</v>
      </c>
      <c r="B225" s="5">
        <v>3</v>
      </c>
      <c r="C225" s="2">
        <v>3</v>
      </c>
    </row>
    <row r="226" spans="1:3" x14ac:dyDescent="0.45">
      <c r="A226" s="5">
        <v>225</v>
      </c>
      <c r="B226" s="5">
        <v>4</v>
      </c>
      <c r="C226" s="2">
        <v>3</v>
      </c>
    </row>
    <row r="227" spans="1:3" x14ac:dyDescent="0.45">
      <c r="A227" s="35">
        <v>226</v>
      </c>
      <c r="B227" s="5">
        <v>3</v>
      </c>
      <c r="C227" s="2">
        <v>3</v>
      </c>
    </row>
    <row r="228" spans="1:3" x14ac:dyDescent="0.45">
      <c r="A228" s="5">
        <v>227</v>
      </c>
      <c r="B228" s="5">
        <v>2</v>
      </c>
      <c r="C228" s="2">
        <v>3</v>
      </c>
    </row>
    <row r="229" spans="1:3" x14ac:dyDescent="0.45">
      <c r="A229" s="5">
        <v>228</v>
      </c>
      <c r="B229" s="5">
        <v>4</v>
      </c>
      <c r="C229" s="2">
        <v>3</v>
      </c>
    </row>
    <row r="230" spans="1:3" x14ac:dyDescent="0.45">
      <c r="A230" s="35">
        <v>229</v>
      </c>
      <c r="B230" s="5">
        <v>3</v>
      </c>
      <c r="C230" s="2">
        <v>3</v>
      </c>
    </row>
    <row r="231" spans="1:3" x14ac:dyDescent="0.45">
      <c r="A231" s="5">
        <v>230</v>
      </c>
      <c r="B231" s="5">
        <v>4</v>
      </c>
      <c r="C231" s="2">
        <v>3</v>
      </c>
    </row>
    <row r="232" spans="1:3" x14ac:dyDescent="0.45">
      <c r="A232" s="5">
        <v>231</v>
      </c>
      <c r="B232" s="5">
        <v>4</v>
      </c>
      <c r="C232" s="2">
        <v>3</v>
      </c>
    </row>
    <row r="233" spans="1:3" x14ac:dyDescent="0.45">
      <c r="A233" s="35">
        <v>232</v>
      </c>
      <c r="B233" s="5">
        <v>3</v>
      </c>
      <c r="C233" s="2">
        <v>3</v>
      </c>
    </row>
    <row r="234" spans="1:3" x14ac:dyDescent="0.45">
      <c r="A234" s="5">
        <v>233</v>
      </c>
      <c r="B234" s="5">
        <v>3</v>
      </c>
      <c r="C234" s="2">
        <v>3</v>
      </c>
    </row>
    <row r="235" spans="1:3" x14ac:dyDescent="0.45">
      <c r="A235" s="5">
        <v>234</v>
      </c>
      <c r="B235" s="5">
        <v>3</v>
      </c>
      <c r="C235" s="2">
        <v>3</v>
      </c>
    </row>
    <row r="236" spans="1:3" x14ac:dyDescent="0.45">
      <c r="A236" s="35">
        <v>235</v>
      </c>
      <c r="B236" s="5">
        <v>4</v>
      </c>
      <c r="C236" s="2">
        <v>3</v>
      </c>
    </row>
    <row r="237" spans="1:3" x14ac:dyDescent="0.45">
      <c r="A237" s="5">
        <v>236</v>
      </c>
      <c r="B237" s="5">
        <v>3</v>
      </c>
      <c r="C237" s="2">
        <v>3</v>
      </c>
    </row>
    <row r="238" spans="1:3" x14ac:dyDescent="0.45">
      <c r="A238" s="5">
        <v>237</v>
      </c>
      <c r="B238" s="5">
        <v>3</v>
      </c>
      <c r="C238" s="2">
        <v>3</v>
      </c>
    </row>
    <row r="239" spans="1:3" x14ac:dyDescent="0.45">
      <c r="A239" s="35">
        <v>238</v>
      </c>
      <c r="B239" s="5">
        <v>4</v>
      </c>
      <c r="C239" s="2">
        <v>3</v>
      </c>
    </row>
    <row r="240" spans="1:3" x14ac:dyDescent="0.45">
      <c r="A240" s="5">
        <v>239</v>
      </c>
      <c r="B240" s="5">
        <v>4</v>
      </c>
      <c r="C240" s="2">
        <v>3</v>
      </c>
    </row>
    <row r="241" spans="1:3" x14ac:dyDescent="0.45">
      <c r="A241" s="5">
        <v>240</v>
      </c>
      <c r="B241" s="5">
        <v>4</v>
      </c>
      <c r="C241" s="2">
        <v>3</v>
      </c>
    </row>
    <row r="242" spans="1:3" x14ac:dyDescent="0.45">
      <c r="A242" s="35">
        <v>241</v>
      </c>
      <c r="B242" s="5">
        <v>3</v>
      </c>
      <c r="C242" s="2">
        <v>5</v>
      </c>
    </row>
    <row r="243" spans="1:3" x14ac:dyDescent="0.45">
      <c r="A243" s="5">
        <v>242</v>
      </c>
      <c r="B243" s="5">
        <v>5</v>
      </c>
      <c r="C243" s="2">
        <v>5</v>
      </c>
    </row>
    <row r="244" spans="1:3" x14ac:dyDescent="0.45">
      <c r="A244" s="5">
        <v>243</v>
      </c>
      <c r="B244" s="5">
        <v>3</v>
      </c>
      <c r="C244" s="2">
        <v>5</v>
      </c>
    </row>
    <row r="245" spans="1:3" x14ac:dyDescent="0.45">
      <c r="A245" s="35">
        <v>244</v>
      </c>
      <c r="B245" s="5">
        <v>3</v>
      </c>
      <c r="C245" s="2">
        <v>5</v>
      </c>
    </row>
    <row r="246" spans="1:3" x14ac:dyDescent="0.45">
      <c r="A246" s="5">
        <v>245</v>
      </c>
      <c r="B246" s="5">
        <v>2</v>
      </c>
      <c r="C246" s="2">
        <v>5</v>
      </c>
    </row>
    <row r="247" spans="1:3" x14ac:dyDescent="0.45">
      <c r="A247" s="5">
        <v>246</v>
      </c>
      <c r="B247" s="5">
        <v>3</v>
      </c>
      <c r="C247" s="2">
        <v>5</v>
      </c>
    </row>
    <row r="248" spans="1:3" x14ac:dyDescent="0.45">
      <c r="A248" s="35">
        <v>247</v>
      </c>
      <c r="B248" s="5">
        <v>3</v>
      </c>
      <c r="C248" s="2">
        <v>5</v>
      </c>
    </row>
    <row r="249" spans="1:3" x14ac:dyDescent="0.45">
      <c r="A249" s="5">
        <v>248</v>
      </c>
      <c r="B249" s="5">
        <v>3</v>
      </c>
      <c r="C249" s="2">
        <v>5</v>
      </c>
    </row>
    <row r="250" spans="1:3" x14ac:dyDescent="0.45">
      <c r="A250" s="5">
        <v>249</v>
      </c>
      <c r="B250" s="5">
        <v>4</v>
      </c>
      <c r="C250" s="2">
        <v>5</v>
      </c>
    </row>
    <row r="251" spans="1:3" x14ac:dyDescent="0.45">
      <c r="A251" s="35">
        <v>250</v>
      </c>
      <c r="B251" s="5">
        <v>3</v>
      </c>
      <c r="C251" s="2">
        <v>5</v>
      </c>
    </row>
    <row r="252" spans="1:3" x14ac:dyDescent="0.45">
      <c r="A252" s="5">
        <v>251</v>
      </c>
      <c r="B252" s="5">
        <v>3</v>
      </c>
      <c r="C252" s="2">
        <v>5</v>
      </c>
    </row>
    <row r="253" spans="1:3" x14ac:dyDescent="0.45">
      <c r="A253" s="5">
        <v>252</v>
      </c>
      <c r="B253" s="5">
        <v>3</v>
      </c>
      <c r="C253" s="2">
        <v>5</v>
      </c>
    </row>
    <row r="254" spans="1:3" x14ac:dyDescent="0.45">
      <c r="A254" s="35">
        <v>253</v>
      </c>
      <c r="B254" s="5">
        <v>4</v>
      </c>
      <c r="C254" s="2">
        <v>5</v>
      </c>
    </row>
    <row r="255" spans="1:3" x14ac:dyDescent="0.45">
      <c r="A255" s="5">
        <v>254</v>
      </c>
      <c r="B255" s="5">
        <v>5</v>
      </c>
      <c r="C255" s="2">
        <v>5</v>
      </c>
    </row>
    <row r="256" spans="1:3" x14ac:dyDescent="0.45">
      <c r="A256" s="5">
        <v>255</v>
      </c>
      <c r="B256" s="5">
        <v>3</v>
      </c>
      <c r="C256" s="2">
        <v>5</v>
      </c>
    </row>
    <row r="257" spans="1:3" x14ac:dyDescent="0.45">
      <c r="A257" s="35">
        <v>256</v>
      </c>
      <c r="B257" s="5">
        <v>4</v>
      </c>
      <c r="C257" s="2">
        <v>3</v>
      </c>
    </row>
    <row r="258" spans="1:3" x14ac:dyDescent="0.45">
      <c r="A258" s="5">
        <v>257</v>
      </c>
      <c r="B258" s="5">
        <v>3</v>
      </c>
      <c r="C258" s="2">
        <v>3</v>
      </c>
    </row>
    <row r="259" spans="1:3" x14ac:dyDescent="0.45">
      <c r="A259" s="5">
        <v>258</v>
      </c>
      <c r="B259" s="5">
        <v>3</v>
      </c>
      <c r="C259" s="2">
        <v>3</v>
      </c>
    </row>
    <row r="260" spans="1:3" x14ac:dyDescent="0.45">
      <c r="A260" s="35">
        <v>259</v>
      </c>
      <c r="B260" s="5">
        <v>3</v>
      </c>
      <c r="C260" s="2">
        <v>3</v>
      </c>
    </row>
    <row r="261" spans="1:3" x14ac:dyDescent="0.45">
      <c r="A261" s="5">
        <v>260</v>
      </c>
      <c r="B261" s="5">
        <v>3</v>
      </c>
      <c r="C261" s="2">
        <v>3</v>
      </c>
    </row>
    <row r="262" spans="1:3" x14ac:dyDescent="0.45">
      <c r="A262" s="5">
        <v>261</v>
      </c>
      <c r="B262" s="5">
        <v>3</v>
      </c>
      <c r="C262" s="2">
        <v>3</v>
      </c>
    </row>
    <row r="263" spans="1:3" x14ac:dyDescent="0.45">
      <c r="A263" s="35">
        <v>262</v>
      </c>
      <c r="B263" s="5">
        <v>2</v>
      </c>
      <c r="C263" s="2">
        <v>3</v>
      </c>
    </row>
    <row r="264" spans="1:3" x14ac:dyDescent="0.45">
      <c r="A264" s="5">
        <v>263</v>
      </c>
      <c r="B264" s="5">
        <v>2</v>
      </c>
      <c r="C264" s="2">
        <v>3</v>
      </c>
    </row>
    <row r="265" spans="1:3" x14ac:dyDescent="0.45">
      <c r="A265" s="5">
        <v>264</v>
      </c>
      <c r="B265" s="5">
        <v>4</v>
      </c>
      <c r="C265" s="2">
        <v>3</v>
      </c>
    </row>
    <row r="266" spans="1:3" x14ac:dyDescent="0.45">
      <c r="A266" s="35">
        <v>265</v>
      </c>
      <c r="B266" s="5">
        <v>3</v>
      </c>
      <c r="C266" s="2">
        <v>3</v>
      </c>
    </row>
    <row r="267" spans="1:3" x14ac:dyDescent="0.45">
      <c r="A267" s="5">
        <v>266</v>
      </c>
      <c r="B267" s="5">
        <v>2</v>
      </c>
      <c r="C267" s="2">
        <v>3</v>
      </c>
    </row>
    <row r="268" spans="1:3" x14ac:dyDescent="0.45">
      <c r="A268" s="5">
        <v>267</v>
      </c>
      <c r="B268" s="5">
        <v>3</v>
      </c>
      <c r="C268" s="2">
        <v>3</v>
      </c>
    </row>
    <row r="269" spans="1:3" x14ac:dyDescent="0.45">
      <c r="A269" s="35">
        <v>268</v>
      </c>
      <c r="B269" s="5">
        <v>4</v>
      </c>
      <c r="C269" s="2">
        <v>3</v>
      </c>
    </row>
    <row r="270" spans="1:3" x14ac:dyDescent="0.45">
      <c r="A270" s="5">
        <v>269</v>
      </c>
      <c r="B270" s="5">
        <v>3</v>
      </c>
      <c r="C270" s="2">
        <v>3</v>
      </c>
    </row>
    <row r="271" spans="1:3" x14ac:dyDescent="0.45">
      <c r="A271" s="5">
        <v>270</v>
      </c>
      <c r="B271" s="5">
        <v>5</v>
      </c>
      <c r="C271" s="2">
        <v>3</v>
      </c>
    </row>
    <row r="272" spans="1:3" x14ac:dyDescent="0.45">
      <c r="A272" s="35">
        <v>271</v>
      </c>
      <c r="B272" s="5">
        <v>5</v>
      </c>
      <c r="C272" s="2">
        <v>3</v>
      </c>
    </row>
    <row r="273" spans="1:3" x14ac:dyDescent="0.45">
      <c r="A273" s="5">
        <v>272</v>
      </c>
      <c r="B273" s="5">
        <v>3</v>
      </c>
      <c r="C273" s="2">
        <v>3</v>
      </c>
    </row>
    <row r="274" spans="1:3" x14ac:dyDescent="0.45">
      <c r="A274" s="5">
        <v>273</v>
      </c>
      <c r="B274" s="5">
        <v>4</v>
      </c>
      <c r="C274" s="2">
        <v>3</v>
      </c>
    </row>
    <row r="275" spans="1:3" x14ac:dyDescent="0.45">
      <c r="A275" s="35">
        <v>274</v>
      </c>
      <c r="B275" s="5">
        <v>4</v>
      </c>
      <c r="C275" s="2">
        <v>3</v>
      </c>
    </row>
    <row r="276" spans="1:3" x14ac:dyDescent="0.45">
      <c r="A276" s="5">
        <v>275</v>
      </c>
      <c r="B276" s="5">
        <v>3</v>
      </c>
      <c r="C276" s="2">
        <v>3</v>
      </c>
    </row>
    <row r="277" spans="1:3" x14ac:dyDescent="0.45">
      <c r="A277" s="5">
        <v>276</v>
      </c>
      <c r="B277" s="5">
        <v>3</v>
      </c>
      <c r="C277" s="2">
        <v>3</v>
      </c>
    </row>
    <row r="278" spans="1:3" x14ac:dyDescent="0.45">
      <c r="A278" s="35">
        <v>277</v>
      </c>
      <c r="B278" s="5">
        <v>3</v>
      </c>
      <c r="C278" s="2">
        <v>3</v>
      </c>
    </row>
    <row r="279" spans="1:3" x14ac:dyDescent="0.45">
      <c r="A279" s="5">
        <v>278</v>
      </c>
      <c r="B279" s="5">
        <v>3</v>
      </c>
      <c r="C279" s="2">
        <v>3</v>
      </c>
    </row>
    <row r="280" spans="1:3" x14ac:dyDescent="0.45">
      <c r="A280" s="5">
        <v>279</v>
      </c>
      <c r="B280" s="5">
        <v>3</v>
      </c>
      <c r="C280" s="2">
        <v>3</v>
      </c>
    </row>
    <row r="281" spans="1:3" x14ac:dyDescent="0.45">
      <c r="A281" s="35">
        <v>280</v>
      </c>
      <c r="B281" s="5">
        <v>3</v>
      </c>
      <c r="C281" s="2">
        <v>3</v>
      </c>
    </row>
    <row r="282" spans="1:3" x14ac:dyDescent="0.45">
      <c r="A282" s="5">
        <v>281</v>
      </c>
      <c r="B282" s="5">
        <v>3</v>
      </c>
      <c r="C282" s="2">
        <v>3</v>
      </c>
    </row>
    <row r="283" spans="1:3" x14ac:dyDescent="0.45">
      <c r="A283" s="5">
        <v>282</v>
      </c>
      <c r="B283" s="5">
        <v>3</v>
      </c>
      <c r="C283" s="2">
        <v>3</v>
      </c>
    </row>
    <row r="284" spans="1:3" x14ac:dyDescent="0.45">
      <c r="A284" s="35">
        <v>283</v>
      </c>
      <c r="B284" s="5">
        <v>4</v>
      </c>
      <c r="C284" s="2">
        <v>3</v>
      </c>
    </row>
    <row r="285" spans="1:3" x14ac:dyDescent="0.45">
      <c r="A285" s="5">
        <v>284</v>
      </c>
      <c r="B285" s="5">
        <v>2</v>
      </c>
      <c r="C285" s="2">
        <v>3</v>
      </c>
    </row>
    <row r="286" spans="1:3" x14ac:dyDescent="0.45">
      <c r="A286" s="5">
        <v>285</v>
      </c>
      <c r="B286" s="5">
        <v>2</v>
      </c>
      <c r="C286" s="2">
        <v>3</v>
      </c>
    </row>
    <row r="287" spans="1:3" x14ac:dyDescent="0.45">
      <c r="A287" s="35">
        <v>286</v>
      </c>
      <c r="B287" s="5">
        <v>4</v>
      </c>
      <c r="C287" s="2">
        <v>5</v>
      </c>
    </row>
    <row r="288" spans="1:3" x14ac:dyDescent="0.45">
      <c r="A288" s="5">
        <v>287</v>
      </c>
      <c r="B288" s="5">
        <v>3</v>
      </c>
      <c r="C288" s="2">
        <v>5</v>
      </c>
    </row>
    <row r="289" spans="1:3" x14ac:dyDescent="0.45">
      <c r="A289" s="5">
        <v>288</v>
      </c>
      <c r="B289" s="5">
        <v>3</v>
      </c>
      <c r="C289" s="2">
        <v>5</v>
      </c>
    </row>
    <row r="290" spans="1:3" x14ac:dyDescent="0.45">
      <c r="A290" s="35">
        <v>289</v>
      </c>
      <c r="B290" s="5">
        <v>2</v>
      </c>
      <c r="C290" s="2">
        <v>5</v>
      </c>
    </row>
    <row r="291" spans="1:3" x14ac:dyDescent="0.45">
      <c r="A291" s="5">
        <v>290</v>
      </c>
      <c r="B291" s="5">
        <v>4</v>
      </c>
      <c r="C291" s="2">
        <v>5</v>
      </c>
    </row>
    <row r="292" spans="1:3" x14ac:dyDescent="0.45">
      <c r="A292" s="5">
        <v>291</v>
      </c>
      <c r="B292" s="5">
        <v>3</v>
      </c>
      <c r="C292" s="2">
        <v>5</v>
      </c>
    </row>
    <row r="293" spans="1:3" x14ac:dyDescent="0.45">
      <c r="A293" s="35">
        <v>292</v>
      </c>
      <c r="B293" s="5">
        <v>3</v>
      </c>
      <c r="C293" s="2">
        <v>5</v>
      </c>
    </row>
    <row r="294" spans="1:3" x14ac:dyDescent="0.45">
      <c r="A294" s="5">
        <v>293</v>
      </c>
      <c r="B294" s="5">
        <v>5</v>
      </c>
      <c r="C294" s="2">
        <v>5</v>
      </c>
    </row>
    <row r="295" spans="1:3" x14ac:dyDescent="0.45">
      <c r="A295" s="5">
        <v>294</v>
      </c>
      <c r="B295" s="5">
        <v>2</v>
      </c>
      <c r="C295" s="2">
        <v>5</v>
      </c>
    </row>
    <row r="296" spans="1:3" x14ac:dyDescent="0.45">
      <c r="A296" s="35">
        <v>295</v>
      </c>
      <c r="B296" s="5">
        <v>2</v>
      </c>
      <c r="C296" s="2">
        <v>5</v>
      </c>
    </row>
    <row r="297" spans="1:3" x14ac:dyDescent="0.45">
      <c r="A297" s="5">
        <v>296</v>
      </c>
      <c r="B297" s="5">
        <v>3</v>
      </c>
      <c r="C297" s="2">
        <v>5</v>
      </c>
    </row>
    <row r="298" spans="1:3" x14ac:dyDescent="0.45">
      <c r="A298" s="5">
        <v>297</v>
      </c>
      <c r="B298" s="5">
        <v>3</v>
      </c>
      <c r="C298" s="2">
        <v>5</v>
      </c>
    </row>
    <row r="299" spans="1:3" x14ac:dyDescent="0.45">
      <c r="A299" s="35">
        <v>298</v>
      </c>
      <c r="B299" s="5">
        <v>3</v>
      </c>
      <c r="C299" s="2">
        <v>5</v>
      </c>
    </row>
    <row r="300" spans="1:3" x14ac:dyDescent="0.45">
      <c r="A300" s="5">
        <v>299</v>
      </c>
      <c r="B300" s="5">
        <v>3</v>
      </c>
      <c r="C300" s="2">
        <v>5</v>
      </c>
    </row>
    <row r="301" spans="1:3" x14ac:dyDescent="0.45">
      <c r="A301" s="5">
        <v>300</v>
      </c>
      <c r="B301" s="5">
        <v>3</v>
      </c>
      <c r="C301" s="2">
        <v>5</v>
      </c>
    </row>
    <row r="302" spans="1:3" x14ac:dyDescent="0.45">
      <c r="A302" s="35">
        <v>301</v>
      </c>
      <c r="B302" s="5">
        <v>3</v>
      </c>
      <c r="C302" s="2">
        <v>3</v>
      </c>
    </row>
    <row r="303" spans="1:3" x14ac:dyDescent="0.45">
      <c r="A303" s="5">
        <v>302</v>
      </c>
      <c r="B303" s="5">
        <v>4</v>
      </c>
      <c r="C303" s="2">
        <v>3</v>
      </c>
    </row>
    <row r="304" spans="1:3" x14ac:dyDescent="0.45">
      <c r="A304" s="5">
        <v>303</v>
      </c>
      <c r="B304" s="5">
        <v>3</v>
      </c>
      <c r="C304" s="2">
        <v>3</v>
      </c>
    </row>
    <row r="305" spans="1:3" x14ac:dyDescent="0.45">
      <c r="A305" s="35">
        <v>304</v>
      </c>
      <c r="B305" s="5">
        <v>3</v>
      </c>
      <c r="C305" s="2">
        <v>3</v>
      </c>
    </row>
    <row r="306" spans="1:3" x14ac:dyDescent="0.45">
      <c r="A306" s="5">
        <v>305</v>
      </c>
      <c r="B306" s="5">
        <v>3</v>
      </c>
      <c r="C306" s="2">
        <v>3</v>
      </c>
    </row>
    <row r="307" spans="1:3" x14ac:dyDescent="0.45">
      <c r="A307" s="5">
        <v>306</v>
      </c>
      <c r="B307" s="5">
        <v>4</v>
      </c>
      <c r="C307" s="2">
        <v>3</v>
      </c>
    </row>
    <row r="308" spans="1:3" x14ac:dyDescent="0.45">
      <c r="A308" s="35">
        <v>307</v>
      </c>
      <c r="B308" s="5">
        <v>3</v>
      </c>
      <c r="C308" s="2">
        <v>3</v>
      </c>
    </row>
    <row r="309" spans="1:3" x14ac:dyDescent="0.45">
      <c r="A309" s="5">
        <v>308</v>
      </c>
      <c r="B309" s="5">
        <v>4</v>
      </c>
      <c r="C309" s="2">
        <v>3</v>
      </c>
    </row>
    <row r="310" spans="1:3" x14ac:dyDescent="0.45">
      <c r="A310" s="5">
        <v>309</v>
      </c>
      <c r="B310" s="5">
        <v>2</v>
      </c>
      <c r="C310" s="2">
        <v>3</v>
      </c>
    </row>
    <row r="311" spans="1:3" x14ac:dyDescent="0.45">
      <c r="A311" s="35">
        <v>310</v>
      </c>
      <c r="B311" s="5">
        <v>3</v>
      </c>
      <c r="C311" s="2">
        <v>3</v>
      </c>
    </row>
    <row r="312" spans="1:3" x14ac:dyDescent="0.45">
      <c r="A312" s="5">
        <v>311</v>
      </c>
      <c r="B312" s="5">
        <v>3</v>
      </c>
      <c r="C312" s="2">
        <v>3</v>
      </c>
    </row>
    <row r="313" spans="1:3" x14ac:dyDescent="0.45">
      <c r="A313" s="5">
        <v>312</v>
      </c>
      <c r="B313" s="5">
        <v>3</v>
      </c>
      <c r="C313" s="2">
        <v>3</v>
      </c>
    </row>
    <row r="314" spans="1:3" x14ac:dyDescent="0.45">
      <c r="A314" s="35">
        <v>313</v>
      </c>
      <c r="B314" s="5">
        <v>3</v>
      </c>
      <c r="C314" s="2">
        <v>3</v>
      </c>
    </row>
    <row r="315" spans="1:3" x14ac:dyDescent="0.45">
      <c r="A315" s="5">
        <v>314</v>
      </c>
      <c r="B315" s="5">
        <v>4</v>
      </c>
      <c r="C315" s="2">
        <v>3</v>
      </c>
    </row>
    <row r="316" spans="1:3" x14ac:dyDescent="0.45">
      <c r="A316" s="5">
        <v>315</v>
      </c>
      <c r="B316" s="5">
        <v>4</v>
      </c>
      <c r="C316" s="2">
        <v>3</v>
      </c>
    </row>
    <row r="317" spans="1:3" x14ac:dyDescent="0.45">
      <c r="A317" s="35">
        <v>316</v>
      </c>
      <c r="B317" s="5">
        <v>2</v>
      </c>
      <c r="C317" s="2">
        <v>3</v>
      </c>
    </row>
    <row r="318" spans="1:3" x14ac:dyDescent="0.45">
      <c r="A318" s="5">
        <v>317</v>
      </c>
      <c r="B318" s="5">
        <v>5</v>
      </c>
      <c r="C318" s="2">
        <v>3</v>
      </c>
    </row>
    <row r="319" spans="1:3" x14ac:dyDescent="0.45">
      <c r="A319" s="5">
        <v>318</v>
      </c>
      <c r="B319" s="5">
        <v>3</v>
      </c>
      <c r="C319" s="2">
        <v>3</v>
      </c>
    </row>
    <row r="320" spans="1:3" x14ac:dyDescent="0.45">
      <c r="A320" s="35">
        <v>319</v>
      </c>
      <c r="B320" s="5">
        <v>3</v>
      </c>
      <c r="C320" s="2">
        <v>3</v>
      </c>
    </row>
    <row r="321" spans="1:3" x14ac:dyDescent="0.45">
      <c r="A321" s="5">
        <v>320</v>
      </c>
      <c r="B321" s="5">
        <v>3</v>
      </c>
      <c r="C321" s="2">
        <v>3</v>
      </c>
    </row>
    <row r="322" spans="1:3" x14ac:dyDescent="0.45">
      <c r="A322" s="5">
        <v>321</v>
      </c>
      <c r="B322" s="5">
        <v>3</v>
      </c>
      <c r="C322" s="2">
        <v>3</v>
      </c>
    </row>
    <row r="323" spans="1:3" x14ac:dyDescent="0.45">
      <c r="A323" s="35">
        <v>322</v>
      </c>
      <c r="B323" s="5">
        <v>3</v>
      </c>
      <c r="C323" s="2">
        <v>3</v>
      </c>
    </row>
    <row r="324" spans="1:3" x14ac:dyDescent="0.45">
      <c r="A324" s="5">
        <v>323</v>
      </c>
      <c r="B324" s="5">
        <v>3</v>
      </c>
      <c r="C324" s="2">
        <v>3</v>
      </c>
    </row>
    <row r="325" spans="1:3" x14ac:dyDescent="0.45">
      <c r="A325" s="5">
        <v>324</v>
      </c>
      <c r="B325" s="5">
        <v>4</v>
      </c>
      <c r="C325" s="2">
        <v>3</v>
      </c>
    </row>
    <row r="326" spans="1:3" x14ac:dyDescent="0.45">
      <c r="A326" s="35">
        <v>325</v>
      </c>
      <c r="B326" s="5">
        <v>3</v>
      </c>
      <c r="C326" s="2">
        <v>3</v>
      </c>
    </row>
    <row r="327" spans="1:3" x14ac:dyDescent="0.45">
      <c r="A327" s="5">
        <v>326</v>
      </c>
      <c r="B327" s="5">
        <v>3</v>
      </c>
      <c r="C327" s="2">
        <v>3</v>
      </c>
    </row>
    <row r="328" spans="1:3" x14ac:dyDescent="0.45">
      <c r="A328" s="5">
        <v>327</v>
      </c>
      <c r="B328" s="5">
        <v>3</v>
      </c>
      <c r="C328" s="2">
        <v>3</v>
      </c>
    </row>
    <row r="329" spans="1:3" x14ac:dyDescent="0.45">
      <c r="A329" s="35">
        <v>328</v>
      </c>
      <c r="B329" s="5">
        <v>3</v>
      </c>
      <c r="C329" s="2">
        <v>3</v>
      </c>
    </row>
    <row r="330" spans="1:3" x14ac:dyDescent="0.45">
      <c r="A330" s="5">
        <v>329</v>
      </c>
      <c r="B330" s="5">
        <v>5</v>
      </c>
      <c r="C330" s="2">
        <v>3</v>
      </c>
    </row>
    <row r="331" spans="1:3" x14ac:dyDescent="0.45">
      <c r="A331" s="5">
        <v>330</v>
      </c>
      <c r="B331" s="5">
        <v>3</v>
      </c>
      <c r="C331" s="2">
        <v>3</v>
      </c>
    </row>
    <row r="332" spans="1:3" x14ac:dyDescent="0.45">
      <c r="A332" s="35">
        <v>331</v>
      </c>
      <c r="B332" s="5">
        <v>3</v>
      </c>
      <c r="C332" s="2">
        <v>4</v>
      </c>
    </row>
    <row r="333" spans="1:3" x14ac:dyDescent="0.45">
      <c r="A333" s="5">
        <v>332</v>
      </c>
      <c r="B333" s="5">
        <v>3</v>
      </c>
      <c r="C333" s="2">
        <v>4</v>
      </c>
    </row>
    <row r="334" spans="1:3" x14ac:dyDescent="0.45">
      <c r="A334" s="5">
        <v>333</v>
      </c>
      <c r="B334" s="5">
        <v>3</v>
      </c>
      <c r="C334" s="2">
        <v>4</v>
      </c>
    </row>
    <row r="335" spans="1:3" x14ac:dyDescent="0.45">
      <c r="A335" s="35">
        <v>334</v>
      </c>
      <c r="B335" s="5">
        <v>3</v>
      </c>
      <c r="C335" s="2">
        <v>4</v>
      </c>
    </row>
    <row r="336" spans="1:3" x14ac:dyDescent="0.45">
      <c r="A336" s="5">
        <v>335</v>
      </c>
      <c r="B336" s="5">
        <v>3</v>
      </c>
      <c r="C336" s="2">
        <v>4</v>
      </c>
    </row>
    <row r="337" spans="1:3" x14ac:dyDescent="0.45">
      <c r="A337" s="5">
        <v>336</v>
      </c>
      <c r="B337" s="5">
        <v>3</v>
      </c>
      <c r="C337" s="2">
        <v>4</v>
      </c>
    </row>
    <row r="338" spans="1:3" x14ac:dyDescent="0.45">
      <c r="A338" s="35">
        <v>337</v>
      </c>
      <c r="B338" s="5">
        <v>2</v>
      </c>
      <c r="C338" s="2">
        <v>4</v>
      </c>
    </row>
    <row r="339" spans="1:3" x14ac:dyDescent="0.45">
      <c r="A339" s="5">
        <v>338</v>
      </c>
      <c r="B339" s="5">
        <v>3</v>
      </c>
      <c r="C339" s="2">
        <v>4</v>
      </c>
    </row>
    <row r="340" spans="1:3" x14ac:dyDescent="0.45">
      <c r="A340" s="5">
        <v>339</v>
      </c>
      <c r="B340" s="5">
        <v>3</v>
      </c>
      <c r="C340" s="2">
        <v>4</v>
      </c>
    </row>
    <row r="341" spans="1:3" x14ac:dyDescent="0.45">
      <c r="A341" s="35">
        <v>340</v>
      </c>
      <c r="B341" s="5">
        <v>4</v>
      </c>
      <c r="C341" s="2">
        <v>4</v>
      </c>
    </row>
    <row r="342" spans="1:3" x14ac:dyDescent="0.45">
      <c r="A342" s="5">
        <v>341</v>
      </c>
      <c r="B342" s="5">
        <v>4</v>
      </c>
      <c r="C342" s="2">
        <v>4</v>
      </c>
    </row>
    <row r="343" spans="1:3" x14ac:dyDescent="0.45">
      <c r="A343" s="5">
        <v>342</v>
      </c>
      <c r="B343" s="5">
        <v>3</v>
      </c>
      <c r="C343" s="2">
        <v>4</v>
      </c>
    </row>
    <row r="344" spans="1:3" x14ac:dyDescent="0.45">
      <c r="A344" s="35">
        <v>343</v>
      </c>
      <c r="B344" s="5">
        <v>5</v>
      </c>
      <c r="C344" s="2">
        <v>4</v>
      </c>
    </row>
    <row r="345" spans="1:3" x14ac:dyDescent="0.45">
      <c r="A345" s="5">
        <v>344</v>
      </c>
      <c r="B345" s="5">
        <v>3</v>
      </c>
      <c r="C345" s="2">
        <v>4</v>
      </c>
    </row>
    <row r="346" spans="1:3" x14ac:dyDescent="0.45">
      <c r="A346" s="5">
        <v>345</v>
      </c>
      <c r="B346" s="5">
        <v>3</v>
      </c>
      <c r="C346" s="2">
        <v>4</v>
      </c>
    </row>
    <row r="347" spans="1:3" x14ac:dyDescent="0.45">
      <c r="A347" s="35">
        <v>346</v>
      </c>
      <c r="B347" s="5">
        <v>4</v>
      </c>
      <c r="C347" s="2">
        <v>3</v>
      </c>
    </row>
    <row r="348" spans="1:3" x14ac:dyDescent="0.45">
      <c r="A348" s="5">
        <v>347</v>
      </c>
      <c r="B348" s="5">
        <v>2</v>
      </c>
      <c r="C348" s="2">
        <v>3</v>
      </c>
    </row>
    <row r="349" spans="1:3" x14ac:dyDescent="0.45">
      <c r="A349" s="5">
        <v>348</v>
      </c>
      <c r="B349" s="5">
        <v>3</v>
      </c>
      <c r="C349" s="2">
        <v>3</v>
      </c>
    </row>
    <row r="350" spans="1:3" x14ac:dyDescent="0.45">
      <c r="A350" s="35">
        <v>349</v>
      </c>
      <c r="B350" s="5">
        <v>4</v>
      </c>
      <c r="C350" s="2">
        <v>3</v>
      </c>
    </row>
    <row r="351" spans="1:3" x14ac:dyDescent="0.45">
      <c r="A351" s="5">
        <v>350</v>
      </c>
      <c r="B351" s="5">
        <v>2</v>
      </c>
      <c r="C351" s="2">
        <v>3</v>
      </c>
    </row>
    <row r="352" spans="1:3" x14ac:dyDescent="0.45">
      <c r="A352" s="5">
        <v>351</v>
      </c>
      <c r="B352" s="5">
        <v>2</v>
      </c>
      <c r="C352" s="2">
        <v>3</v>
      </c>
    </row>
    <row r="353" spans="1:3" x14ac:dyDescent="0.45">
      <c r="A353" s="35">
        <v>352</v>
      </c>
      <c r="B353" s="5">
        <v>3</v>
      </c>
      <c r="C353" s="2">
        <v>3</v>
      </c>
    </row>
    <row r="354" spans="1:3" x14ac:dyDescent="0.45">
      <c r="A354" s="5">
        <v>353</v>
      </c>
      <c r="B354" s="5">
        <v>3</v>
      </c>
      <c r="C354" s="2">
        <v>3</v>
      </c>
    </row>
    <row r="355" spans="1:3" x14ac:dyDescent="0.45">
      <c r="A355" s="5">
        <v>354</v>
      </c>
      <c r="B355" s="5">
        <v>3</v>
      </c>
      <c r="C355" s="2">
        <v>3</v>
      </c>
    </row>
    <row r="356" spans="1:3" x14ac:dyDescent="0.45">
      <c r="A356" s="35">
        <v>355</v>
      </c>
      <c r="B356" s="5">
        <v>4</v>
      </c>
      <c r="C356" s="2">
        <v>3</v>
      </c>
    </row>
    <row r="357" spans="1:3" x14ac:dyDescent="0.45">
      <c r="A357" s="5">
        <v>356</v>
      </c>
      <c r="B357" s="5">
        <v>4</v>
      </c>
      <c r="C357" s="2">
        <v>3</v>
      </c>
    </row>
    <row r="358" spans="1:3" x14ac:dyDescent="0.45">
      <c r="A358" s="5">
        <v>357</v>
      </c>
      <c r="B358" s="5">
        <v>2</v>
      </c>
      <c r="C358" s="2">
        <v>3</v>
      </c>
    </row>
    <row r="359" spans="1:3" x14ac:dyDescent="0.45">
      <c r="A359" s="35">
        <v>358</v>
      </c>
      <c r="B359" s="5">
        <v>4</v>
      </c>
      <c r="C359" s="2">
        <v>3</v>
      </c>
    </row>
    <row r="360" spans="1:3" x14ac:dyDescent="0.45">
      <c r="A360" s="5">
        <v>359</v>
      </c>
      <c r="B360" s="5">
        <v>3</v>
      </c>
      <c r="C360" s="2">
        <v>3</v>
      </c>
    </row>
    <row r="361" spans="1:3" x14ac:dyDescent="0.45">
      <c r="A361" s="5">
        <v>360</v>
      </c>
      <c r="B361" s="5">
        <v>4</v>
      </c>
      <c r="C361" s="2">
        <v>3</v>
      </c>
    </row>
    <row r="362" spans="1:3" x14ac:dyDescent="0.45">
      <c r="A362" s="35">
        <v>361</v>
      </c>
      <c r="B362" s="5">
        <v>3</v>
      </c>
      <c r="C362" s="2">
        <v>4</v>
      </c>
    </row>
    <row r="363" spans="1:3" x14ac:dyDescent="0.45">
      <c r="A363" s="5">
        <v>362</v>
      </c>
      <c r="B363" s="5">
        <v>4</v>
      </c>
      <c r="C363" s="2">
        <v>4</v>
      </c>
    </row>
    <row r="364" spans="1:3" x14ac:dyDescent="0.45">
      <c r="A364" s="5">
        <v>363</v>
      </c>
      <c r="B364" s="5">
        <v>3</v>
      </c>
      <c r="C364" s="2">
        <v>4</v>
      </c>
    </row>
    <row r="365" spans="1:3" x14ac:dyDescent="0.45">
      <c r="A365" s="35">
        <v>364</v>
      </c>
      <c r="B365" s="5">
        <v>3</v>
      </c>
      <c r="C365" s="2">
        <v>4</v>
      </c>
    </row>
    <row r="366" spans="1:3" x14ac:dyDescent="0.45">
      <c r="A366" s="5">
        <v>365</v>
      </c>
      <c r="B366" s="5">
        <v>3</v>
      </c>
      <c r="C366" s="2">
        <v>4</v>
      </c>
    </row>
    <row r="367" spans="1:3" x14ac:dyDescent="0.45">
      <c r="A367" s="5">
        <v>366</v>
      </c>
      <c r="B367" s="5">
        <v>2</v>
      </c>
      <c r="C367" s="2">
        <v>4</v>
      </c>
    </row>
    <row r="368" spans="1:3" x14ac:dyDescent="0.45">
      <c r="A368" s="35">
        <v>367</v>
      </c>
      <c r="B368" s="5">
        <v>2</v>
      </c>
      <c r="C368" s="2">
        <v>4</v>
      </c>
    </row>
    <row r="369" spans="1:3" x14ac:dyDescent="0.45">
      <c r="A369" s="5">
        <v>368</v>
      </c>
      <c r="B369" s="5">
        <v>4</v>
      </c>
      <c r="C369" s="2">
        <v>4</v>
      </c>
    </row>
    <row r="370" spans="1:3" x14ac:dyDescent="0.45">
      <c r="A370" s="5">
        <v>369</v>
      </c>
      <c r="B370" s="5">
        <v>4</v>
      </c>
      <c r="C370" s="2">
        <v>4</v>
      </c>
    </row>
    <row r="371" spans="1:3" x14ac:dyDescent="0.45">
      <c r="A371" s="35">
        <v>370</v>
      </c>
      <c r="B371" s="5">
        <v>6</v>
      </c>
      <c r="C371" s="2">
        <v>4</v>
      </c>
    </row>
    <row r="372" spans="1:3" x14ac:dyDescent="0.45">
      <c r="A372" s="5">
        <v>371</v>
      </c>
      <c r="B372" s="5">
        <v>3</v>
      </c>
      <c r="C372" s="2">
        <v>4</v>
      </c>
    </row>
    <row r="373" spans="1:3" x14ac:dyDescent="0.45">
      <c r="A373" s="5">
        <v>372</v>
      </c>
      <c r="B373" s="5">
        <v>2</v>
      </c>
      <c r="C373" s="2">
        <v>4</v>
      </c>
    </row>
    <row r="374" spans="1:3" x14ac:dyDescent="0.45">
      <c r="A374" s="35">
        <v>373</v>
      </c>
      <c r="B374" s="5">
        <v>4</v>
      </c>
      <c r="C374" s="2">
        <v>4</v>
      </c>
    </row>
    <row r="375" spans="1:3" x14ac:dyDescent="0.45">
      <c r="A375" s="5">
        <v>374</v>
      </c>
      <c r="B375" s="5">
        <v>3</v>
      </c>
      <c r="C375" s="2">
        <v>4</v>
      </c>
    </row>
    <row r="376" spans="1:3" x14ac:dyDescent="0.45">
      <c r="A376" s="5">
        <v>375</v>
      </c>
      <c r="B376" s="5">
        <v>4</v>
      </c>
      <c r="C376" s="2">
        <v>4</v>
      </c>
    </row>
    <row r="377" spans="1:3" x14ac:dyDescent="0.45">
      <c r="A377" s="35">
        <v>376</v>
      </c>
      <c r="B377" s="5">
        <v>2</v>
      </c>
      <c r="C377" s="2">
        <v>3</v>
      </c>
    </row>
    <row r="378" spans="1:3" x14ac:dyDescent="0.45">
      <c r="A378" s="5">
        <v>377</v>
      </c>
      <c r="B378" s="5">
        <v>4</v>
      </c>
      <c r="C378" s="2">
        <v>3</v>
      </c>
    </row>
    <row r="379" spans="1:3" x14ac:dyDescent="0.45">
      <c r="A379" s="5">
        <v>378</v>
      </c>
      <c r="B379" s="5">
        <v>4</v>
      </c>
      <c r="C379" s="2">
        <v>3</v>
      </c>
    </row>
    <row r="380" spans="1:3" x14ac:dyDescent="0.45">
      <c r="A380" s="35">
        <v>379</v>
      </c>
      <c r="B380" s="5">
        <v>4</v>
      </c>
      <c r="C380" s="2">
        <v>3</v>
      </c>
    </row>
    <row r="381" spans="1:3" x14ac:dyDescent="0.45">
      <c r="A381" s="5">
        <v>380</v>
      </c>
      <c r="B381" s="5">
        <v>3</v>
      </c>
      <c r="C381" s="2">
        <v>3</v>
      </c>
    </row>
    <row r="382" spans="1:3" x14ac:dyDescent="0.45">
      <c r="A382" s="5">
        <v>381</v>
      </c>
      <c r="B382" s="5">
        <v>3</v>
      </c>
      <c r="C382" s="2">
        <v>3</v>
      </c>
    </row>
    <row r="383" spans="1:3" x14ac:dyDescent="0.45">
      <c r="A383" s="35">
        <v>382</v>
      </c>
      <c r="B383" s="5">
        <v>3</v>
      </c>
      <c r="C383" s="2">
        <v>3</v>
      </c>
    </row>
    <row r="384" spans="1:3" x14ac:dyDescent="0.45">
      <c r="A384" s="5">
        <v>383</v>
      </c>
      <c r="B384" s="5">
        <v>3</v>
      </c>
      <c r="C384" s="2">
        <v>3</v>
      </c>
    </row>
    <row r="385" spans="1:3" x14ac:dyDescent="0.45">
      <c r="A385" s="5">
        <v>384</v>
      </c>
      <c r="B385" s="5">
        <v>5</v>
      </c>
      <c r="C385" s="2">
        <v>3</v>
      </c>
    </row>
    <row r="386" spans="1:3" x14ac:dyDescent="0.45">
      <c r="A386" s="35">
        <v>385</v>
      </c>
      <c r="B386" s="5">
        <v>3</v>
      </c>
      <c r="C386" s="2">
        <v>3</v>
      </c>
    </row>
    <row r="387" spans="1:3" x14ac:dyDescent="0.45">
      <c r="A387" s="5">
        <v>386</v>
      </c>
      <c r="B387" s="5">
        <v>2</v>
      </c>
      <c r="C387" s="2">
        <v>3</v>
      </c>
    </row>
    <row r="388" spans="1:3" x14ac:dyDescent="0.45">
      <c r="A388" s="5">
        <v>387</v>
      </c>
      <c r="B388" s="5">
        <v>4</v>
      </c>
      <c r="C388" s="2">
        <v>3</v>
      </c>
    </row>
    <row r="389" spans="1:3" x14ac:dyDescent="0.45">
      <c r="A389" s="35">
        <v>388</v>
      </c>
      <c r="B389" s="5">
        <v>4</v>
      </c>
      <c r="C389" s="2">
        <v>3</v>
      </c>
    </row>
    <row r="390" spans="1:3" x14ac:dyDescent="0.45">
      <c r="A390" s="5">
        <v>389</v>
      </c>
      <c r="B390" s="5">
        <v>4</v>
      </c>
      <c r="C390" s="2">
        <v>3</v>
      </c>
    </row>
    <row r="391" spans="1:3" x14ac:dyDescent="0.45">
      <c r="A391" s="5">
        <v>390</v>
      </c>
      <c r="B391" s="5">
        <v>3</v>
      </c>
      <c r="C391" s="2">
        <v>3</v>
      </c>
    </row>
    <row r="392" spans="1:3" x14ac:dyDescent="0.45">
      <c r="A392" s="35">
        <v>391</v>
      </c>
      <c r="B392" s="5">
        <v>4</v>
      </c>
      <c r="C392" s="2">
        <v>4</v>
      </c>
    </row>
    <row r="393" spans="1:3" x14ac:dyDescent="0.45">
      <c r="A393" s="5">
        <v>392</v>
      </c>
      <c r="B393" s="5">
        <v>3</v>
      </c>
      <c r="C393" s="2">
        <v>4</v>
      </c>
    </row>
    <row r="394" spans="1:3" x14ac:dyDescent="0.45">
      <c r="A394" s="5">
        <v>393</v>
      </c>
      <c r="B394" s="5">
        <v>4</v>
      </c>
      <c r="C394" s="2">
        <v>4</v>
      </c>
    </row>
    <row r="395" spans="1:3" x14ac:dyDescent="0.45">
      <c r="A395" s="35">
        <v>394</v>
      </c>
      <c r="B395" s="5">
        <v>4</v>
      </c>
      <c r="C395" s="2">
        <v>4</v>
      </c>
    </row>
    <row r="396" spans="1:3" x14ac:dyDescent="0.45">
      <c r="A396" s="5">
        <v>395</v>
      </c>
      <c r="B396" s="5">
        <v>3</v>
      </c>
      <c r="C396" s="2">
        <v>4</v>
      </c>
    </row>
    <row r="397" spans="1:3" x14ac:dyDescent="0.45">
      <c r="A397" s="5">
        <v>396</v>
      </c>
      <c r="B397" s="5">
        <v>2</v>
      </c>
      <c r="C397" s="2">
        <v>4</v>
      </c>
    </row>
    <row r="398" spans="1:3" x14ac:dyDescent="0.45">
      <c r="A398" s="35">
        <v>397</v>
      </c>
      <c r="B398" s="5">
        <v>3</v>
      </c>
      <c r="C398" s="2">
        <v>4</v>
      </c>
    </row>
    <row r="399" spans="1:3" x14ac:dyDescent="0.45">
      <c r="A399" s="5">
        <v>398</v>
      </c>
      <c r="B399" s="5">
        <v>3</v>
      </c>
      <c r="C399" s="2">
        <v>4</v>
      </c>
    </row>
    <row r="400" spans="1:3" x14ac:dyDescent="0.45">
      <c r="A400" s="5">
        <v>399</v>
      </c>
      <c r="B400" s="5">
        <v>3</v>
      </c>
      <c r="C400" s="2">
        <v>4</v>
      </c>
    </row>
    <row r="401" spans="1:3" x14ac:dyDescent="0.45">
      <c r="A401" s="35">
        <v>400</v>
      </c>
      <c r="B401" s="5">
        <v>4</v>
      </c>
      <c r="C401" s="2">
        <v>4</v>
      </c>
    </row>
    <row r="402" spans="1:3" x14ac:dyDescent="0.45">
      <c r="A402" s="5">
        <v>401</v>
      </c>
      <c r="B402" s="5">
        <v>3</v>
      </c>
      <c r="C402" s="2">
        <v>4</v>
      </c>
    </row>
    <row r="403" spans="1:3" x14ac:dyDescent="0.45">
      <c r="A403" s="5">
        <v>402</v>
      </c>
      <c r="B403" s="5">
        <v>3</v>
      </c>
      <c r="C403" s="2">
        <v>4</v>
      </c>
    </row>
    <row r="404" spans="1:3" x14ac:dyDescent="0.45">
      <c r="A404" s="35">
        <v>403</v>
      </c>
      <c r="B404" s="5">
        <v>3</v>
      </c>
      <c r="C404" s="2">
        <v>4</v>
      </c>
    </row>
    <row r="405" spans="1:3" x14ac:dyDescent="0.45">
      <c r="A405" s="5">
        <v>404</v>
      </c>
      <c r="B405" s="5">
        <v>3</v>
      </c>
      <c r="C405" s="2">
        <v>4</v>
      </c>
    </row>
    <row r="406" spans="1:3" x14ac:dyDescent="0.45">
      <c r="A406" s="5">
        <v>405</v>
      </c>
      <c r="B406" s="5">
        <v>5</v>
      </c>
      <c r="C406" s="2">
        <v>4</v>
      </c>
    </row>
    <row r="407" spans="1:3" x14ac:dyDescent="0.45">
      <c r="A407" s="35">
        <v>406</v>
      </c>
      <c r="B407" s="5">
        <v>3</v>
      </c>
      <c r="C407" s="2">
        <v>3</v>
      </c>
    </row>
    <row r="408" spans="1:3" x14ac:dyDescent="0.45">
      <c r="A408" s="5">
        <v>407</v>
      </c>
      <c r="B408" s="5">
        <v>3</v>
      </c>
      <c r="C408" s="2">
        <v>3</v>
      </c>
    </row>
    <row r="409" spans="1:3" x14ac:dyDescent="0.45">
      <c r="A409" s="5">
        <v>408</v>
      </c>
      <c r="B409" s="5">
        <v>4</v>
      </c>
      <c r="C409" s="2">
        <v>3</v>
      </c>
    </row>
    <row r="410" spans="1:3" x14ac:dyDescent="0.45">
      <c r="A410" s="35">
        <v>409</v>
      </c>
      <c r="B410" s="5">
        <v>5</v>
      </c>
      <c r="C410" s="2">
        <v>3</v>
      </c>
    </row>
    <row r="411" spans="1:3" x14ac:dyDescent="0.45">
      <c r="A411" s="5">
        <v>410</v>
      </c>
      <c r="B411" s="5">
        <v>3</v>
      </c>
      <c r="C411" s="2">
        <v>3</v>
      </c>
    </row>
    <row r="412" spans="1:3" x14ac:dyDescent="0.45">
      <c r="A412" s="5">
        <v>411</v>
      </c>
      <c r="B412" s="5">
        <v>4</v>
      </c>
      <c r="C412" s="2">
        <v>3</v>
      </c>
    </row>
    <row r="413" spans="1:3" x14ac:dyDescent="0.45">
      <c r="A413" s="35">
        <v>412</v>
      </c>
      <c r="B413" s="5">
        <v>4</v>
      </c>
      <c r="C413" s="2">
        <v>3</v>
      </c>
    </row>
    <row r="414" spans="1:3" x14ac:dyDescent="0.45">
      <c r="A414" s="5">
        <v>413</v>
      </c>
      <c r="B414" s="5">
        <v>3</v>
      </c>
      <c r="C414" s="2">
        <v>3</v>
      </c>
    </row>
    <row r="415" spans="1:3" x14ac:dyDescent="0.45">
      <c r="A415" s="5">
        <v>414</v>
      </c>
      <c r="B415" s="5">
        <v>2</v>
      </c>
      <c r="C415" s="2">
        <v>3</v>
      </c>
    </row>
    <row r="416" spans="1:3" x14ac:dyDescent="0.45">
      <c r="A416" s="35">
        <v>415</v>
      </c>
      <c r="B416" s="5">
        <v>2</v>
      </c>
      <c r="C416" s="2">
        <v>3</v>
      </c>
    </row>
    <row r="417" spans="1:3" x14ac:dyDescent="0.45">
      <c r="A417" s="5">
        <v>416</v>
      </c>
      <c r="B417" s="5">
        <v>3</v>
      </c>
      <c r="C417" s="2">
        <v>3</v>
      </c>
    </row>
    <row r="418" spans="1:3" x14ac:dyDescent="0.45">
      <c r="A418" s="5">
        <v>417</v>
      </c>
      <c r="B418" s="5">
        <v>4</v>
      </c>
      <c r="C418" s="2">
        <v>3</v>
      </c>
    </row>
    <row r="419" spans="1:3" x14ac:dyDescent="0.45">
      <c r="A419" s="35">
        <v>418</v>
      </c>
      <c r="B419" s="5">
        <v>3</v>
      </c>
      <c r="C419" s="2">
        <v>3</v>
      </c>
    </row>
    <row r="420" spans="1:3" x14ac:dyDescent="0.45">
      <c r="A420" s="5">
        <v>419</v>
      </c>
      <c r="B420" s="5">
        <v>3</v>
      </c>
      <c r="C420" s="2">
        <v>3</v>
      </c>
    </row>
    <row r="421" spans="1:3" x14ac:dyDescent="0.45">
      <c r="A421" s="5">
        <v>420</v>
      </c>
      <c r="B421" s="5">
        <v>3</v>
      </c>
      <c r="C421" s="2">
        <v>3</v>
      </c>
    </row>
    <row r="422" spans="1:3" x14ac:dyDescent="0.45">
      <c r="A422" s="35">
        <v>421</v>
      </c>
      <c r="B422" s="5">
        <v>2</v>
      </c>
      <c r="C422" s="2">
        <v>3</v>
      </c>
    </row>
    <row r="423" spans="1:3" x14ac:dyDescent="0.45">
      <c r="A423" s="5">
        <v>422</v>
      </c>
      <c r="B423" s="5">
        <v>3</v>
      </c>
      <c r="C423" s="2">
        <v>3</v>
      </c>
    </row>
    <row r="424" spans="1:3" x14ac:dyDescent="0.45">
      <c r="A424" s="5">
        <v>423</v>
      </c>
      <c r="B424" s="5">
        <v>3</v>
      </c>
      <c r="C424" s="2">
        <v>3</v>
      </c>
    </row>
    <row r="425" spans="1:3" x14ac:dyDescent="0.45">
      <c r="A425" s="35">
        <v>424</v>
      </c>
      <c r="B425" s="5">
        <v>3</v>
      </c>
      <c r="C425" s="2">
        <v>3</v>
      </c>
    </row>
    <row r="426" spans="1:3" x14ac:dyDescent="0.45">
      <c r="A426" s="5">
        <v>425</v>
      </c>
      <c r="B426" s="5">
        <v>3</v>
      </c>
      <c r="C426" s="2">
        <v>3</v>
      </c>
    </row>
    <row r="427" spans="1:3" x14ac:dyDescent="0.45">
      <c r="A427" s="5">
        <v>426</v>
      </c>
      <c r="B427" s="5">
        <v>3</v>
      </c>
      <c r="C427" s="2">
        <v>3</v>
      </c>
    </row>
    <row r="428" spans="1:3" x14ac:dyDescent="0.45">
      <c r="A428" s="35">
        <v>427</v>
      </c>
      <c r="B428" s="5">
        <v>4</v>
      </c>
      <c r="C428" s="2">
        <v>3</v>
      </c>
    </row>
    <row r="429" spans="1:3" x14ac:dyDescent="0.45">
      <c r="A429" s="5">
        <v>428</v>
      </c>
      <c r="B429" s="5">
        <v>4</v>
      </c>
      <c r="C429" s="2">
        <v>3</v>
      </c>
    </row>
    <row r="430" spans="1:3" x14ac:dyDescent="0.45">
      <c r="A430" s="5">
        <v>429</v>
      </c>
      <c r="B430" s="5">
        <v>4</v>
      </c>
      <c r="C430" s="2">
        <v>3</v>
      </c>
    </row>
    <row r="431" spans="1:3" x14ac:dyDescent="0.45">
      <c r="A431" s="35">
        <v>430</v>
      </c>
      <c r="B431" s="5">
        <v>3</v>
      </c>
      <c r="C431" s="2">
        <v>3</v>
      </c>
    </row>
    <row r="432" spans="1:3" x14ac:dyDescent="0.45">
      <c r="A432" s="5">
        <v>431</v>
      </c>
      <c r="B432" s="5">
        <v>4</v>
      </c>
      <c r="C432" s="2">
        <v>3</v>
      </c>
    </row>
    <row r="433" spans="1:3" x14ac:dyDescent="0.45">
      <c r="A433" s="5">
        <v>432</v>
      </c>
      <c r="B433" s="5">
        <v>3</v>
      </c>
      <c r="C433" s="2">
        <v>3</v>
      </c>
    </row>
    <row r="434" spans="1:3" x14ac:dyDescent="0.45">
      <c r="A434" s="35">
        <v>433</v>
      </c>
      <c r="B434" s="5">
        <v>3</v>
      </c>
      <c r="C434" s="2">
        <v>3</v>
      </c>
    </row>
    <row r="435" spans="1:3" x14ac:dyDescent="0.45">
      <c r="A435" s="5">
        <v>434</v>
      </c>
      <c r="B435" s="5">
        <v>3</v>
      </c>
      <c r="C435" s="2">
        <v>3</v>
      </c>
    </row>
    <row r="436" spans="1:3" x14ac:dyDescent="0.45">
      <c r="A436" s="5">
        <v>435</v>
      </c>
      <c r="B436" s="5">
        <v>2</v>
      </c>
      <c r="C436" s="2">
        <v>3</v>
      </c>
    </row>
    <row r="437" spans="1:3" x14ac:dyDescent="0.45">
      <c r="A437" s="35">
        <v>436</v>
      </c>
      <c r="B437" s="5">
        <v>4</v>
      </c>
      <c r="C437" s="2">
        <v>4</v>
      </c>
    </row>
    <row r="438" spans="1:3" x14ac:dyDescent="0.45">
      <c r="A438" s="5">
        <v>437</v>
      </c>
      <c r="B438" s="5">
        <v>2</v>
      </c>
      <c r="C438" s="2">
        <v>4</v>
      </c>
    </row>
    <row r="439" spans="1:3" x14ac:dyDescent="0.45">
      <c r="A439" s="5">
        <v>438</v>
      </c>
      <c r="B439" s="5">
        <v>5</v>
      </c>
      <c r="C439" s="2">
        <v>4</v>
      </c>
    </row>
    <row r="440" spans="1:3" x14ac:dyDescent="0.45">
      <c r="A440" s="35">
        <v>439</v>
      </c>
      <c r="B440" s="5">
        <v>3</v>
      </c>
      <c r="C440" s="2">
        <v>4</v>
      </c>
    </row>
    <row r="441" spans="1:3" x14ac:dyDescent="0.45">
      <c r="A441" s="5">
        <v>440</v>
      </c>
      <c r="B441" s="5">
        <v>4</v>
      </c>
      <c r="C441" s="2">
        <v>4</v>
      </c>
    </row>
    <row r="442" spans="1:3" x14ac:dyDescent="0.45">
      <c r="A442" s="5">
        <v>441</v>
      </c>
      <c r="B442" s="5">
        <v>3</v>
      </c>
      <c r="C442" s="2">
        <v>4</v>
      </c>
    </row>
    <row r="443" spans="1:3" x14ac:dyDescent="0.45">
      <c r="A443" s="35">
        <v>442</v>
      </c>
      <c r="B443" s="5">
        <v>3</v>
      </c>
      <c r="C443" s="2">
        <v>4</v>
      </c>
    </row>
    <row r="444" spans="1:3" x14ac:dyDescent="0.45">
      <c r="A444" s="5">
        <v>443</v>
      </c>
      <c r="B444" s="5">
        <v>3</v>
      </c>
      <c r="C444" s="2">
        <v>4</v>
      </c>
    </row>
    <row r="445" spans="1:3" x14ac:dyDescent="0.45">
      <c r="A445" s="5">
        <v>444</v>
      </c>
      <c r="B445" s="5">
        <v>3</v>
      </c>
      <c r="C445" s="2">
        <v>4</v>
      </c>
    </row>
    <row r="446" spans="1:3" x14ac:dyDescent="0.45">
      <c r="A446" s="35">
        <v>445</v>
      </c>
      <c r="B446" s="5">
        <v>4</v>
      </c>
      <c r="C446" s="2">
        <v>4</v>
      </c>
    </row>
    <row r="447" spans="1:3" x14ac:dyDescent="0.45">
      <c r="A447" s="5">
        <v>446</v>
      </c>
      <c r="B447" s="5">
        <v>3</v>
      </c>
      <c r="C447" s="2">
        <v>4</v>
      </c>
    </row>
    <row r="448" spans="1:3" x14ac:dyDescent="0.45">
      <c r="A448" s="5">
        <v>447</v>
      </c>
      <c r="B448" s="5">
        <v>3</v>
      </c>
      <c r="C448" s="2">
        <v>4</v>
      </c>
    </row>
    <row r="449" spans="1:3" x14ac:dyDescent="0.45">
      <c r="A449" s="35">
        <v>448</v>
      </c>
      <c r="B449" s="5">
        <v>3</v>
      </c>
      <c r="C449" s="2">
        <v>4</v>
      </c>
    </row>
    <row r="450" spans="1:3" x14ac:dyDescent="0.45">
      <c r="A450" s="5">
        <v>449</v>
      </c>
      <c r="B450" s="5">
        <v>3</v>
      </c>
      <c r="C450" s="2">
        <v>4</v>
      </c>
    </row>
    <row r="451" spans="1:3" x14ac:dyDescent="0.45">
      <c r="A451" s="5">
        <v>450</v>
      </c>
      <c r="B451" s="5">
        <v>2</v>
      </c>
      <c r="C451" s="2">
        <v>4</v>
      </c>
    </row>
    <row r="452" spans="1:3" x14ac:dyDescent="0.45">
      <c r="A452" s="35">
        <v>451</v>
      </c>
      <c r="B452" s="5">
        <v>3</v>
      </c>
      <c r="C452" s="2">
        <v>3</v>
      </c>
    </row>
    <row r="453" spans="1:3" x14ac:dyDescent="0.45">
      <c r="A453" s="5">
        <v>452</v>
      </c>
      <c r="B453" s="5">
        <v>3</v>
      </c>
      <c r="C453" s="2">
        <v>3</v>
      </c>
    </row>
    <row r="454" spans="1:3" x14ac:dyDescent="0.45">
      <c r="A454" s="5">
        <v>453</v>
      </c>
      <c r="B454" s="5">
        <v>4</v>
      </c>
      <c r="C454" s="2">
        <v>3</v>
      </c>
    </row>
    <row r="455" spans="1:3" x14ac:dyDescent="0.45">
      <c r="A455" s="35">
        <v>454</v>
      </c>
      <c r="B455" s="5">
        <v>4</v>
      </c>
      <c r="C455" s="2">
        <v>3</v>
      </c>
    </row>
    <row r="456" spans="1:3" x14ac:dyDescent="0.45">
      <c r="A456" s="5">
        <v>455</v>
      </c>
      <c r="B456" s="5">
        <v>3</v>
      </c>
      <c r="C456" s="2">
        <v>3</v>
      </c>
    </row>
    <row r="457" spans="1:3" x14ac:dyDescent="0.45">
      <c r="A457" s="5">
        <v>456</v>
      </c>
      <c r="B457" s="5">
        <v>3</v>
      </c>
      <c r="C457" s="2">
        <v>3</v>
      </c>
    </row>
    <row r="458" spans="1:3" x14ac:dyDescent="0.45">
      <c r="A458" s="35">
        <v>457</v>
      </c>
      <c r="B458" s="5">
        <v>4</v>
      </c>
      <c r="C458" s="2">
        <v>3</v>
      </c>
    </row>
    <row r="459" spans="1:3" x14ac:dyDescent="0.45">
      <c r="A459" s="5">
        <v>458</v>
      </c>
      <c r="B459" s="5">
        <v>3</v>
      </c>
      <c r="C459" s="2">
        <v>3</v>
      </c>
    </row>
    <row r="460" spans="1:3" x14ac:dyDescent="0.45">
      <c r="A460" s="5">
        <v>459</v>
      </c>
      <c r="B460" s="5">
        <v>3</v>
      </c>
      <c r="C460" s="2">
        <v>3</v>
      </c>
    </row>
    <row r="461" spans="1:3" x14ac:dyDescent="0.45">
      <c r="A461" s="35">
        <v>460</v>
      </c>
      <c r="B461" s="5">
        <v>4</v>
      </c>
      <c r="C461" s="2">
        <v>3</v>
      </c>
    </row>
    <row r="462" spans="1:3" x14ac:dyDescent="0.45">
      <c r="A462" s="5">
        <v>461</v>
      </c>
      <c r="B462" s="5">
        <v>2</v>
      </c>
      <c r="C462" s="2">
        <v>3</v>
      </c>
    </row>
    <row r="463" spans="1:3" x14ac:dyDescent="0.45">
      <c r="A463" s="5">
        <v>462</v>
      </c>
      <c r="B463" s="5">
        <v>3</v>
      </c>
      <c r="C463" s="2">
        <v>3</v>
      </c>
    </row>
    <row r="464" spans="1:3" x14ac:dyDescent="0.45">
      <c r="A464" s="35">
        <v>463</v>
      </c>
      <c r="B464" s="5">
        <v>3</v>
      </c>
      <c r="C464" s="2">
        <v>3</v>
      </c>
    </row>
    <row r="465" spans="1:3" x14ac:dyDescent="0.45">
      <c r="A465" s="5">
        <v>464</v>
      </c>
      <c r="B465" s="5">
        <v>4</v>
      </c>
      <c r="C465" s="2">
        <v>3</v>
      </c>
    </row>
    <row r="466" spans="1:3" x14ac:dyDescent="0.45">
      <c r="A466" s="5">
        <v>465</v>
      </c>
      <c r="B466" s="5">
        <v>2</v>
      </c>
      <c r="C466" s="2">
        <v>3</v>
      </c>
    </row>
    <row r="467" spans="1:3" x14ac:dyDescent="0.45">
      <c r="A467" s="35">
        <v>466</v>
      </c>
      <c r="B467" s="5">
        <v>2</v>
      </c>
      <c r="C467" s="2">
        <v>4</v>
      </c>
    </row>
    <row r="468" spans="1:3" x14ac:dyDescent="0.45">
      <c r="A468" s="5">
        <v>467</v>
      </c>
      <c r="B468" s="5">
        <v>4</v>
      </c>
      <c r="C468" s="2">
        <v>4</v>
      </c>
    </row>
    <row r="469" spans="1:3" x14ac:dyDescent="0.45">
      <c r="A469" s="5">
        <v>468</v>
      </c>
      <c r="B469" s="5">
        <v>4</v>
      </c>
      <c r="C469" s="2">
        <v>4</v>
      </c>
    </row>
    <row r="470" spans="1:3" x14ac:dyDescent="0.45">
      <c r="A470" s="35">
        <v>469</v>
      </c>
      <c r="B470" s="5">
        <v>2</v>
      </c>
      <c r="C470" s="2">
        <v>4</v>
      </c>
    </row>
    <row r="471" spans="1:3" x14ac:dyDescent="0.45">
      <c r="A471" s="5">
        <v>470</v>
      </c>
      <c r="B471" s="5">
        <v>2</v>
      </c>
      <c r="C471" s="2">
        <v>4</v>
      </c>
    </row>
    <row r="472" spans="1:3" x14ac:dyDescent="0.45">
      <c r="A472" s="5">
        <v>471</v>
      </c>
      <c r="B472" s="5">
        <v>4</v>
      </c>
      <c r="C472" s="2">
        <v>4</v>
      </c>
    </row>
    <row r="473" spans="1:3" x14ac:dyDescent="0.45">
      <c r="A473" s="35">
        <v>472</v>
      </c>
      <c r="B473" s="5">
        <v>3</v>
      </c>
      <c r="C473" s="2">
        <v>4</v>
      </c>
    </row>
    <row r="474" spans="1:3" x14ac:dyDescent="0.45">
      <c r="A474" s="5">
        <v>473</v>
      </c>
      <c r="B474" s="5">
        <v>3</v>
      </c>
      <c r="C474" s="2">
        <v>4</v>
      </c>
    </row>
    <row r="475" spans="1:3" x14ac:dyDescent="0.45">
      <c r="A475" s="5">
        <v>474</v>
      </c>
      <c r="B475" s="5">
        <v>3</v>
      </c>
      <c r="C475" s="2">
        <v>4</v>
      </c>
    </row>
    <row r="476" spans="1:3" x14ac:dyDescent="0.45">
      <c r="A476" s="35">
        <v>475</v>
      </c>
      <c r="B476" s="5">
        <v>4</v>
      </c>
      <c r="C476" s="2">
        <v>4</v>
      </c>
    </row>
    <row r="477" spans="1:3" x14ac:dyDescent="0.45">
      <c r="A477" s="5">
        <v>476</v>
      </c>
      <c r="B477" s="5">
        <v>4</v>
      </c>
      <c r="C477" s="2">
        <v>4</v>
      </c>
    </row>
    <row r="478" spans="1:3" x14ac:dyDescent="0.45">
      <c r="A478" s="5">
        <v>477</v>
      </c>
      <c r="B478" s="5">
        <v>4</v>
      </c>
      <c r="C478" s="2">
        <v>4</v>
      </c>
    </row>
    <row r="479" spans="1:3" x14ac:dyDescent="0.45">
      <c r="A479" s="35">
        <v>478</v>
      </c>
      <c r="B479" s="5">
        <v>3</v>
      </c>
      <c r="C479" s="2">
        <v>4</v>
      </c>
    </row>
    <row r="480" spans="1:3" x14ac:dyDescent="0.45">
      <c r="A480" s="5">
        <v>479</v>
      </c>
      <c r="B480" s="5">
        <v>3</v>
      </c>
      <c r="C480" s="2">
        <v>4</v>
      </c>
    </row>
    <row r="481" spans="1:3" x14ac:dyDescent="0.45">
      <c r="A481" s="5">
        <v>480</v>
      </c>
      <c r="B481" s="5">
        <v>3</v>
      </c>
      <c r="C481" s="2">
        <v>4</v>
      </c>
    </row>
    <row r="482" spans="1:3" x14ac:dyDescent="0.45">
      <c r="A482" s="35">
        <v>481</v>
      </c>
      <c r="B482" s="5">
        <v>3</v>
      </c>
      <c r="C482" s="2">
        <v>3</v>
      </c>
    </row>
    <row r="483" spans="1:3" x14ac:dyDescent="0.45">
      <c r="A483" s="5">
        <v>482</v>
      </c>
      <c r="B483" s="5">
        <v>3</v>
      </c>
      <c r="C483" s="2">
        <v>3</v>
      </c>
    </row>
    <row r="484" spans="1:3" x14ac:dyDescent="0.45">
      <c r="A484" s="5">
        <v>483</v>
      </c>
      <c r="B484" s="5">
        <v>2</v>
      </c>
      <c r="C484" s="2">
        <v>3</v>
      </c>
    </row>
    <row r="485" spans="1:3" x14ac:dyDescent="0.45">
      <c r="A485" s="35">
        <v>484</v>
      </c>
      <c r="B485" s="5">
        <v>3</v>
      </c>
      <c r="C485" s="2">
        <v>3</v>
      </c>
    </row>
    <row r="486" spans="1:3" x14ac:dyDescent="0.45">
      <c r="A486" s="5">
        <v>485</v>
      </c>
      <c r="B486" s="5">
        <v>4</v>
      </c>
      <c r="C486" s="2">
        <v>3</v>
      </c>
    </row>
    <row r="487" spans="1:3" x14ac:dyDescent="0.45">
      <c r="A487" s="5">
        <v>486</v>
      </c>
      <c r="B487" s="5">
        <v>3</v>
      </c>
      <c r="C487" s="2">
        <v>3</v>
      </c>
    </row>
    <row r="488" spans="1:3" x14ac:dyDescent="0.45">
      <c r="A488" s="35">
        <v>487</v>
      </c>
      <c r="B488" s="5">
        <v>3</v>
      </c>
      <c r="C488" s="2">
        <v>3</v>
      </c>
    </row>
    <row r="489" spans="1:3" x14ac:dyDescent="0.45">
      <c r="A489" s="5">
        <v>488</v>
      </c>
      <c r="B489" s="5">
        <v>3</v>
      </c>
      <c r="C489" s="2">
        <v>3</v>
      </c>
    </row>
    <row r="490" spans="1:3" x14ac:dyDescent="0.45">
      <c r="A490" s="5">
        <v>489</v>
      </c>
      <c r="B490" s="5">
        <v>4</v>
      </c>
      <c r="C490" s="2">
        <v>3</v>
      </c>
    </row>
    <row r="491" spans="1:3" x14ac:dyDescent="0.45">
      <c r="A491" s="35">
        <v>490</v>
      </c>
      <c r="B491" s="5">
        <v>3</v>
      </c>
      <c r="C491" s="2">
        <v>3</v>
      </c>
    </row>
    <row r="492" spans="1:3" x14ac:dyDescent="0.45">
      <c r="A492" s="5">
        <v>491</v>
      </c>
      <c r="B492" s="5">
        <v>3</v>
      </c>
      <c r="C492" s="2">
        <v>3</v>
      </c>
    </row>
    <row r="493" spans="1:3" x14ac:dyDescent="0.45">
      <c r="A493" s="5">
        <v>492</v>
      </c>
      <c r="B493" s="5">
        <v>3</v>
      </c>
      <c r="C493" s="2">
        <v>3</v>
      </c>
    </row>
    <row r="494" spans="1:3" x14ac:dyDescent="0.45">
      <c r="A494" s="35">
        <v>493</v>
      </c>
      <c r="B494" s="5">
        <v>3</v>
      </c>
      <c r="C494" s="2">
        <v>3</v>
      </c>
    </row>
    <row r="495" spans="1:3" x14ac:dyDescent="0.45">
      <c r="A495" s="5">
        <v>494</v>
      </c>
      <c r="B495" s="5">
        <v>3</v>
      </c>
      <c r="C495" s="2">
        <v>3</v>
      </c>
    </row>
    <row r="496" spans="1:3" x14ac:dyDescent="0.45">
      <c r="A496" s="5">
        <v>495</v>
      </c>
      <c r="B496" s="5">
        <v>2</v>
      </c>
      <c r="C496" s="2">
        <v>3</v>
      </c>
    </row>
    <row r="497" spans="1:3" x14ac:dyDescent="0.45">
      <c r="A497" s="35">
        <v>496</v>
      </c>
      <c r="B497" s="5">
        <v>2</v>
      </c>
      <c r="C497" s="2">
        <v>3</v>
      </c>
    </row>
    <row r="498" spans="1:3" x14ac:dyDescent="0.45">
      <c r="A498" s="5">
        <v>497</v>
      </c>
      <c r="B498" s="5">
        <v>2</v>
      </c>
      <c r="C498" s="2">
        <v>3</v>
      </c>
    </row>
    <row r="499" spans="1:3" x14ac:dyDescent="0.45">
      <c r="A499" s="5">
        <v>498</v>
      </c>
      <c r="B499" s="5">
        <v>3</v>
      </c>
      <c r="C499" s="2">
        <v>3</v>
      </c>
    </row>
    <row r="500" spans="1:3" x14ac:dyDescent="0.45">
      <c r="A500" s="35">
        <v>499</v>
      </c>
      <c r="B500" s="5">
        <v>4</v>
      </c>
      <c r="C500" s="2">
        <v>3</v>
      </c>
    </row>
    <row r="501" spans="1:3" x14ac:dyDescent="0.45">
      <c r="A501" s="5">
        <v>500</v>
      </c>
      <c r="B501" s="5">
        <v>3</v>
      </c>
      <c r="C501" s="2">
        <v>3</v>
      </c>
    </row>
    <row r="502" spans="1:3" x14ac:dyDescent="0.45">
      <c r="A502" s="5">
        <v>501</v>
      </c>
      <c r="B502" s="5">
        <v>3</v>
      </c>
      <c r="C502" s="2">
        <v>3</v>
      </c>
    </row>
    <row r="503" spans="1:3" x14ac:dyDescent="0.45">
      <c r="A503" s="35">
        <v>502</v>
      </c>
      <c r="B503" s="5">
        <v>4</v>
      </c>
      <c r="C503" s="2">
        <v>3</v>
      </c>
    </row>
    <row r="504" spans="1:3" x14ac:dyDescent="0.45">
      <c r="A504" s="5">
        <v>503</v>
      </c>
      <c r="B504" s="5">
        <v>3</v>
      </c>
      <c r="C504" s="2">
        <v>3</v>
      </c>
    </row>
    <row r="505" spans="1:3" x14ac:dyDescent="0.45">
      <c r="A505" s="5">
        <v>504</v>
      </c>
      <c r="B505" s="5">
        <v>3</v>
      </c>
      <c r="C505" s="2">
        <v>3</v>
      </c>
    </row>
    <row r="506" spans="1:3" x14ac:dyDescent="0.45">
      <c r="A506" s="35">
        <v>505</v>
      </c>
      <c r="B506" s="5">
        <v>4</v>
      </c>
      <c r="C506" s="2">
        <v>3</v>
      </c>
    </row>
    <row r="507" spans="1:3" x14ac:dyDescent="0.45">
      <c r="A507" s="5">
        <v>506</v>
      </c>
      <c r="B507" s="5">
        <v>3</v>
      </c>
      <c r="C507" s="2">
        <v>3</v>
      </c>
    </row>
    <row r="508" spans="1:3" x14ac:dyDescent="0.45">
      <c r="A508" s="5">
        <v>507</v>
      </c>
      <c r="B508" s="5">
        <v>3</v>
      </c>
      <c r="C508" s="2">
        <v>3</v>
      </c>
    </row>
    <row r="509" spans="1:3" x14ac:dyDescent="0.45">
      <c r="A509" s="35">
        <v>508</v>
      </c>
      <c r="B509" s="5">
        <v>4</v>
      </c>
      <c r="C509" s="2">
        <v>3</v>
      </c>
    </row>
    <row r="510" spans="1:3" x14ac:dyDescent="0.45">
      <c r="A510" s="5">
        <v>509</v>
      </c>
      <c r="B510" s="5">
        <v>2</v>
      </c>
      <c r="C510" s="2">
        <v>3</v>
      </c>
    </row>
    <row r="511" spans="1:3" x14ac:dyDescent="0.45">
      <c r="A511" s="5">
        <v>510</v>
      </c>
      <c r="B511" s="5">
        <v>3</v>
      </c>
      <c r="C511" s="2">
        <v>3</v>
      </c>
    </row>
    <row r="512" spans="1:3" x14ac:dyDescent="0.45">
      <c r="A512" s="35">
        <v>511</v>
      </c>
      <c r="B512" s="5">
        <v>3</v>
      </c>
      <c r="C512" s="2">
        <v>3</v>
      </c>
    </row>
    <row r="513" spans="1:3" x14ac:dyDescent="0.45">
      <c r="A513" s="5">
        <v>512</v>
      </c>
      <c r="B513" s="5">
        <v>3</v>
      </c>
      <c r="C513" s="2">
        <v>3</v>
      </c>
    </row>
    <row r="514" spans="1:3" x14ac:dyDescent="0.45">
      <c r="A514" s="5">
        <v>513</v>
      </c>
      <c r="B514" s="5">
        <v>2</v>
      </c>
      <c r="C514" s="2">
        <v>3</v>
      </c>
    </row>
    <row r="515" spans="1:3" x14ac:dyDescent="0.45">
      <c r="A515" s="35">
        <v>514</v>
      </c>
      <c r="B515" s="5">
        <v>2</v>
      </c>
      <c r="C515" s="2">
        <v>3</v>
      </c>
    </row>
    <row r="516" spans="1:3" x14ac:dyDescent="0.45">
      <c r="A516" s="5">
        <v>515</v>
      </c>
      <c r="B516" s="5">
        <v>2</v>
      </c>
      <c r="C516" s="2">
        <v>3</v>
      </c>
    </row>
    <row r="517" spans="1:3" x14ac:dyDescent="0.45">
      <c r="A517" s="5">
        <v>516</v>
      </c>
      <c r="B517" s="5">
        <v>3</v>
      </c>
      <c r="C517" s="2">
        <v>3</v>
      </c>
    </row>
    <row r="518" spans="1:3" x14ac:dyDescent="0.45">
      <c r="A518" s="35">
        <v>517</v>
      </c>
      <c r="B518" s="5">
        <v>3</v>
      </c>
      <c r="C518" s="2">
        <v>3</v>
      </c>
    </row>
    <row r="519" spans="1:3" x14ac:dyDescent="0.45">
      <c r="A519" s="5">
        <v>518</v>
      </c>
      <c r="B519" s="5">
        <v>2</v>
      </c>
      <c r="C519" s="2">
        <v>3</v>
      </c>
    </row>
    <row r="520" spans="1:3" x14ac:dyDescent="0.45">
      <c r="A520" s="5">
        <v>519</v>
      </c>
      <c r="B520" s="5">
        <v>3</v>
      </c>
      <c r="C520" s="2">
        <v>3</v>
      </c>
    </row>
    <row r="521" spans="1:3" x14ac:dyDescent="0.45">
      <c r="A521" s="35">
        <v>520</v>
      </c>
      <c r="B521" s="5">
        <v>3</v>
      </c>
      <c r="C521" s="2">
        <v>3</v>
      </c>
    </row>
    <row r="522" spans="1:3" x14ac:dyDescent="0.45">
      <c r="A522" s="5">
        <v>521</v>
      </c>
      <c r="B522" s="5">
        <v>2</v>
      </c>
      <c r="C522" s="2">
        <v>3</v>
      </c>
    </row>
    <row r="523" spans="1:3" x14ac:dyDescent="0.45">
      <c r="A523" s="5">
        <v>522</v>
      </c>
      <c r="B523" s="5">
        <v>3</v>
      </c>
      <c r="C523" s="2">
        <v>3</v>
      </c>
    </row>
    <row r="524" spans="1:3" x14ac:dyDescent="0.45">
      <c r="A524" s="35">
        <v>523</v>
      </c>
      <c r="B524" s="5">
        <v>4</v>
      </c>
      <c r="C524" s="2">
        <v>3</v>
      </c>
    </row>
    <row r="525" spans="1:3" x14ac:dyDescent="0.45">
      <c r="A525" s="5">
        <v>524</v>
      </c>
      <c r="B525" s="5">
        <v>2</v>
      </c>
      <c r="C525" s="2">
        <v>3</v>
      </c>
    </row>
    <row r="526" spans="1:3" x14ac:dyDescent="0.45">
      <c r="A526" s="5">
        <v>525</v>
      </c>
      <c r="B526" s="5">
        <v>3</v>
      </c>
      <c r="C526" s="2">
        <v>3</v>
      </c>
    </row>
    <row r="527" spans="1:3" x14ac:dyDescent="0.45">
      <c r="A527" s="35">
        <v>526</v>
      </c>
      <c r="B527" s="5">
        <v>3</v>
      </c>
      <c r="C527" s="2">
        <v>3</v>
      </c>
    </row>
    <row r="528" spans="1:3" x14ac:dyDescent="0.45">
      <c r="A528" s="5">
        <v>527</v>
      </c>
      <c r="B528" s="5">
        <v>4</v>
      </c>
      <c r="C528" s="2">
        <v>3</v>
      </c>
    </row>
    <row r="529" spans="1:3" x14ac:dyDescent="0.45">
      <c r="A529" s="5">
        <v>528</v>
      </c>
      <c r="B529" s="5">
        <v>4</v>
      </c>
      <c r="C529" s="2">
        <v>3</v>
      </c>
    </row>
    <row r="530" spans="1:3" x14ac:dyDescent="0.45">
      <c r="A530" s="35">
        <v>529</v>
      </c>
      <c r="B530" s="5">
        <v>5</v>
      </c>
      <c r="C530" s="2">
        <v>3</v>
      </c>
    </row>
    <row r="531" spans="1:3" x14ac:dyDescent="0.45">
      <c r="A531" s="5">
        <v>530</v>
      </c>
      <c r="B531" s="5">
        <v>3</v>
      </c>
      <c r="C531" s="2">
        <v>3</v>
      </c>
    </row>
    <row r="532" spans="1:3" x14ac:dyDescent="0.45">
      <c r="A532" s="5">
        <v>531</v>
      </c>
      <c r="B532" s="5">
        <v>3</v>
      </c>
      <c r="C532" s="2">
        <v>3</v>
      </c>
    </row>
    <row r="533" spans="1:3" x14ac:dyDescent="0.45">
      <c r="A533" s="35">
        <v>532</v>
      </c>
      <c r="B533" s="5">
        <v>3</v>
      </c>
      <c r="C533" s="2">
        <v>3</v>
      </c>
    </row>
    <row r="534" spans="1:3" x14ac:dyDescent="0.45">
      <c r="A534" s="5">
        <v>533</v>
      </c>
      <c r="B534" s="5">
        <v>4</v>
      </c>
      <c r="C534" s="2">
        <v>3</v>
      </c>
    </row>
    <row r="535" spans="1:3" x14ac:dyDescent="0.45">
      <c r="A535" s="5">
        <v>534</v>
      </c>
      <c r="B535" s="5">
        <v>3</v>
      </c>
      <c r="C535" s="2">
        <v>3</v>
      </c>
    </row>
    <row r="536" spans="1:3" x14ac:dyDescent="0.45">
      <c r="A536" s="35">
        <v>535</v>
      </c>
      <c r="B536" s="5">
        <v>2</v>
      </c>
      <c r="C536" s="2">
        <v>3</v>
      </c>
    </row>
    <row r="537" spans="1:3" x14ac:dyDescent="0.45">
      <c r="A537" s="5">
        <v>536</v>
      </c>
      <c r="B537" s="5">
        <v>2</v>
      </c>
      <c r="C537" s="2">
        <v>3</v>
      </c>
    </row>
    <row r="538" spans="1:3" x14ac:dyDescent="0.45">
      <c r="A538" s="5">
        <v>537</v>
      </c>
      <c r="B538" s="5">
        <v>5</v>
      </c>
      <c r="C538" s="2">
        <v>3</v>
      </c>
    </row>
    <row r="539" spans="1:3" x14ac:dyDescent="0.45">
      <c r="A539" s="35">
        <v>538</v>
      </c>
      <c r="B539" s="5">
        <v>3</v>
      </c>
      <c r="C539" s="2">
        <v>3</v>
      </c>
    </row>
    <row r="540" spans="1:3" x14ac:dyDescent="0.45">
      <c r="A540" s="5">
        <v>539</v>
      </c>
      <c r="B540" s="5">
        <v>3</v>
      </c>
      <c r="C540" s="2">
        <v>3</v>
      </c>
    </row>
    <row r="541" spans="1:3" x14ac:dyDescent="0.45">
      <c r="A541" s="5">
        <v>540</v>
      </c>
      <c r="B541" s="5">
        <v>4</v>
      </c>
      <c r="C541" s="2">
        <v>3</v>
      </c>
    </row>
    <row r="542" spans="1:3" x14ac:dyDescent="0.45">
      <c r="A542" s="35">
        <v>541</v>
      </c>
      <c r="B542" s="5">
        <v>3</v>
      </c>
      <c r="C542" s="2">
        <v>3</v>
      </c>
    </row>
    <row r="543" spans="1:3" x14ac:dyDescent="0.45">
      <c r="A543" s="5">
        <v>542</v>
      </c>
      <c r="B543" s="5">
        <v>3</v>
      </c>
      <c r="C543" s="2">
        <v>3</v>
      </c>
    </row>
    <row r="544" spans="1:3" x14ac:dyDescent="0.45">
      <c r="A544" s="5">
        <v>543</v>
      </c>
      <c r="B544" s="5">
        <v>4</v>
      </c>
      <c r="C544" s="2">
        <v>3</v>
      </c>
    </row>
    <row r="545" spans="1:3" x14ac:dyDescent="0.45">
      <c r="A545" s="35">
        <v>544</v>
      </c>
      <c r="B545" s="5">
        <v>3</v>
      </c>
      <c r="C545" s="2">
        <v>3</v>
      </c>
    </row>
    <row r="546" spans="1:3" x14ac:dyDescent="0.45">
      <c r="A546" s="5">
        <v>545</v>
      </c>
      <c r="B546" s="5">
        <v>3</v>
      </c>
      <c r="C546" s="2">
        <v>3</v>
      </c>
    </row>
    <row r="547" spans="1:3" x14ac:dyDescent="0.45">
      <c r="A547" s="5">
        <v>546</v>
      </c>
      <c r="B547" s="5">
        <v>4</v>
      </c>
      <c r="C547" s="2">
        <v>3</v>
      </c>
    </row>
    <row r="548" spans="1:3" x14ac:dyDescent="0.45">
      <c r="A548" s="35">
        <v>547</v>
      </c>
      <c r="B548" s="5">
        <v>3</v>
      </c>
      <c r="C548" s="2">
        <v>3</v>
      </c>
    </row>
    <row r="549" spans="1:3" x14ac:dyDescent="0.45">
      <c r="A549" s="5">
        <v>548</v>
      </c>
      <c r="B549" s="5">
        <v>3</v>
      </c>
      <c r="C549" s="2">
        <v>3</v>
      </c>
    </row>
    <row r="550" spans="1:3" x14ac:dyDescent="0.45">
      <c r="A550" s="5">
        <v>549</v>
      </c>
      <c r="B550" s="5">
        <v>4</v>
      </c>
      <c r="C550" s="2">
        <v>3</v>
      </c>
    </row>
    <row r="551" spans="1:3" x14ac:dyDescent="0.45">
      <c r="A551" s="35">
        <v>550</v>
      </c>
      <c r="B551" s="5">
        <v>4</v>
      </c>
      <c r="C551" s="2">
        <v>3</v>
      </c>
    </row>
    <row r="552" spans="1:3" x14ac:dyDescent="0.45">
      <c r="A552" s="5">
        <v>551</v>
      </c>
      <c r="B552" s="5">
        <v>4</v>
      </c>
      <c r="C552" s="2">
        <v>3</v>
      </c>
    </row>
    <row r="553" spans="1:3" x14ac:dyDescent="0.45">
      <c r="A553" s="5">
        <v>552</v>
      </c>
      <c r="B553" s="5">
        <v>4</v>
      </c>
      <c r="C553" s="2">
        <v>3</v>
      </c>
    </row>
    <row r="554" spans="1:3" x14ac:dyDescent="0.45">
      <c r="A554" s="35">
        <v>553</v>
      </c>
      <c r="B554" s="5">
        <v>3</v>
      </c>
      <c r="C554" s="2">
        <v>3</v>
      </c>
    </row>
    <row r="555" spans="1:3" x14ac:dyDescent="0.45">
      <c r="A555" s="5">
        <v>554</v>
      </c>
      <c r="B555" s="5">
        <v>4</v>
      </c>
      <c r="C555" s="2">
        <v>3</v>
      </c>
    </row>
    <row r="556" spans="1:3" x14ac:dyDescent="0.45">
      <c r="A556" s="5">
        <v>555</v>
      </c>
      <c r="B556" s="5">
        <v>3</v>
      </c>
      <c r="C556" s="2">
        <v>3</v>
      </c>
    </row>
    <row r="557" spans="1:3" x14ac:dyDescent="0.45">
      <c r="A557" s="35">
        <v>556</v>
      </c>
      <c r="B557" s="5">
        <v>3</v>
      </c>
      <c r="C557" s="2">
        <v>3</v>
      </c>
    </row>
    <row r="558" spans="1:3" x14ac:dyDescent="0.45">
      <c r="A558" s="5">
        <v>557</v>
      </c>
      <c r="B558" s="5">
        <v>5</v>
      </c>
      <c r="C558" s="2">
        <v>3</v>
      </c>
    </row>
    <row r="559" spans="1:3" x14ac:dyDescent="0.45">
      <c r="A559" s="5">
        <v>558</v>
      </c>
      <c r="B559" s="5">
        <v>3</v>
      </c>
      <c r="C559" s="2">
        <v>3</v>
      </c>
    </row>
    <row r="560" spans="1:3" x14ac:dyDescent="0.45">
      <c r="A560" s="35">
        <v>559</v>
      </c>
      <c r="B560" s="5">
        <v>4</v>
      </c>
      <c r="C560" s="2">
        <v>3</v>
      </c>
    </row>
    <row r="561" spans="1:3" x14ac:dyDescent="0.45">
      <c r="A561" s="5">
        <v>560</v>
      </c>
      <c r="B561" s="5">
        <v>4</v>
      </c>
      <c r="C561" s="2">
        <v>3</v>
      </c>
    </row>
    <row r="562" spans="1:3" x14ac:dyDescent="0.45">
      <c r="A562" s="5">
        <v>561</v>
      </c>
      <c r="B562" s="5">
        <v>3</v>
      </c>
      <c r="C562" s="2">
        <v>3</v>
      </c>
    </row>
    <row r="563" spans="1:3" x14ac:dyDescent="0.45">
      <c r="A563" s="35">
        <v>562</v>
      </c>
      <c r="B563" s="5">
        <v>4</v>
      </c>
      <c r="C563" s="2">
        <v>3</v>
      </c>
    </row>
    <row r="564" spans="1:3" x14ac:dyDescent="0.45">
      <c r="A564" s="5">
        <v>563</v>
      </c>
      <c r="B564" s="5">
        <v>3</v>
      </c>
      <c r="C564" s="2">
        <v>3</v>
      </c>
    </row>
    <row r="565" spans="1:3" x14ac:dyDescent="0.45">
      <c r="A565" s="5">
        <v>564</v>
      </c>
      <c r="B565" s="5">
        <v>4</v>
      </c>
      <c r="C565" s="2">
        <v>3</v>
      </c>
    </row>
    <row r="566" spans="1:3" x14ac:dyDescent="0.45">
      <c r="A566" s="35">
        <v>565</v>
      </c>
      <c r="B566" s="5">
        <v>4</v>
      </c>
      <c r="C566" s="2">
        <v>3</v>
      </c>
    </row>
    <row r="567" spans="1:3" x14ac:dyDescent="0.45">
      <c r="A567" s="5">
        <v>566</v>
      </c>
      <c r="B567" s="5">
        <v>2</v>
      </c>
      <c r="C567" s="2">
        <v>3</v>
      </c>
    </row>
    <row r="568" spans="1:3" x14ac:dyDescent="0.45">
      <c r="A568" s="5">
        <v>567</v>
      </c>
      <c r="B568" s="5">
        <v>3</v>
      </c>
      <c r="C568" s="2">
        <v>3</v>
      </c>
    </row>
    <row r="569" spans="1:3" x14ac:dyDescent="0.45">
      <c r="A569" s="35">
        <v>568</v>
      </c>
      <c r="B569" s="5">
        <v>4</v>
      </c>
      <c r="C569" s="2">
        <v>3</v>
      </c>
    </row>
    <row r="570" spans="1:3" x14ac:dyDescent="0.45">
      <c r="A570" s="5">
        <v>569</v>
      </c>
      <c r="B570" s="5">
        <v>4</v>
      </c>
      <c r="C570" s="2">
        <v>3</v>
      </c>
    </row>
    <row r="571" spans="1:3" x14ac:dyDescent="0.45">
      <c r="A571" s="5">
        <v>570</v>
      </c>
      <c r="B571" s="5">
        <v>2</v>
      </c>
      <c r="C571" s="2">
        <v>3</v>
      </c>
    </row>
    <row r="572" spans="1:3" x14ac:dyDescent="0.45">
      <c r="A572" s="35">
        <v>571</v>
      </c>
      <c r="B572" s="5">
        <v>3</v>
      </c>
      <c r="C572" s="2">
        <v>3</v>
      </c>
    </row>
    <row r="573" spans="1:3" x14ac:dyDescent="0.45">
      <c r="A573" s="5">
        <v>572</v>
      </c>
      <c r="B573" s="5">
        <v>2</v>
      </c>
      <c r="C573" s="2">
        <v>3</v>
      </c>
    </row>
    <row r="574" spans="1:3" x14ac:dyDescent="0.45">
      <c r="A574" s="5">
        <v>573</v>
      </c>
      <c r="B574" s="5">
        <v>3</v>
      </c>
      <c r="C574" s="2">
        <v>3</v>
      </c>
    </row>
    <row r="575" spans="1:3" x14ac:dyDescent="0.45">
      <c r="A575" s="35">
        <v>574</v>
      </c>
      <c r="B575" s="5">
        <v>3</v>
      </c>
      <c r="C575" s="2">
        <v>3</v>
      </c>
    </row>
    <row r="576" spans="1:3" x14ac:dyDescent="0.45">
      <c r="A576" s="5">
        <v>575</v>
      </c>
      <c r="B576" s="5">
        <v>4</v>
      </c>
      <c r="C576" s="2">
        <v>3</v>
      </c>
    </row>
    <row r="577" spans="1:3" x14ac:dyDescent="0.45">
      <c r="A577" s="5">
        <v>576</v>
      </c>
      <c r="B577" s="5">
        <v>2</v>
      </c>
      <c r="C577" s="2">
        <v>3</v>
      </c>
    </row>
    <row r="578" spans="1:3" x14ac:dyDescent="0.45">
      <c r="A578" s="35">
        <v>577</v>
      </c>
      <c r="B578" s="5">
        <v>3</v>
      </c>
      <c r="C578" s="2">
        <v>3</v>
      </c>
    </row>
    <row r="579" spans="1:3" x14ac:dyDescent="0.45">
      <c r="A579" s="5">
        <v>578</v>
      </c>
      <c r="B579" s="5">
        <v>2</v>
      </c>
      <c r="C579" s="2">
        <v>3</v>
      </c>
    </row>
    <row r="580" spans="1:3" x14ac:dyDescent="0.45">
      <c r="A580" s="5">
        <v>579</v>
      </c>
      <c r="B580" s="5">
        <v>3</v>
      </c>
      <c r="C580" s="2">
        <v>3</v>
      </c>
    </row>
    <row r="581" spans="1:3" x14ac:dyDescent="0.45">
      <c r="A581" s="35">
        <v>580</v>
      </c>
      <c r="B581" s="5">
        <v>2</v>
      </c>
      <c r="C581" s="2">
        <v>3</v>
      </c>
    </row>
    <row r="582" spans="1:3" x14ac:dyDescent="0.45">
      <c r="A582" s="5">
        <v>581</v>
      </c>
      <c r="B582" s="5">
        <v>3</v>
      </c>
      <c r="C582" s="2">
        <v>3</v>
      </c>
    </row>
    <row r="583" spans="1:3" x14ac:dyDescent="0.45">
      <c r="A583" s="5">
        <v>582</v>
      </c>
      <c r="B583" s="5">
        <v>2</v>
      </c>
      <c r="C583" s="2">
        <v>3</v>
      </c>
    </row>
    <row r="584" spans="1:3" x14ac:dyDescent="0.45">
      <c r="A584" s="35">
        <v>583</v>
      </c>
      <c r="B584" s="5">
        <v>5</v>
      </c>
      <c r="C584" s="2">
        <v>3</v>
      </c>
    </row>
    <row r="585" spans="1:3" x14ac:dyDescent="0.45">
      <c r="A585" s="5">
        <v>584</v>
      </c>
      <c r="B585" s="5">
        <v>3</v>
      </c>
      <c r="C585" s="2">
        <v>3</v>
      </c>
    </row>
    <row r="586" spans="1:3" x14ac:dyDescent="0.45">
      <c r="A586" s="5">
        <v>585</v>
      </c>
      <c r="B586" s="5">
        <v>3</v>
      </c>
      <c r="C586" s="2">
        <v>3</v>
      </c>
    </row>
    <row r="587" spans="1:3" x14ac:dyDescent="0.45">
      <c r="A587" s="35">
        <v>586</v>
      </c>
      <c r="B587" s="5">
        <v>3</v>
      </c>
      <c r="C587" s="2">
        <v>3</v>
      </c>
    </row>
    <row r="588" spans="1:3" x14ac:dyDescent="0.45">
      <c r="A588" s="5">
        <v>587</v>
      </c>
      <c r="B588" s="5">
        <v>2</v>
      </c>
      <c r="C588" s="2">
        <v>3</v>
      </c>
    </row>
    <row r="589" spans="1:3" x14ac:dyDescent="0.45">
      <c r="A589" s="5">
        <v>588</v>
      </c>
      <c r="B589" s="5">
        <v>4</v>
      </c>
      <c r="C589" s="2">
        <v>3</v>
      </c>
    </row>
    <row r="590" spans="1:3" x14ac:dyDescent="0.45">
      <c r="A590" s="35">
        <v>589</v>
      </c>
      <c r="B590" s="5">
        <v>3</v>
      </c>
      <c r="C590" s="2">
        <v>3</v>
      </c>
    </row>
    <row r="591" spans="1:3" x14ac:dyDescent="0.45">
      <c r="A591" s="5">
        <v>590</v>
      </c>
      <c r="B591" s="5">
        <v>3</v>
      </c>
      <c r="C591" s="2">
        <v>3</v>
      </c>
    </row>
    <row r="592" spans="1:3" x14ac:dyDescent="0.45">
      <c r="A592" s="5">
        <v>591</v>
      </c>
      <c r="B592" s="5">
        <v>3</v>
      </c>
      <c r="C592" s="2">
        <v>3</v>
      </c>
    </row>
    <row r="593" spans="1:3" x14ac:dyDescent="0.45">
      <c r="A593" s="35">
        <v>592</v>
      </c>
      <c r="B593" s="5">
        <v>4</v>
      </c>
      <c r="C593" s="2">
        <v>3</v>
      </c>
    </row>
    <row r="594" spans="1:3" x14ac:dyDescent="0.45">
      <c r="A594" s="5">
        <v>593</v>
      </c>
      <c r="B594" s="5">
        <v>5</v>
      </c>
      <c r="C594" s="2">
        <v>3</v>
      </c>
    </row>
    <row r="595" spans="1:3" x14ac:dyDescent="0.45">
      <c r="A595" s="5">
        <v>594</v>
      </c>
      <c r="B595" s="5">
        <v>5</v>
      </c>
      <c r="C595" s="2">
        <v>3</v>
      </c>
    </row>
    <row r="596" spans="1:3" x14ac:dyDescent="0.45">
      <c r="A596" s="35">
        <v>595</v>
      </c>
      <c r="B596" s="5">
        <v>3</v>
      </c>
      <c r="C596" s="2">
        <v>3</v>
      </c>
    </row>
    <row r="597" spans="1:3" x14ac:dyDescent="0.45">
      <c r="A597" s="5">
        <v>596</v>
      </c>
      <c r="B597" s="5">
        <v>4</v>
      </c>
      <c r="C597" s="2">
        <v>3</v>
      </c>
    </row>
    <row r="598" spans="1:3" x14ac:dyDescent="0.45">
      <c r="A598" s="5">
        <v>597</v>
      </c>
      <c r="B598" s="5">
        <v>3</v>
      </c>
      <c r="C598" s="2">
        <v>3</v>
      </c>
    </row>
    <row r="599" spans="1:3" x14ac:dyDescent="0.45">
      <c r="A599" s="35">
        <v>598</v>
      </c>
      <c r="B599" s="5">
        <v>2</v>
      </c>
      <c r="C599" s="2">
        <v>3</v>
      </c>
    </row>
    <row r="600" spans="1:3" x14ac:dyDescent="0.45">
      <c r="A600" s="5">
        <v>599</v>
      </c>
      <c r="B600" s="5">
        <v>3</v>
      </c>
      <c r="C600" s="2">
        <v>3</v>
      </c>
    </row>
    <row r="601" spans="1:3" x14ac:dyDescent="0.45">
      <c r="A601" s="5">
        <v>600</v>
      </c>
      <c r="B601" s="5">
        <v>4</v>
      </c>
      <c r="C601" s="2">
        <v>3</v>
      </c>
    </row>
    <row r="602" spans="1:3" x14ac:dyDescent="0.45">
      <c r="A602" s="35">
        <v>601</v>
      </c>
      <c r="B602" s="5">
        <v>4</v>
      </c>
      <c r="C602" s="2">
        <v>3</v>
      </c>
    </row>
    <row r="603" spans="1:3" x14ac:dyDescent="0.45">
      <c r="A603" s="5">
        <v>602</v>
      </c>
      <c r="B603" s="5">
        <v>3</v>
      </c>
      <c r="C603" s="2">
        <v>3</v>
      </c>
    </row>
    <row r="604" spans="1:3" x14ac:dyDescent="0.45">
      <c r="A604" s="5">
        <v>603</v>
      </c>
      <c r="B604" s="5">
        <v>3</v>
      </c>
      <c r="C604" s="2">
        <v>3</v>
      </c>
    </row>
    <row r="605" spans="1:3" x14ac:dyDescent="0.45">
      <c r="A605" s="35">
        <v>604</v>
      </c>
      <c r="B605" s="5">
        <v>3</v>
      </c>
      <c r="C605" s="2">
        <v>3</v>
      </c>
    </row>
    <row r="606" spans="1:3" x14ac:dyDescent="0.45">
      <c r="A606" s="5">
        <v>605</v>
      </c>
      <c r="B606" s="5">
        <v>3</v>
      </c>
      <c r="C606" s="2">
        <v>3</v>
      </c>
    </row>
    <row r="607" spans="1:3" x14ac:dyDescent="0.45">
      <c r="A607" s="5">
        <v>606</v>
      </c>
      <c r="B607" s="5">
        <v>3</v>
      </c>
      <c r="C607" s="2">
        <v>3</v>
      </c>
    </row>
    <row r="608" spans="1:3" x14ac:dyDescent="0.45">
      <c r="A608" s="35">
        <v>607</v>
      </c>
      <c r="B608" s="5">
        <v>4</v>
      </c>
      <c r="C608" s="2">
        <v>3</v>
      </c>
    </row>
    <row r="609" spans="1:3" x14ac:dyDescent="0.45">
      <c r="A609" s="5">
        <v>608</v>
      </c>
      <c r="B609" s="5">
        <v>2</v>
      </c>
      <c r="C609" s="2">
        <v>3</v>
      </c>
    </row>
    <row r="610" spans="1:3" x14ac:dyDescent="0.45">
      <c r="A610" s="5">
        <v>609</v>
      </c>
      <c r="B610" s="5">
        <v>3</v>
      </c>
      <c r="C610" s="2">
        <v>3</v>
      </c>
    </row>
    <row r="611" spans="1:3" x14ac:dyDescent="0.45">
      <c r="A611" s="35">
        <v>610</v>
      </c>
      <c r="B611" s="5">
        <v>4</v>
      </c>
      <c r="C611" s="2">
        <v>3</v>
      </c>
    </row>
    <row r="612" spans="1:3" x14ac:dyDescent="0.45">
      <c r="A612" s="5">
        <v>611</v>
      </c>
      <c r="B612" s="5">
        <v>3</v>
      </c>
      <c r="C612" s="2">
        <v>3</v>
      </c>
    </row>
    <row r="613" spans="1:3" x14ac:dyDescent="0.45">
      <c r="A613" s="5">
        <v>612</v>
      </c>
      <c r="B613" s="5">
        <v>3</v>
      </c>
      <c r="C613" s="2">
        <v>3</v>
      </c>
    </row>
    <row r="614" spans="1:3" x14ac:dyDescent="0.45">
      <c r="A614" s="35">
        <v>613</v>
      </c>
      <c r="B614" s="5">
        <v>4</v>
      </c>
      <c r="C614" s="2">
        <v>3</v>
      </c>
    </row>
    <row r="615" spans="1:3" x14ac:dyDescent="0.45">
      <c r="A615" s="5">
        <v>614</v>
      </c>
      <c r="B615" s="5">
        <v>4</v>
      </c>
      <c r="C615" s="2">
        <v>3</v>
      </c>
    </row>
    <row r="616" spans="1:3" x14ac:dyDescent="0.45">
      <c r="A616" s="5">
        <v>615</v>
      </c>
      <c r="B616" s="5">
        <v>3</v>
      </c>
      <c r="C616" s="2">
        <v>3</v>
      </c>
    </row>
    <row r="617" spans="1:3" x14ac:dyDescent="0.45">
      <c r="A617" s="35">
        <v>616</v>
      </c>
      <c r="B617" s="5">
        <v>2</v>
      </c>
      <c r="C617" s="2">
        <v>4</v>
      </c>
    </row>
    <row r="618" spans="1:3" x14ac:dyDescent="0.45">
      <c r="A618" s="5">
        <v>617</v>
      </c>
      <c r="B618" s="5">
        <v>3</v>
      </c>
      <c r="C618" s="2">
        <v>4</v>
      </c>
    </row>
    <row r="619" spans="1:3" x14ac:dyDescent="0.45">
      <c r="A619" s="5">
        <v>618</v>
      </c>
      <c r="B619" s="5">
        <v>3</v>
      </c>
      <c r="C619" s="2">
        <v>4</v>
      </c>
    </row>
    <row r="620" spans="1:3" x14ac:dyDescent="0.45">
      <c r="A620" s="35">
        <v>619</v>
      </c>
      <c r="B620" s="5">
        <v>3</v>
      </c>
      <c r="C620" s="2">
        <v>4</v>
      </c>
    </row>
    <row r="621" spans="1:3" x14ac:dyDescent="0.45">
      <c r="A621" s="5">
        <v>620</v>
      </c>
      <c r="B621" s="5">
        <v>3</v>
      </c>
      <c r="C621" s="2">
        <v>4</v>
      </c>
    </row>
    <row r="622" spans="1:3" x14ac:dyDescent="0.45">
      <c r="A622" s="5">
        <v>621</v>
      </c>
      <c r="B622" s="5">
        <v>4</v>
      </c>
      <c r="C622" s="2">
        <v>4</v>
      </c>
    </row>
    <row r="623" spans="1:3" x14ac:dyDescent="0.45">
      <c r="A623" s="35">
        <v>622</v>
      </c>
      <c r="B623" s="5">
        <v>3</v>
      </c>
      <c r="C623" s="2">
        <v>4</v>
      </c>
    </row>
    <row r="624" spans="1:3" x14ac:dyDescent="0.45">
      <c r="A624" s="5">
        <v>623</v>
      </c>
      <c r="B624" s="5">
        <v>2</v>
      </c>
      <c r="C624" s="2">
        <v>4</v>
      </c>
    </row>
    <row r="625" spans="1:3" x14ac:dyDescent="0.45">
      <c r="A625" s="5">
        <v>624</v>
      </c>
      <c r="B625" s="5">
        <v>3</v>
      </c>
      <c r="C625" s="2">
        <v>4</v>
      </c>
    </row>
    <row r="626" spans="1:3" x14ac:dyDescent="0.45">
      <c r="A626" s="35">
        <v>625</v>
      </c>
      <c r="B626" s="5">
        <v>2</v>
      </c>
      <c r="C626" s="2">
        <v>4</v>
      </c>
    </row>
    <row r="627" spans="1:3" x14ac:dyDescent="0.45">
      <c r="A627" s="5">
        <v>626</v>
      </c>
      <c r="B627" s="5">
        <v>3</v>
      </c>
      <c r="C627" s="2">
        <v>4</v>
      </c>
    </row>
    <row r="628" spans="1:3" x14ac:dyDescent="0.45">
      <c r="A628" s="5">
        <v>627</v>
      </c>
      <c r="B628" s="5">
        <v>2</v>
      </c>
      <c r="C628" s="2">
        <v>4</v>
      </c>
    </row>
    <row r="629" spans="1:3" x14ac:dyDescent="0.45">
      <c r="A629" s="35">
        <v>628</v>
      </c>
      <c r="B629" s="5">
        <v>3</v>
      </c>
      <c r="C629" s="2">
        <v>4</v>
      </c>
    </row>
    <row r="630" spans="1:3" x14ac:dyDescent="0.45">
      <c r="A630" s="5">
        <v>629</v>
      </c>
      <c r="B630" s="5">
        <v>3</v>
      </c>
      <c r="C630" s="2">
        <v>4</v>
      </c>
    </row>
    <row r="631" spans="1:3" x14ac:dyDescent="0.45">
      <c r="A631" s="5">
        <v>630</v>
      </c>
      <c r="B631" s="5">
        <v>3</v>
      </c>
      <c r="C631" s="2">
        <v>4</v>
      </c>
    </row>
    <row r="632" spans="1:3" x14ac:dyDescent="0.45">
      <c r="A632" s="35">
        <v>631</v>
      </c>
      <c r="B632" s="5">
        <v>3</v>
      </c>
      <c r="C632" s="2">
        <v>3</v>
      </c>
    </row>
    <row r="633" spans="1:3" x14ac:dyDescent="0.45">
      <c r="A633" s="5">
        <v>632</v>
      </c>
      <c r="B633" s="5">
        <v>4</v>
      </c>
      <c r="C633" s="2">
        <v>3</v>
      </c>
    </row>
    <row r="634" spans="1:3" x14ac:dyDescent="0.45">
      <c r="A634" s="5">
        <v>633</v>
      </c>
      <c r="B634" s="5">
        <v>3</v>
      </c>
      <c r="C634" s="2">
        <v>3</v>
      </c>
    </row>
    <row r="635" spans="1:3" x14ac:dyDescent="0.45">
      <c r="A635" s="35">
        <v>634</v>
      </c>
      <c r="B635" s="5">
        <v>2</v>
      </c>
      <c r="C635" s="2">
        <v>3</v>
      </c>
    </row>
    <row r="636" spans="1:3" x14ac:dyDescent="0.45">
      <c r="A636" s="5">
        <v>635</v>
      </c>
      <c r="B636" s="5">
        <v>4</v>
      </c>
      <c r="C636" s="2">
        <v>3</v>
      </c>
    </row>
    <row r="637" spans="1:3" x14ac:dyDescent="0.45">
      <c r="A637" s="5">
        <v>636</v>
      </c>
      <c r="B637" s="5">
        <v>4</v>
      </c>
      <c r="C637" s="2">
        <v>3</v>
      </c>
    </row>
    <row r="638" spans="1:3" x14ac:dyDescent="0.45">
      <c r="A638" s="35">
        <v>637</v>
      </c>
      <c r="B638" s="5">
        <v>3</v>
      </c>
      <c r="C638" s="2">
        <v>3</v>
      </c>
    </row>
    <row r="639" spans="1:3" x14ac:dyDescent="0.45">
      <c r="A639" s="5">
        <v>638</v>
      </c>
      <c r="B639" s="5">
        <v>2</v>
      </c>
      <c r="C639" s="2">
        <v>3</v>
      </c>
    </row>
    <row r="640" spans="1:3" x14ac:dyDescent="0.45">
      <c r="A640" s="5">
        <v>639</v>
      </c>
      <c r="B640" s="5">
        <v>3</v>
      </c>
      <c r="C640" s="2">
        <v>3</v>
      </c>
    </row>
    <row r="641" spans="1:3" x14ac:dyDescent="0.45">
      <c r="A641" s="35">
        <v>640</v>
      </c>
      <c r="B641" s="5">
        <v>4</v>
      </c>
      <c r="C641" s="2">
        <v>3</v>
      </c>
    </row>
    <row r="642" spans="1:3" x14ac:dyDescent="0.45">
      <c r="A642" s="5">
        <v>641</v>
      </c>
      <c r="B642" s="5">
        <v>3</v>
      </c>
      <c r="C642" s="2">
        <v>3</v>
      </c>
    </row>
    <row r="643" spans="1:3" x14ac:dyDescent="0.45">
      <c r="A643" s="5">
        <v>642</v>
      </c>
      <c r="B643" s="5">
        <v>5</v>
      </c>
      <c r="C643" s="2">
        <v>3</v>
      </c>
    </row>
    <row r="644" spans="1:3" x14ac:dyDescent="0.45">
      <c r="A644" s="35">
        <v>643</v>
      </c>
      <c r="B644" s="5">
        <v>2</v>
      </c>
      <c r="C644" s="2">
        <v>3</v>
      </c>
    </row>
    <row r="645" spans="1:3" x14ac:dyDescent="0.45">
      <c r="A645" s="5">
        <v>644</v>
      </c>
      <c r="B645" s="5">
        <v>3</v>
      </c>
      <c r="C645" s="2">
        <v>3</v>
      </c>
    </row>
    <row r="646" spans="1:3" x14ac:dyDescent="0.45">
      <c r="A646" s="5">
        <v>645</v>
      </c>
      <c r="B646" s="5">
        <v>3</v>
      </c>
      <c r="C646" s="2">
        <v>3</v>
      </c>
    </row>
    <row r="647" spans="1:3" x14ac:dyDescent="0.45">
      <c r="A647" s="35">
        <v>646</v>
      </c>
      <c r="B647" s="5">
        <v>3</v>
      </c>
      <c r="C647" s="2">
        <v>3</v>
      </c>
    </row>
    <row r="648" spans="1:3" x14ac:dyDescent="0.45">
      <c r="A648" s="5">
        <v>647</v>
      </c>
      <c r="B648" s="5">
        <v>3</v>
      </c>
      <c r="C648" s="2">
        <v>3</v>
      </c>
    </row>
    <row r="649" spans="1:3" x14ac:dyDescent="0.45">
      <c r="A649" s="5">
        <v>648</v>
      </c>
      <c r="B649" s="5">
        <v>5</v>
      </c>
      <c r="C649" s="2">
        <v>3</v>
      </c>
    </row>
    <row r="650" spans="1:3" x14ac:dyDescent="0.45">
      <c r="A650" s="35">
        <v>649</v>
      </c>
      <c r="B650" s="5">
        <v>3</v>
      </c>
      <c r="C650" s="2">
        <v>3</v>
      </c>
    </row>
    <row r="651" spans="1:3" x14ac:dyDescent="0.45">
      <c r="A651" s="5">
        <v>650</v>
      </c>
      <c r="B651" s="5">
        <v>3</v>
      </c>
      <c r="C651" s="2">
        <v>3</v>
      </c>
    </row>
    <row r="652" spans="1:3" x14ac:dyDescent="0.45">
      <c r="A652" s="5">
        <v>651</v>
      </c>
      <c r="B652" s="5">
        <v>3</v>
      </c>
      <c r="C652" s="2">
        <v>3</v>
      </c>
    </row>
    <row r="653" spans="1:3" x14ac:dyDescent="0.45">
      <c r="A653" s="35">
        <v>652</v>
      </c>
      <c r="B653" s="5">
        <v>3</v>
      </c>
      <c r="C653" s="2">
        <v>3</v>
      </c>
    </row>
    <row r="654" spans="1:3" x14ac:dyDescent="0.45">
      <c r="A654" s="5">
        <v>653</v>
      </c>
      <c r="B654" s="5">
        <v>4</v>
      </c>
      <c r="C654" s="2">
        <v>3</v>
      </c>
    </row>
    <row r="655" spans="1:3" x14ac:dyDescent="0.45">
      <c r="A655" s="5">
        <v>654</v>
      </c>
      <c r="B655" s="5">
        <v>4</v>
      </c>
      <c r="C655" s="2">
        <v>3</v>
      </c>
    </row>
    <row r="656" spans="1:3" x14ac:dyDescent="0.45">
      <c r="A656" s="35">
        <v>655</v>
      </c>
      <c r="B656" s="5">
        <v>3</v>
      </c>
      <c r="C656" s="2">
        <v>3</v>
      </c>
    </row>
    <row r="657" spans="1:3" x14ac:dyDescent="0.45">
      <c r="A657" s="5">
        <v>656</v>
      </c>
      <c r="B657" s="5">
        <v>3</v>
      </c>
      <c r="C657" s="2">
        <v>3</v>
      </c>
    </row>
    <row r="658" spans="1:3" x14ac:dyDescent="0.45">
      <c r="A658" s="5">
        <v>657</v>
      </c>
      <c r="B658" s="5">
        <v>4</v>
      </c>
      <c r="C658" s="2">
        <v>3</v>
      </c>
    </row>
    <row r="659" spans="1:3" x14ac:dyDescent="0.45">
      <c r="A659" s="35">
        <v>658</v>
      </c>
      <c r="B659" s="5">
        <v>4</v>
      </c>
      <c r="C659" s="2">
        <v>3</v>
      </c>
    </row>
    <row r="660" spans="1:3" x14ac:dyDescent="0.45">
      <c r="A660" s="5">
        <v>659</v>
      </c>
      <c r="B660" s="5">
        <v>3</v>
      </c>
      <c r="C660" s="2">
        <v>3</v>
      </c>
    </row>
    <row r="661" spans="1:3" x14ac:dyDescent="0.45">
      <c r="A661" s="5">
        <v>660</v>
      </c>
      <c r="B661" s="5">
        <v>3</v>
      </c>
      <c r="C661" s="2">
        <v>3</v>
      </c>
    </row>
    <row r="662" spans="1:3" x14ac:dyDescent="0.45">
      <c r="A662" s="35">
        <v>661</v>
      </c>
      <c r="B662" s="5">
        <v>2</v>
      </c>
      <c r="C662" s="2">
        <v>3</v>
      </c>
    </row>
    <row r="663" spans="1:3" x14ac:dyDescent="0.45">
      <c r="A663" s="5">
        <v>662</v>
      </c>
      <c r="B663" s="5">
        <v>3</v>
      </c>
      <c r="C663" s="2">
        <v>3</v>
      </c>
    </row>
    <row r="664" spans="1:3" x14ac:dyDescent="0.45">
      <c r="A664" s="5">
        <v>663</v>
      </c>
      <c r="B664" s="5">
        <v>4</v>
      </c>
      <c r="C664" s="2">
        <v>3</v>
      </c>
    </row>
    <row r="665" spans="1:3" x14ac:dyDescent="0.45">
      <c r="A665" s="35">
        <v>664</v>
      </c>
      <c r="B665" s="5">
        <v>3</v>
      </c>
      <c r="C665" s="2">
        <v>3</v>
      </c>
    </row>
    <row r="666" spans="1:3" x14ac:dyDescent="0.45">
      <c r="A666" s="5">
        <v>665</v>
      </c>
      <c r="B666" s="5">
        <v>4</v>
      </c>
      <c r="C666" s="2">
        <v>3</v>
      </c>
    </row>
    <row r="667" spans="1:3" x14ac:dyDescent="0.45">
      <c r="A667" s="5">
        <v>666</v>
      </c>
      <c r="B667" s="5">
        <v>4</v>
      </c>
      <c r="C667" s="2">
        <v>3</v>
      </c>
    </row>
    <row r="668" spans="1:3" x14ac:dyDescent="0.45">
      <c r="A668" s="35">
        <v>667</v>
      </c>
      <c r="B668" s="5">
        <v>4</v>
      </c>
      <c r="C668" s="2">
        <v>3</v>
      </c>
    </row>
    <row r="669" spans="1:3" x14ac:dyDescent="0.45">
      <c r="A669" s="5">
        <v>668</v>
      </c>
      <c r="B669" s="5">
        <v>3</v>
      </c>
      <c r="C669" s="2">
        <v>3</v>
      </c>
    </row>
    <row r="670" spans="1:3" x14ac:dyDescent="0.45">
      <c r="A670" s="5">
        <v>669</v>
      </c>
      <c r="B670" s="5">
        <v>3</v>
      </c>
      <c r="C670" s="2">
        <v>3</v>
      </c>
    </row>
    <row r="671" spans="1:3" x14ac:dyDescent="0.45">
      <c r="A671" s="35">
        <v>670</v>
      </c>
      <c r="B671" s="5">
        <v>5</v>
      </c>
      <c r="C671" s="2">
        <v>3</v>
      </c>
    </row>
    <row r="672" spans="1:3" x14ac:dyDescent="0.45">
      <c r="A672" s="5">
        <v>671</v>
      </c>
      <c r="B672" s="5">
        <v>3</v>
      </c>
      <c r="C672" s="2">
        <v>3</v>
      </c>
    </row>
    <row r="673" spans="1:3" x14ac:dyDescent="0.45">
      <c r="A673" s="5">
        <v>672</v>
      </c>
      <c r="B673" s="5">
        <v>3</v>
      </c>
      <c r="C673" s="2">
        <v>3</v>
      </c>
    </row>
    <row r="674" spans="1:3" x14ac:dyDescent="0.45">
      <c r="A674" s="35">
        <v>673</v>
      </c>
      <c r="B674" s="5">
        <v>3</v>
      </c>
      <c r="C674" s="2">
        <v>3</v>
      </c>
    </row>
    <row r="675" spans="1:3" x14ac:dyDescent="0.45">
      <c r="A675" s="5">
        <v>674</v>
      </c>
      <c r="B675" s="5">
        <v>3</v>
      </c>
      <c r="C675" s="2">
        <v>3</v>
      </c>
    </row>
    <row r="676" spans="1:3" x14ac:dyDescent="0.45">
      <c r="A676" s="5">
        <v>675</v>
      </c>
      <c r="B676" s="5">
        <v>4</v>
      </c>
      <c r="C676" s="2">
        <v>3</v>
      </c>
    </row>
    <row r="677" spans="1:3" x14ac:dyDescent="0.45">
      <c r="A677" s="35">
        <v>676</v>
      </c>
      <c r="B677" s="5">
        <v>3</v>
      </c>
      <c r="C677" s="2">
        <v>4</v>
      </c>
    </row>
    <row r="678" spans="1:3" x14ac:dyDescent="0.45">
      <c r="A678" s="5">
        <v>677</v>
      </c>
      <c r="B678" s="5">
        <v>4</v>
      </c>
      <c r="C678" s="2">
        <v>4</v>
      </c>
    </row>
    <row r="679" spans="1:3" x14ac:dyDescent="0.45">
      <c r="A679" s="5">
        <v>678</v>
      </c>
      <c r="B679" s="5">
        <v>3</v>
      </c>
      <c r="C679" s="2">
        <v>4</v>
      </c>
    </row>
    <row r="680" spans="1:3" x14ac:dyDescent="0.45">
      <c r="A680" s="35">
        <v>679</v>
      </c>
      <c r="B680" s="5">
        <v>3</v>
      </c>
      <c r="C680" s="2">
        <v>4</v>
      </c>
    </row>
    <row r="681" spans="1:3" x14ac:dyDescent="0.45">
      <c r="A681" s="5">
        <v>680</v>
      </c>
      <c r="B681" s="5">
        <v>4</v>
      </c>
      <c r="C681" s="2">
        <v>4</v>
      </c>
    </row>
    <row r="682" spans="1:3" x14ac:dyDescent="0.45">
      <c r="A682" s="5">
        <v>681</v>
      </c>
      <c r="B682" s="5">
        <v>3</v>
      </c>
      <c r="C682" s="2">
        <v>4</v>
      </c>
    </row>
    <row r="683" spans="1:3" x14ac:dyDescent="0.45">
      <c r="A683" s="35">
        <v>682</v>
      </c>
      <c r="B683" s="5">
        <v>2</v>
      </c>
      <c r="C683" s="2">
        <v>4</v>
      </c>
    </row>
    <row r="684" spans="1:3" x14ac:dyDescent="0.45">
      <c r="A684" s="5">
        <v>683</v>
      </c>
      <c r="B684" s="5">
        <v>4</v>
      </c>
      <c r="C684" s="2">
        <v>4</v>
      </c>
    </row>
    <row r="685" spans="1:3" x14ac:dyDescent="0.45">
      <c r="A685" s="5">
        <v>684</v>
      </c>
      <c r="B685" s="5">
        <v>3</v>
      </c>
      <c r="C685" s="2">
        <v>4</v>
      </c>
    </row>
    <row r="686" spans="1:3" x14ac:dyDescent="0.45">
      <c r="A686" s="35">
        <v>685</v>
      </c>
      <c r="B686" s="5">
        <v>4</v>
      </c>
      <c r="C686" s="2">
        <v>4</v>
      </c>
    </row>
    <row r="687" spans="1:3" x14ac:dyDescent="0.45">
      <c r="A687" s="5">
        <v>686</v>
      </c>
      <c r="B687" s="5">
        <v>2</v>
      </c>
      <c r="C687" s="2">
        <v>4</v>
      </c>
    </row>
    <row r="688" spans="1:3" x14ac:dyDescent="0.45">
      <c r="A688" s="5">
        <v>687</v>
      </c>
      <c r="B688" s="5">
        <v>3</v>
      </c>
      <c r="C688" s="2">
        <v>4</v>
      </c>
    </row>
    <row r="689" spans="1:3" x14ac:dyDescent="0.45">
      <c r="A689" s="35">
        <v>688</v>
      </c>
      <c r="B689" s="5">
        <v>4</v>
      </c>
      <c r="C689" s="2">
        <v>4</v>
      </c>
    </row>
    <row r="690" spans="1:3" x14ac:dyDescent="0.45">
      <c r="A690" s="5">
        <v>689</v>
      </c>
      <c r="B690" s="5">
        <v>2</v>
      </c>
      <c r="C690" s="2">
        <v>4</v>
      </c>
    </row>
    <row r="691" spans="1:3" x14ac:dyDescent="0.45">
      <c r="A691" s="5">
        <v>690</v>
      </c>
      <c r="B691" s="5">
        <v>2</v>
      </c>
      <c r="C691" s="2">
        <v>4</v>
      </c>
    </row>
    <row r="692" spans="1:3" x14ac:dyDescent="0.45">
      <c r="A692" s="35">
        <v>691</v>
      </c>
      <c r="B692" s="5">
        <v>2</v>
      </c>
      <c r="C692" s="2">
        <v>3</v>
      </c>
    </row>
    <row r="693" spans="1:3" x14ac:dyDescent="0.45">
      <c r="A693" s="5">
        <v>692</v>
      </c>
      <c r="B693" s="5">
        <v>3</v>
      </c>
      <c r="C693" s="2">
        <v>3</v>
      </c>
    </row>
    <row r="694" spans="1:3" x14ac:dyDescent="0.45">
      <c r="A694" s="5">
        <v>693</v>
      </c>
      <c r="B694" s="5">
        <v>3</v>
      </c>
      <c r="C694" s="2">
        <v>3</v>
      </c>
    </row>
    <row r="695" spans="1:3" x14ac:dyDescent="0.45">
      <c r="A695" s="35">
        <v>694</v>
      </c>
      <c r="B695" s="5">
        <v>3</v>
      </c>
      <c r="C695" s="2">
        <v>3</v>
      </c>
    </row>
    <row r="696" spans="1:3" x14ac:dyDescent="0.45">
      <c r="A696" s="5">
        <v>695</v>
      </c>
      <c r="B696" s="5">
        <v>4</v>
      </c>
      <c r="C696" s="2">
        <v>3</v>
      </c>
    </row>
    <row r="697" spans="1:3" x14ac:dyDescent="0.45">
      <c r="A697" s="5">
        <v>696</v>
      </c>
      <c r="B697" s="5">
        <v>3</v>
      </c>
      <c r="C697" s="2">
        <v>3</v>
      </c>
    </row>
    <row r="698" spans="1:3" x14ac:dyDescent="0.45">
      <c r="A698" s="35">
        <v>697</v>
      </c>
      <c r="B698" s="5">
        <v>5</v>
      </c>
      <c r="C698" s="2">
        <v>3</v>
      </c>
    </row>
    <row r="699" spans="1:3" x14ac:dyDescent="0.45">
      <c r="A699" s="5">
        <v>698</v>
      </c>
      <c r="B699" s="5">
        <v>3</v>
      </c>
      <c r="C699" s="2">
        <v>3</v>
      </c>
    </row>
    <row r="700" spans="1:3" x14ac:dyDescent="0.45">
      <c r="A700" s="5">
        <v>699</v>
      </c>
      <c r="B700" s="5">
        <v>3</v>
      </c>
      <c r="C700" s="2">
        <v>3</v>
      </c>
    </row>
    <row r="701" spans="1:3" x14ac:dyDescent="0.45">
      <c r="A701" s="35">
        <v>700</v>
      </c>
      <c r="B701" s="5">
        <v>3</v>
      </c>
      <c r="C701" s="2">
        <v>3</v>
      </c>
    </row>
    <row r="702" spans="1:3" x14ac:dyDescent="0.45">
      <c r="A702" s="5">
        <v>701</v>
      </c>
      <c r="B702" s="5">
        <v>3</v>
      </c>
      <c r="C702" s="2">
        <v>3</v>
      </c>
    </row>
    <row r="703" spans="1:3" x14ac:dyDescent="0.45">
      <c r="A703" s="5">
        <v>702</v>
      </c>
      <c r="B703" s="5">
        <v>3</v>
      </c>
      <c r="C703" s="2">
        <v>3</v>
      </c>
    </row>
    <row r="704" spans="1:3" x14ac:dyDescent="0.45">
      <c r="A704" s="35">
        <v>703</v>
      </c>
      <c r="B704" s="5">
        <v>4</v>
      </c>
      <c r="C704" s="2">
        <v>3</v>
      </c>
    </row>
    <row r="705" spans="1:3" x14ac:dyDescent="0.45">
      <c r="A705" s="5">
        <v>704</v>
      </c>
      <c r="B705" s="5">
        <v>4</v>
      </c>
      <c r="C705" s="2">
        <v>3</v>
      </c>
    </row>
    <row r="706" spans="1:3" x14ac:dyDescent="0.45">
      <c r="A706" s="5">
        <v>705</v>
      </c>
      <c r="B706" s="5">
        <v>3</v>
      </c>
      <c r="C706" s="2">
        <v>3</v>
      </c>
    </row>
    <row r="707" spans="1:3" x14ac:dyDescent="0.45">
      <c r="A707" s="35">
        <v>706</v>
      </c>
      <c r="B707" s="5">
        <v>4</v>
      </c>
      <c r="C707" s="2">
        <v>3</v>
      </c>
    </row>
    <row r="708" spans="1:3" x14ac:dyDescent="0.45">
      <c r="A708" s="5">
        <v>707</v>
      </c>
      <c r="B708" s="5">
        <v>3</v>
      </c>
      <c r="C708" s="2">
        <v>3</v>
      </c>
    </row>
    <row r="709" spans="1:3" x14ac:dyDescent="0.45">
      <c r="A709" s="5">
        <v>708</v>
      </c>
      <c r="B709" s="5">
        <v>3</v>
      </c>
      <c r="C709" s="2">
        <v>3</v>
      </c>
    </row>
    <row r="710" spans="1:3" x14ac:dyDescent="0.45">
      <c r="A710" s="35">
        <v>709</v>
      </c>
      <c r="B710" s="5">
        <v>4</v>
      </c>
      <c r="C710" s="2">
        <v>3</v>
      </c>
    </row>
    <row r="711" spans="1:3" x14ac:dyDescent="0.45">
      <c r="A711" s="5">
        <v>710</v>
      </c>
      <c r="B711" s="5">
        <v>5</v>
      </c>
      <c r="C711" s="2">
        <v>3</v>
      </c>
    </row>
    <row r="712" spans="1:3" x14ac:dyDescent="0.45">
      <c r="A712" s="5">
        <v>711</v>
      </c>
      <c r="B712" s="5">
        <v>3</v>
      </c>
      <c r="C712" s="2">
        <v>3</v>
      </c>
    </row>
    <row r="713" spans="1:3" x14ac:dyDescent="0.45">
      <c r="A713" s="35">
        <v>712</v>
      </c>
      <c r="B713" s="5">
        <v>3</v>
      </c>
      <c r="C713" s="2">
        <v>3</v>
      </c>
    </row>
    <row r="714" spans="1:3" x14ac:dyDescent="0.45">
      <c r="A714" s="5">
        <v>713</v>
      </c>
      <c r="B714" s="5">
        <v>3</v>
      </c>
      <c r="C714" s="2">
        <v>3</v>
      </c>
    </row>
    <row r="715" spans="1:3" x14ac:dyDescent="0.45">
      <c r="A715" s="5">
        <v>714</v>
      </c>
      <c r="B715" s="5">
        <v>3</v>
      </c>
      <c r="C715" s="2">
        <v>3</v>
      </c>
    </row>
    <row r="716" spans="1:3" x14ac:dyDescent="0.45">
      <c r="A716" s="35">
        <v>715</v>
      </c>
      <c r="B716" s="5">
        <v>2</v>
      </c>
      <c r="C716" s="2">
        <v>3</v>
      </c>
    </row>
    <row r="717" spans="1:3" x14ac:dyDescent="0.45">
      <c r="A717" s="5">
        <v>716</v>
      </c>
      <c r="B717" s="5">
        <v>3</v>
      </c>
      <c r="C717" s="2">
        <v>3</v>
      </c>
    </row>
    <row r="718" spans="1:3" x14ac:dyDescent="0.45">
      <c r="A718" s="5">
        <v>717</v>
      </c>
      <c r="B718" s="5">
        <v>2</v>
      </c>
      <c r="C718" s="2">
        <v>3</v>
      </c>
    </row>
    <row r="719" spans="1:3" x14ac:dyDescent="0.45">
      <c r="A719" s="35">
        <v>718</v>
      </c>
      <c r="B719" s="5">
        <v>3</v>
      </c>
      <c r="C719" s="2">
        <v>3</v>
      </c>
    </row>
    <row r="720" spans="1:3" x14ac:dyDescent="0.45">
      <c r="A720" s="5">
        <v>719</v>
      </c>
      <c r="B720" s="5">
        <v>3</v>
      </c>
      <c r="C720" s="2">
        <v>3</v>
      </c>
    </row>
    <row r="721" spans="1:3" x14ac:dyDescent="0.45">
      <c r="A721" s="5">
        <v>720</v>
      </c>
      <c r="B721" s="5">
        <v>3</v>
      </c>
      <c r="C721" s="2">
        <v>3</v>
      </c>
    </row>
    <row r="722" spans="1:3" x14ac:dyDescent="0.45">
      <c r="A722" s="35">
        <v>721</v>
      </c>
      <c r="B722" s="5">
        <v>2</v>
      </c>
      <c r="C722" s="2">
        <v>3</v>
      </c>
    </row>
    <row r="723" spans="1:3" x14ac:dyDescent="0.45">
      <c r="A723" s="5">
        <v>722</v>
      </c>
      <c r="B723" s="5">
        <v>5</v>
      </c>
      <c r="C723" s="2">
        <v>3</v>
      </c>
    </row>
    <row r="724" spans="1:3" x14ac:dyDescent="0.45">
      <c r="A724" s="5">
        <v>723</v>
      </c>
      <c r="B724" s="5">
        <v>3</v>
      </c>
      <c r="C724" s="2">
        <v>3</v>
      </c>
    </row>
    <row r="725" spans="1:3" x14ac:dyDescent="0.45">
      <c r="A725" s="35">
        <v>724</v>
      </c>
      <c r="B725" s="5">
        <v>4</v>
      </c>
      <c r="C725" s="2">
        <v>3</v>
      </c>
    </row>
    <row r="726" spans="1:3" x14ac:dyDescent="0.45">
      <c r="A726" s="5">
        <v>725</v>
      </c>
      <c r="B726" s="5">
        <v>3</v>
      </c>
      <c r="C726" s="2">
        <v>3</v>
      </c>
    </row>
    <row r="727" spans="1:3" x14ac:dyDescent="0.45">
      <c r="A727" s="5">
        <v>726</v>
      </c>
      <c r="B727" s="5">
        <v>2</v>
      </c>
      <c r="C727" s="2">
        <v>3</v>
      </c>
    </row>
    <row r="728" spans="1:3" x14ac:dyDescent="0.45">
      <c r="A728" s="35">
        <v>727</v>
      </c>
      <c r="B728" s="5">
        <v>3</v>
      </c>
      <c r="C728" s="2">
        <v>3</v>
      </c>
    </row>
    <row r="729" spans="1:3" x14ac:dyDescent="0.45">
      <c r="A729" s="5">
        <v>728</v>
      </c>
      <c r="B729" s="5">
        <v>3</v>
      </c>
      <c r="C729" s="2">
        <v>3</v>
      </c>
    </row>
    <row r="730" spans="1:3" x14ac:dyDescent="0.45">
      <c r="A730" s="5">
        <v>729</v>
      </c>
      <c r="B730" s="5">
        <v>3</v>
      </c>
      <c r="C730" s="2">
        <v>3</v>
      </c>
    </row>
    <row r="731" spans="1:3" x14ac:dyDescent="0.45">
      <c r="A731" s="35">
        <v>730</v>
      </c>
      <c r="B731" s="5">
        <v>2</v>
      </c>
      <c r="C731" s="2">
        <v>3</v>
      </c>
    </row>
    <row r="732" spans="1:3" x14ac:dyDescent="0.45">
      <c r="A732" s="5">
        <v>731</v>
      </c>
      <c r="B732" s="5">
        <v>3</v>
      </c>
      <c r="C732" s="2">
        <v>3</v>
      </c>
    </row>
    <row r="733" spans="1:3" x14ac:dyDescent="0.45">
      <c r="A733" s="5">
        <v>732</v>
      </c>
      <c r="B733" s="5">
        <v>3</v>
      </c>
      <c r="C733" s="2">
        <v>3</v>
      </c>
    </row>
    <row r="734" spans="1:3" x14ac:dyDescent="0.45">
      <c r="A734" s="35">
        <v>733</v>
      </c>
      <c r="B734" s="5">
        <v>3</v>
      </c>
      <c r="C734" s="2">
        <v>3</v>
      </c>
    </row>
    <row r="735" spans="1:3" x14ac:dyDescent="0.45">
      <c r="A735" s="5">
        <v>734</v>
      </c>
      <c r="B735" s="5">
        <v>3</v>
      </c>
      <c r="C735" s="2">
        <v>3</v>
      </c>
    </row>
    <row r="736" spans="1:3" x14ac:dyDescent="0.45">
      <c r="A736" s="5">
        <v>735</v>
      </c>
      <c r="B736" s="5">
        <v>4</v>
      </c>
      <c r="C736" s="2">
        <v>3</v>
      </c>
    </row>
    <row r="737" spans="1:3" x14ac:dyDescent="0.45">
      <c r="A737" s="35">
        <v>736</v>
      </c>
      <c r="B737" s="5">
        <v>5</v>
      </c>
      <c r="C737" s="2">
        <v>3</v>
      </c>
    </row>
    <row r="738" spans="1:3" x14ac:dyDescent="0.45">
      <c r="A738" s="5">
        <v>737</v>
      </c>
      <c r="B738" s="5">
        <v>2</v>
      </c>
      <c r="C738" s="2">
        <v>3</v>
      </c>
    </row>
    <row r="739" spans="1:3" x14ac:dyDescent="0.45">
      <c r="A739" s="5">
        <v>738</v>
      </c>
      <c r="B739" s="5">
        <v>3</v>
      </c>
      <c r="C739" s="2">
        <v>3</v>
      </c>
    </row>
    <row r="740" spans="1:3" x14ac:dyDescent="0.45">
      <c r="A740" s="35">
        <v>739</v>
      </c>
      <c r="B740" s="5">
        <v>3</v>
      </c>
      <c r="C740" s="2">
        <v>3</v>
      </c>
    </row>
    <row r="741" spans="1:3" x14ac:dyDescent="0.45">
      <c r="A741" s="5">
        <v>740</v>
      </c>
      <c r="B741" s="5">
        <v>2</v>
      </c>
      <c r="C741" s="2">
        <v>3</v>
      </c>
    </row>
    <row r="742" spans="1:3" x14ac:dyDescent="0.45">
      <c r="A742" s="5">
        <v>741</v>
      </c>
      <c r="B742" s="5">
        <v>3</v>
      </c>
      <c r="C742" s="2">
        <v>3</v>
      </c>
    </row>
    <row r="743" spans="1:3" x14ac:dyDescent="0.45">
      <c r="A743" s="35">
        <v>742</v>
      </c>
      <c r="B743" s="5">
        <v>4</v>
      </c>
      <c r="C743" s="2">
        <v>3</v>
      </c>
    </row>
    <row r="744" spans="1:3" x14ac:dyDescent="0.45">
      <c r="A744" s="5">
        <v>743</v>
      </c>
      <c r="B744" s="5">
        <v>4</v>
      </c>
      <c r="C744" s="2">
        <v>3</v>
      </c>
    </row>
    <row r="745" spans="1:3" x14ac:dyDescent="0.45">
      <c r="A745" s="5">
        <v>744</v>
      </c>
      <c r="B745" s="5">
        <v>2</v>
      </c>
      <c r="C745" s="2">
        <v>3</v>
      </c>
    </row>
    <row r="746" spans="1:3" x14ac:dyDescent="0.45">
      <c r="A746" s="35">
        <v>745</v>
      </c>
      <c r="B746" s="5">
        <v>3</v>
      </c>
      <c r="C746" s="2">
        <v>3</v>
      </c>
    </row>
    <row r="747" spans="1:3" x14ac:dyDescent="0.45">
      <c r="A747" s="5">
        <v>746</v>
      </c>
      <c r="B747" s="5">
        <v>2</v>
      </c>
      <c r="C747" s="2">
        <v>3</v>
      </c>
    </row>
    <row r="748" spans="1:3" x14ac:dyDescent="0.45">
      <c r="A748" s="5">
        <v>747</v>
      </c>
      <c r="B748" s="5">
        <v>3</v>
      </c>
      <c r="C748" s="2">
        <v>3</v>
      </c>
    </row>
    <row r="749" spans="1:3" x14ac:dyDescent="0.45">
      <c r="A749" s="35">
        <v>748</v>
      </c>
      <c r="B749" s="5">
        <v>2</v>
      </c>
      <c r="C749" s="2">
        <v>3</v>
      </c>
    </row>
    <row r="750" spans="1:3" x14ac:dyDescent="0.45">
      <c r="A750" s="5">
        <v>749</v>
      </c>
      <c r="B750" s="5">
        <v>3</v>
      </c>
      <c r="C750" s="2">
        <v>3</v>
      </c>
    </row>
    <row r="751" spans="1:3" x14ac:dyDescent="0.45">
      <c r="A751" s="5">
        <v>750</v>
      </c>
      <c r="B751" s="5">
        <v>5</v>
      </c>
      <c r="C751" s="2">
        <v>3</v>
      </c>
    </row>
    <row r="752" spans="1:3" x14ac:dyDescent="0.45">
      <c r="A752" s="35">
        <v>751</v>
      </c>
      <c r="B752" s="5">
        <v>3</v>
      </c>
      <c r="C752" s="2">
        <v>5</v>
      </c>
    </row>
    <row r="753" spans="1:3" x14ac:dyDescent="0.45">
      <c r="A753" s="5">
        <v>752</v>
      </c>
      <c r="B753" s="5">
        <v>4</v>
      </c>
      <c r="C753" s="2">
        <v>5</v>
      </c>
    </row>
    <row r="754" spans="1:3" x14ac:dyDescent="0.45">
      <c r="A754" s="5">
        <v>753</v>
      </c>
      <c r="B754" s="5">
        <v>3</v>
      </c>
      <c r="C754" s="2">
        <v>5</v>
      </c>
    </row>
    <row r="755" spans="1:3" x14ac:dyDescent="0.45">
      <c r="A755" s="35">
        <v>754</v>
      </c>
      <c r="B755" s="5">
        <v>3</v>
      </c>
      <c r="C755" s="2">
        <v>5</v>
      </c>
    </row>
    <row r="756" spans="1:3" x14ac:dyDescent="0.45">
      <c r="A756" s="5">
        <v>755</v>
      </c>
      <c r="B756" s="5">
        <v>4</v>
      </c>
      <c r="C756" s="2">
        <v>5</v>
      </c>
    </row>
    <row r="757" spans="1:3" x14ac:dyDescent="0.45">
      <c r="A757" s="5">
        <v>756</v>
      </c>
      <c r="B757" s="5">
        <v>3</v>
      </c>
      <c r="C757" s="2">
        <v>5</v>
      </c>
    </row>
    <row r="758" spans="1:3" x14ac:dyDescent="0.45">
      <c r="A758" s="35">
        <v>757</v>
      </c>
      <c r="B758" s="5">
        <v>4</v>
      </c>
      <c r="C758" s="2">
        <v>5</v>
      </c>
    </row>
    <row r="759" spans="1:3" x14ac:dyDescent="0.45">
      <c r="A759" s="5">
        <v>758</v>
      </c>
      <c r="B759" s="5">
        <v>2</v>
      </c>
      <c r="C759" s="2">
        <v>5</v>
      </c>
    </row>
    <row r="760" spans="1:3" x14ac:dyDescent="0.45">
      <c r="A760" s="5">
        <v>759</v>
      </c>
      <c r="B760" s="5">
        <v>5</v>
      </c>
      <c r="C760" s="2">
        <v>5</v>
      </c>
    </row>
    <row r="761" spans="1:3" x14ac:dyDescent="0.45">
      <c r="A761" s="35">
        <v>760</v>
      </c>
      <c r="B761" s="5">
        <v>2</v>
      </c>
      <c r="C761" s="2">
        <v>5</v>
      </c>
    </row>
    <row r="762" spans="1:3" x14ac:dyDescent="0.45">
      <c r="A762" s="5">
        <v>761</v>
      </c>
      <c r="B762" s="5">
        <v>5</v>
      </c>
      <c r="C762" s="2">
        <v>5</v>
      </c>
    </row>
    <row r="763" spans="1:3" x14ac:dyDescent="0.45">
      <c r="A763" s="5">
        <v>762</v>
      </c>
      <c r="B763" s="5">
        <v>2</v>
      </c>
      <c r="C763" s="2">
        <v>5</v>
      </c>
    </row>
    <row r="764" spans="1:3" x14ac:dyDescent="0.45">
      <c r="A764" s="35">
        <v>763</v>
      </c>
      <c r="B764" s="5">
        <v>3</v>
      </c>
      <c r="C764" s="2">
        <v>5</v>
      </c>
    </row>
    <row r="765" spans="1:3" x14ac:dyDescent="0.45">
      <c r="A765" s="5">
        <v>764</v>
      </c>
      <c r="B765" s="5">
        <v>2</v>
      </c>
      <c r="C765" s="2">
        <v>5</v>
      </c>
    </row>
    <row r="766" spans="1:3" x14ac:dyDescent="0.45">
      <c r="A766" s="5">
        <v>765</v>
      </c>
      <c r="B766" s="5">
        <v>3</v>
      </c>
      <c r="C766" s="2">
        <v>5</v>
      </c>
    </row>
    <row r="767" spans="1:3" x14ac:dyDescent="0.45">
      <c r="A767" s="35">
        <v>766</v>
      </c>
      <c r="B767" s="5">
        <v>3</v>
      </c>
      <c r="C767" s="2">
        <v>3</v>
      </c>
    </row>
    <row r="768" spans="1:3" x14ac:dyDescent="0.45">
      <c r="A768" s="5">
        <v>767</v>
      </c>
      <c r="B768" s="5">
        <v>4</v>
      </c>
      <c r="C768" s="2">
        <v>3</v>
      </c>
    </row>
    <row r="769" spans="1:3" x14ac:dyDescent="0.45">
      <c r="A769" s="5">
        <v>768</v>
      </c>
      <c r="B769" s="5">
        <v>4</v>
      </c>
      <c r="C769" s="2">
        <v>3</v>
      </c>
    </row>
    <row r="770" spans="1:3" x14ac:dyDescent="0.45">
      <c r="A770" s="35">
        <v>769</v>
      </c>
      <c r="B770" s="5">
        <v>2</v>
      </c>
      <c r="C770" s="2">
        <v>3</v>
      </c>
    </row>
    <row r="771" spans="1:3" x14ac:dyDescent="0.45">
      <c r="A771" s="5">
        <v>770</v>
      </c>
      <c r="B771" s="5">
        <v>3</v>
      </c>
      <c r="C771" s="2">
        <v>3</v>
      </c>
    </row>
    <row r="772" spans="1:3" x14ac:dyDescent="0.45">
      <c r="A772" s="5">
        <v>771</v>
      </c>
      <c r="B772" s="5">
        <v>3</v>
      </c>
      <c r="C772" s="2">
        <v>3</v>
      </c>
    </row>
    <row r="773" spans="1:3" x14ac:dyDescent="0.45">
      <c r="A773" s="35">
        <v>772</v>
      </c>
      <c r="B773" s="5">
        <v>2</v>
      </c>
      <c r="C773" s="2">
        <v>3</v>
      </c>
    </row>
    <row r="774" spans="1:3" x14ac:dyDescent="0.45">
      <c r="A774" s="5">
        <v>773</v>
      </c>
      <c r="B774" s="5">
        <v>4</v>
      </c>
      <c r="C774" s="2">
        <v>3</v>
      </c>
    </row>
    <row r="775" spans="1:3" x14ac:dyDescent="0.45">
      <c r="A775" s="5">
        <v>774</v>
      </c>
      <c r="B775" s="5">
        <v>3</v>
      </c>
      <c r="C775" s="2">
        <v>3</v>
      </c>
    </row>
    <row r="776" spans="1:3" x14ac:dyDescent="0.45">
      <c r="A776" s="35">
        <v>775</v>
      </c>
      <c r="B776" s="5">
        <v>3</v>
      </c>
      <c r="C776" s="2">
        <v>3</v>
      </c>
    </row>
    <row r="777" spans="1:3" x14ac:dyDescent="0.45">
      <c r="A777" s="5">
        <v>776</v>
      </c>
      <c r="B777" s="5">
        <v>4</v>
      </c>
      <c r="C777" s="2">
        <v>3</v>
      </c>
    </row>
    <row r="778" spans="1:3" x14ac:dyDescent="0.45">
      <c r="A778" s="5">
        <v>777</v>
      </c>
      <c r="B778" s="5">
        <v>3</v>
      </c>
      <c r="C778" s="2">
        <v>3</v>
      </c>
    </row>
    <row r="779" spans="1:3" x14ac:dyDescent="0.45">
      <c r="A779" s="35">
        <v>778</v>
      </c>
      <c r="B779" s="5">
        <v>4</v>
      </c>
      <c r="C779" s="2">
        <v>3</v>
      </c>
    </row>
    <row r="780" spans="1:3" x14ac:dyDescent="0.45">
      <c r="A780" s="5">
        <v>779</v>
      </c>
      <c r="B780" s="5">
        <v>4</v>
      </c>
      <c r="C780" s="2">
        <v>3</v>
      </c>
    </row>
    <row r="781" spans="1:3" x14ac:dyDescent="0.45">
      <c r="A781" s="5">
        <v>780</v>
      </c>
      <c r="B781" s="5">
        <v>5</v>
      </c>
      <c r="C781" s="2">
        <v>3</v>
      </c>
    </row>
    <row r="782" spans="1:3" x14ac:dyDescent="0.45">
      <c r="A782" s="35">
        <v>781</v>
      </c>
      <c r="B782" s="5">
        <v>3</v>
      </c>
      <c r="C782" s="2">
        <v>3</v>
      </c>
    </row>
    <row r="783" spans="1:3" x14ac:dyDescent="0.45">
      <c r="A783" s="5">
        <v>782</v>
      </c>
      <c r="B783" s="5">
        <v>3</v>
      </c>
      <c r="C783" s="2">
        <v>3</v>
      </c>
    </row>
    <row r="784" spans="1:3" x14ac:dyDescent="0.45">
      <c r="A784" s="5">
        <v>783</v>
      </c>
      <c r="B784" s="5">
        <v>3</v>
      </c>
      <c r="C784" s="2">
        <v>3</v>
      </c>
    </row>
    <row r="785" spans="1:3" x14ac:dyDescent="0.45">
      <c r="A785" s="35">
        <v>784</v>
      </c>
      <c r="B785" s="5">
        <v>3</v>
      </c>
      <c r="C785" s="2">
        <v>3</v>
      </c>
    </row>
    <row r="786" spans="1:3" x14ac:dyDescent="0.45">
      <c r="A786" s="5">
        <v>785</v>
      </c>
      <c r="B786" s="5">
        <v>4</v>
      </c>
      <c r="C786" s="2">
        <v>3</v>
      </c>
    </row>
    <row r="787" spans="1:3" x14ac:dyDescent="0.45">
      <c r="A787" s="5">
        <v>786</v>
      </c>
      <c r="B787" s="5">
        <v>3</v>
      </c>
      <c r="C787" s="2">
        <v>3</v>
      </c>
    </row>
    <row r="788" spans="1:3" x14ac:dyDescent="0.45">
      <c r="A788" s="35">
        <v>787</v>
      </c>
      <c r="B788" s="5">
        <v>3</v>
      </c>
      <c r="C788" s="2">
        <v>3</v>
      </c>
    </row>
    <row r="789" spans="1:3" x14ac:dyDescent="0.45">
      <c r="A789" s="5">
        <v>788</v>
      </c>
      <c r="B789" s="5">
        <v>4</v>
      </c>
      <c r="C789" s="2">
        <v>3</v>
      </c>
    </row>
    <row r="790" spans="1:3" x14ac:dyDescent="0.45">
      <c r="A790" s="5">
        <v>789</v>
      </c>
      <c r="B790" s="5">
        <v>3</v>
      </c>
      <c r="C790" s="2">
        <v>3</v>
      </c>
    </row>
    <row r="791" spans="1:3" x14ac:dyDescent="0.45">
      <c r="A791" s="35">
        <v>790</v>
      </c>
      <c r="B791" s="5">
        <v>4</v>
      </c>
      <c r="C791" s="2">
        <v>3</v>
      </c>
    </row>
    <row r="792" spans="1:3" x14ac:dyDescent="0.45">
      <c r="A792" s="5">
        <v>791</v>
      </c>
      <c r="B792" s="5">
        <v>4</v>
      </c>
      <c r="C792" s="2">
        <v>3</v>
      </c>
    </row>
    <row r="793" spans="1:3" x14ac:dyDescent="0.45">
      <c r="A793" s="5">
        <v>792</v>
      </c>
      <c r="B793" s="5">
        <v>3</v>
      </c>
      <c r="C793" s="2">
        <v>3</v>
      </c>
    </row>
    <row r="794" spans="1:3" x14ac:dyDescent="0.45">
      <c r="A794" s="35">
        <v>793</v>
      </c>
      <c r="B794" s="5">
        <v>3</v>
      </c>
      <c r="C794" s="2">
        <v>3</v>
      </c>
    </row>
    <row r="795" spans="1:3" x14ac:dyDescent="0.45">
      <c r="A795" s="5">
        <v>794</v>
      </c>
      <c r="B795" s="5">
        <v>3</v>
      </c>
      <c r="C795" s="2">
        <v>3</v>
      </c>
    </row>
    <row r="796" spans="1:3" x14ac:dyDescent="0.45">
      <c r="A796" s="5">
        <v>795</v>
      </c>
      <c r="B796" s="5">
        <v>3</v>
      </c>
      <c r="C796" s="2">
        <v>3</v>
      </c>
    </row>
    <row r="797" spans="1:3" x14ac:dyDescent="0.45">
      <c r="A797" s="35">
        <v>796</v>
      </c>
      <c r="B797" s="5">
        <v>3</v>
      </c>
      <c r="C797" s="2">
        <v>3</v>
      </c>
    </row>
    <row r="798" spans="1:3" x14ac:dyDescent="0.45">
      <c r="A798" s="5">
        <v>797</v>
      </c>
      <c r="B798" s="5">
        <v>2</v>
      </c>
      <c r="C798" s="2">
        <v>3</v>
      </c>
    </row>
    <row r="799" spans="1:3" x14ac:dyDescent="0.45">
      <c r="A799" s="5">
        <v>798</v>
      </c>
      <c r="B799" s="5">
        <v>3</v>
      </c>
      <c r="C799" s="2">
        <v>3</v>
      </c>
    </row>
    <row r="800" spans="1:3" x14ac:dyDescent="0.45">
      <c r="A800" s="35">
        <v>799</v>
      </c>
      <c r="B800" s="5">
        <v>2</v>
      </c>
      <c r="C800" s="2">
        <v>3</v>
      </c>
    </row>
    <row r="801" spans="1:3" x14ac:dyDescent="0.45">
      <c r="A801" s="5">
        <v>800</v>
      </c>
      <c r="B801" s="5">
        <v>4</v>
      </c>
      <c r="C801" s="2">
        <v>3</v>
      </c>
    </row>
    <row r="802" spans="1:3" x14ac:dyDescent="0.45">
      <c r="A802" s="5">
        <v>801</v>
      </c>
      <c r="B802" s="5">
        <v>3</v>
      </c>
      <c r="C802" s="2">
        <v>3</v>
      </c>
    </row>
    <row r="803" spans="1:3" x14ac:dyDescent="0.45">
      <c r="A803" s="35">
        <v>802</v>
      </c>
      <c r="B803" s="5">
        <v>4</v>
      </c>
      <c r="C803" s="2">
        <v>3</v>
      </c>
    </row>
    <row r="804" spans="1:3" x14ac:dyDescent="0.45">
      <c r="A804" s="5">
        <v>803</v>
      </c>
      <c r="B804" s="5">
        <v>4</v>
      </c>
      <c r="C804" s="2">
        <v>3</v>
      </c>
    </row>
    <row r="805" spans="1:3" x14ac:dyDescent="0.45">
      <c r="A805" s="5">
        <v>804</v>
      </c>
      <c r="B805" s="5">
        <v>4</v>
      </c>
      <c r="C805" s="2">
        <v>3</v>
      </c>
    </row>
    <row r="806" spans="1:3" x14ac:dyDescent="0.45">
      <c r="A806" s="35">
        <v>805</v>
      </c>
      <c r="B806" s="5">
        <v>4</v>
      </c>
      <c r="C806" s="2">
        <v>3</v>
      </c>
    </row>
    <row r="807" spans="1:3" x14ac:dyDescent="0.45">
      <c r="A807" s="5">
        <v>806</v>
      </c>
      <c r="B807" s="5">
        <v>3</v>
      </c>
      <c r="C807" s="2">
        <v>3</v>
      </c>
    </row>
    <row r="808" spans="1:3" x14ac:dyDescent="0.45">
      <c r="A808" s="5">
        <v>807</v>
      </c>
      <c r="B808" s="5">
        <v>4</v>
      </c>
      <c r="C808" s="2">
        <v>3</v>
      </c>
    </row>
    <row r="809" spans="1:3" x14ac:dyDescent="0.45">
      <c r="A809" s="35">
        <v>808</v>
      </c>
      <c r="B809" s="5">
        <v>3</v>
      </c>
      <c r="C809" s="2">
        <v>3</v>
      </c>
    </row>
    <row r="810" spans="1:3" x14ac:dyDescent="0.45">
      <c r="A810" s="5">
        <v>809</v>
      </c>
      <c r="B810" s="5">
        <v>4</v>
      </c>
      <c r="C810" s="2">
        <v>3</v>
      </c>
    </row>
    <row r="811" spans="1:3" x14ac:dyDescent="0.45">
      <c r="A811" s="5">
        <v>810</v>
      </c>
      <c r="B811" s="5">
        <v>3</v>
      </c>
      <c r="C811" s="2">
        <v>3</v>
      </c>
    </row>
    <row r="812" spans="1:3" x14ac:dyDescent="0.45">
      <c r="A812" s="35">
        <v>811</v>
      </c>
      <c r="B812" s="5">
        <v>3</v>
      </c>
      <c r="C812" s="2">
        <v>3</v>
      </c>
    </row>
    <row r="813" spans="1:3" x14ac:dyDescent="0.45">
      <c r="A813" s="5">
        <v>812</v>
      </c>
      <c r="B813" s="5">
        <v>3</v>
      </c>
      <c r="C813" s="2">
        <v>3</v>
      </c>
    </row>
    <row r="814" spans="1:3" x14ac:dyDescent="0.45">
      <c r="A814" s="5">
        <v>813</v>
      </c>
      <c r="B814" s="5">
        <v>2</v>
      </c>
      <c r="C814" s="2">
        <v>3</v>
      </c>
    </row>
    <row r="815" spans="1:3" x14ac:dyDescent="0.45">
      <c r="A815" s="35">
        <v>814</v>
      </c>
      <c r="B815" s="5">
        <v>4</v>
      </c>
      <c r="C815" s="2">
        <v>3</v>
      </c>
    </row>
    <row r="816" spans="1:3" x14ac:dyDescent="0.45">
      <c r="A816" s="5">
        <v>815</v>
      </c>
      <c r="B816" s="5">
        <v>3</v>
      </c>
      <c r="C816" s="2">
        <v>3</v>
      </c>
    </row>
    <row r="817" spans="1:3" x14ac:dyDescent="0.45">
      <c r="A817" s="5">
        <v>816</v>
      </c>
      <c r="B817" s="5">
        <v>2</v>
      </c>
      <c r="C817" s="2">
        <v>3</v>
      </c>
    </row>
    <row r="818" spans="1:3" x14ac:dyDescent="0.45">
      <c r="A818" s="35">
        <v>817</v>
      </c>
      <c r="B818" s="5">
        <v>3</v>
      </c>
      <c r="C818" s="2">
        <v>3</v>
      </c>
    </row>
    <row r="819" spans="1:3" x14ac:dyDescent="0.45">
      <c r="A819" s="5">
        <v>818</v>
      </c>
      <c r="B819" s="5">
        <v>3</v>
      </c>
      <c r="C819" s="2">
        <v>3</v>
      </c>
    </row>
    <row r="820" spans="1:3" x14ac:dyDescent="0.45">
      <c r="A820" s="5">
        <v>819</v>
      </c>
      <c r="B820" s="5">
        <v>3</v>
      </c>
      <c r="C820" s="2">
        <v>3</v>
      </c>
    </row>
    <row r="821" spans="1:3" x14ac:dyDescent="0.45">
      <c r="A821" s="35">
        <v>820</v>
      </c>
      <c r="B821" s="5">
        <v>3</v>
      </c>
      <c r="C821" s="2">
        <v>3</v>
      </c>
    </row>
    <row r="822" spans="1:3" x14ac:dyDescent="0.45">
      <c r="A822" s="5">
        <v>821</v>
      </c>
      <c r="B822" s="5">
        <v>3</v>
      </c>
      <c r="C822" s="2">
        <v>3</v>
      </c>
    </row>
    <row r="823" spans="1:3" x14ac:dyDescent="0.45">
      <c r="A823" s="5">
        <v>822</v>
      </c>
      <c r="B823" s="5">
        <v>3</v>
      </c>
      <c r="C823" s="2">
        <v>3</v>
      </c>
    </row>
    <row r="824" spans="1:3" x14ac:dyDescent="0.45">
      <c r="A824" s="35">
        <v>823</v>
      </c>
      <c r="B824" s="5">
        <v>4</v>
      </c>
      <c r="C824" s="2">
        <v>3</v>
      </c>
    </row>
    <row r="825" spans="1:3" x14ac:dyDescent="0.45">
      <c r="A825" s="5">
        <v>824</v>
      </c>
      <c r="B825" s="5">
        <v>4</v>
      </c>
      <c r="C825" s="2">
        <v>3</v>
      </c>
    </row>
    <row r="826" spans="1:3" x14ac:dyDescent="0.45">
      <c r="A826" s="5">
        <v>825</v>
      </c>
      <c r="B826" s="5">
        <v>4</v>
      </c>
      <c r="C826" s="2">
        <v>3</v>
      </c>
    </row>
    <row r="827" spans="1:3" x14ac:dyDescent="0.45">
      <c r="A827" s="35">
        <v>826</v>
      </c>
      <c r="B827" s="5">
        <v>4</v>
      </c>
      <c r="C827" s="2">
        <v>5</v>
      </c>
    </row>
    <row r="828" spans="1:3" x14ac:dyDescent="0.45">
      <c r="A828" s="5">
        <v>827</v>
      </c>
      <c r="B828" s="5">
        <v>4</v>
      </c>
      <c r="C828" s="2">
        <v>5</v>
      </c>
    </row>
    <row r="829" spans="1:3" x14ac:dyDescent="0.45">
      <c r="A829" s="5">
        <v>828</v>
      </c>
      <c r="B829" s="5">
        <v>3</v>
      </c>
      <c r="C829" s="2">
        <v>5</v>
      </c>
    </row>
    <row r="830" spans="1:3" x14ac:dyDescent="0.45">
      <c r="A830" s="35">
        <v>829</v>
      </c>
      <c r="B830" s="5">
        <v>3</v>
      </c>
      <c r="C830" s="2">
        <v>5</v>
      </c>
    </row>
    <row r="831" spans="1:3" x14ac:dyDescent="0.45">
      <c r="A831" s="5">
        <v>830</v>
      </c>
      <c r="B831" s="5">
        <v>3</v>
      </c>
      <c r="C831" s="2">
        <v>5</v>
      </c>
    </row>
    <row r="832" spans="1:3" x14ac:dyDescent="0.45">
      <c r="A832" s="5">
        <v>831</v>
      </c>
      <c r="B832" s="5">
        <v>4</v>
      </c>
      <c r="C832" s="2">
        <v>5</v>
      </c>
    </row>
    <row r="833" spans="1:3" x14ac:dyDescent="0.45">
      <c r="A833" s="35">
        <v>832</v>
      </c>
      <c r="B833" s="5">
        <v>4</v>
      </c>
      <c r="C833" s="2">
        <v>5</v>
      </c>
    </row>
    <row r="834" spans="1:3" x14ac:dyDescent="0.45">
      <c r="A834" s="5">
        <v>833</v>
      </c>
      <c r="B834" s="5">
        <v>2</v>
      </c>
      <c r="C834" s="2">
        <v>5</v>
      </c>
    </row>
    <row r="835" spans="1:3" x14ac:dyDescent="0.45">
      <c r="A835" s="5">
        <v>834</v>
      </c>
      <c r="B835" s="5">
        <v>3</v>
      </c>
      <c r="C835" s="2">
        <v>5</v>
      </c>
    </row>
    <row r="836" spans="1:3" x14ac:dyDescent="0.45">
      <c r="A836" s="35">
        <v>835</v>
      </c>
      <c r="B836" s="5">
        <v>3</v>
      </c>
      <c r="C836" s="2">
        <v>5</v>
      </c>
    </row>
    <row r="837" spans="1:3" x14ac:dyDescent="0.45">
      <c r="A837" s="5">
        <v>836</v>
      </c>
      <c r="B837" s="5">
        <v>4</v>
      </c>
      <c r="C837" s="2">
        <v>5</v>
      </c>
    </row>
    <row r="838" spans="1:3" x14ac:dyDescent="0.45">
      <c r="A838" s="5">
        <v>837</v>
      </c>
      <c r="B838" s="5">
        <v>4</v>
      </c>
      <c r="C838" s="2">
        <v>5</v>
      </c>
    </row>
    <row r="839" spans="1:3" x14ac:dyDescent="0.45">
      <c r="A839" s="35">
        <v>838</v>
      </c>
      <c r="B839" s="5">
        <v>4</v>
      </c>
      <c r="C839" s="2">
        <v>5</v>
      </c>
    </row>
    <row r="840" spans="1:3" x14ac:dyDescent="0.45">
      <c r="A840" s="5">
        <v>839</v>
      </c>
      <c r="B840" s="5">
        <v>4</v>
      </c>
      <c r="C840" s="2">
        <v>5</v>
      </c>
    </row>
    <row r="841" spans="1:3" x14ac:dyDescent="0.45">
      <c r="A841" s="5">
        <v>840</v>
      </c>
      <c r="B841" s="5">
        <v>4</v>
      </c>
      <c r="C841" s="2">
        <v>5</v>
      </c>
    </row>
    <row r="842" spans="1:3" x14ac:dyDescent="0.45">
      <c r="A842" s="35">
        <v>841</v>
      </c>
      <c r="B842" s="5">
        <v>3</v>
      </c>
      <c r="C842" s="2">
        <v>3</v>
      </c>
    </row>
    <row r="843" spans="1:3" x14ac:dyDescent="0.45">
      <c r="A843" s="5">
        <v>842</v>
      </c>
      <c r="B843" s="5">
        <v>3</v>
      </c>
      <c r="C843" s="2">
        <v>3</v>
      </c>
    </row>
    <row r="844" spans="1:3" x14ac:dyDescent="0.45">
      <c r="A844" s="5">
        <v>843</v>
      </c>
      <c r="B844" s="5">
        <v>3</v>
      </c>
      <c r="C844" s="2">
        <v>3</v>
      </c>
    </row>
    <row r="845" spans="1:3" x14ac:dyDescent="0.45">
      <c r="A845" s="35">
        <v>844</v>
      </c>
      <c r="B845" s="5">
        <v>3</v>
      </c>
      <c r="C845" s="2">
        <v>3</v>
      </c>
    </row>
    <row r="846" spans="1:3" x14ac:dyDescent="0.45">
      <c r="A846" s="5">
        <v>845</v>
      </c>
      <c r="B846" s="5">
        <v>4</v>
      </c>
      <c r="C846" s="2">
        <v>3</v>
      </c>
    </row>
    <row r="847" spans="1:3" x14ac:dyDescent="0.45">
      <c r="A847" s="5">
        <v>846</v>
      </c>
      <c r="B847" s="5">
        <v>2</v>
      </c>
      <c r="C847" s="2">
        <v>3</v>
      </c>
    </row>
    <row r="848" spans="1:3" x14ac:dyDescent="0.45">
      <c r="A848" s="35">
        <v>847</v>
      </c>
      <c r="B848" s="5">
        <v>3</v>
      </c>
      <c r="C848" s="2">
        <v>3</v>
      </c>
    </row>
    <row r="849" spans="1:3" x14ac:dyDescent="0.45">
      <c r="A849" s="5">
        <v>848</v>
      </c>
      <c r="B849" s="5">
        <v>4</v>
      </c>
      <c r="C849" s="2">
        <v>3</v>
      </c>
    </row>
    <row r="850" spans="1:3" x14ac:dyDescent="0.45">
      <c r="A850" s="5">
        <v>849</v>
      </c>
      <c r="B850" s="5">
        <v>5</v>
      </c>
      <c r="C850" s="2">
        <v>3</v>
      </c>
    </row>
    <row r="851" spans="1:3" x14ac:dyDescent="0.45">
      <c r="A851" s="35">
        <v>850</v>
      </c>
      <c r="B851" s="5">
        <v>3</v>
      </c>
      <c r="C851" s="2">
        <v>3</v>
      </c>
    </row>
    <row r="852" spans="1:3" x14ac:dyDescent="0.45">
      <c r="A852" s="5">
        <v>851</v>
      </c>
      <c r="B852" s="5">
        <v>3</v>
      </c>
      <c r="C852" s="2">
        <v>3</v>
      </c>
    </row>
    <row r="853" spans="1:3" x14ac:dyDescent="0.45">
      <c r="A853" s="5">
        <v>852</v>
      </c>
      <c r="B853" s="5">
        <v>3</v>
      </c>
      <c r="C853" s="2">
        <v>3</v>
      </c>
    </row>
    <row r="854" spans="1:3" x14ac:dyDescent="0.45">
      <c r="A854" s="35">
        <v>853</v>
      </c>
      <c r="B854" s="5">
        <v>2</v>
      </c>
      <c r="C854" s="2">
        <v>3</v>
      </c>
    </row>
    <row r="855" spans="1:3" x14ac:dyDescent="0.45">
      <c r="A855" s="5">
        <v>854</v>
      </c>
      <c r="B855" s="5">
        <v>3</v>
      </c>
      <c r="C855" s="2">
        <v>3</v>
      </c>
    </row>
    <row r="856" spans="1:3" x14ac:dyDescent="0.45">
      <c r="A856" s="5">
        <v>855</v>
      </c>
      <c r="B856" s="5">
        <v>2</v>
      </c>
      <c r="C856" s="2">
        <v>3</v>
      </c>
    </row>
    <row r="857" spans="1:3" x14ac:dyDescent="0.45">
      <c r="A857" s="35">
        <v>856</v>
      </c>
      <c r="B857" s="5">
        <v>3</v>
      </c>
      <c r="C857" s="2">
        <v>3</v>
      </c>
    </row>
    <row r="858" spans="1:3" x14ac:dyDescent="0.45">
      <c r="A858" s="5">
        <v>857</v>
      </c>
      <c r="B858" s="5">
        <v>3</v>
      </c>
      <c r="C858" s="2">
        <v>3</v>
      </c>
    </row>
    <row r="859" spans="1:3" x14ac:dyDescent="0.45">
      <c r="A859" s="5">
        <v>858</v>
      </c>
      <c r="B859" s="5">
        <v>3</v>
      </c>
      <c r="C859" s="2">
        <v>3</v>
      </c>
    </row>
    <row r="860" spans="1:3" x14ac:dyDescent="0.45">
      <c r="A860" s="35">
        <v>859</v>
      </c>
      <c r="B860" s="5">
        <v>4</v>
      </c>
      <c r="C860" s="2">
        <v>3</v>
      </c>
    </row>
    <row r="861" spans="1:3" x14ac:dyDescent="0.45">
      <c r="A861" s="5">
        <v>860</v>
      </c>
      <c r="B861" s="5">
        <v>4</v>
      </c>
      <c r="C861" s="2">
        <v>3</v>
      </c>
    </row>
    <row r="862" spans="1:3" x14ac:dyDescent="0.45">
      <c r="A862" s="5">
        <v>861</v>
      </c>
      <c r="B862" s="5">
        <v>4</v>
      </c>
      <c r="C862" s="2">
        <v>3</v>
      </c>
    </row>
    <row r="863" spans="1:3" x14ac:dyDescent="0.45">
      <c r="A863" s="35">
        <v>862</v>
      </c>
      <c r="B863" s="5">
        <v>3</v>
      </c>
      <c r="C863" s="2">
        <v>3</v>
      </c>
    </row>
    <row r="864" spans="1:3" x14ac:dyDescent="0.45">
      <c r="A864" s="5">
        <v>863</v>
      </c>
      <c r="B864" s="5">
        <v>4</v>
      </c>
      <c r="C864" s="2">
        <v>3</v>
      </c>
    </row>
    <row r="865" spans="1:3" x14ac:dyDescent="0.45">
      <c r="A865" s="5">
        <v>864</v>
      </c>
      <c r="B865" s="5">
        <v>4</v>
      </c>
      <c r="C865" s="2">
        <v>3</v>
      </c>
    </row>
    <row r="866" spans="1:3" x14ac:dyDescent="0.45">
      <c r="A866" s="35">
        <v>865</v>
      </c>
      <c r="B866" s="5">
        <v>4</v>
      </c>
      <c r="C866" s="2">
        <v>3</v>
      </c>
    </row>
    <row r="867" spans="1:3" x14ac:dyDescent="0.45">
      <c r="A867" s="5">
        <v>866</v>
      </c>
      <c r="B867" s="5">
        <v>4</v>
      </c>
      <c r="C867" s="2">
        <v>3</v>
      </c>
    </row>
    <row r="868" spans="1:3" x14ac:dyDescent="0.45">
      <c r="A868" s="5">
        <v>867</v>
      </c>
      <c r="B868" s="5">
        <v>3</v>
      </c>
      <c r="C868" s="2">
        <v>3</v>
      </c>
    </row>
    <row r="869" spans="1:3" x14ac:dyDescent="0.45">
      <c r="A869" s="35">
        <v>868</v>
      </c>
      <c r="B869" s="5">
        <v>3</v>
      </c>
      <c r="C869" s="2">
        <v>3</v>
      </c>
    </row>
    <row r="870" spans="1:3" x14ac:dyDescent="0.45">
      <c r="A870" s="5">
        <v>869</v>
      </c>
      <c r="B870" s="5">
        <v>3</v>
      </c>
      <c r="C870" s="2">
        <v>3</v>
      </c>
    </row>
    <row r="871" spans="1:3" x14ac:dyDescent="0.45">
      <c r="A871" s="5">
        <v>870</v>
      </c>
      <c r="B871" s="5">
        <v>5</v>
      </c>
      <c r="C871" s="2">
        <v>3</v>
      </c>
    </row>
    <row r="872" spans="1:3" x14ac:dyDescent="0.45">
      <c r="A872" s="35">
        <v>871</v>
      </c>
      <c r="B872" s="5">
        <v>3</v>
      </c>
      <c r="C872" s="2">
        <v>3</v>
      </c>
    </row>
    <row r="873" spans="1:3" x14ac:dyDescent="0.45">
      <c r="A873" s="5">
        <v>872</v>
      </c>
      <c r="B873" s="5">
        <v>2</v>
      </c>
      <c r="C873" s="2">
        <v>3</v>
      </c>
    </row>
    <row r="874" spans="1:3" x14ac:dyDescent="0.45">
      <c r="A874" s="5">
        <v>873</v>
      </c>
      <c r="B874" s="5">
        <v>3</v>
      </c>
      <c r="C874" s="2">
        <v>3</v>
      </c>
    </row>
    <row r="875" spans="1:3" x14ac:dyDescent="0.45">
      <c r="A875" s="35">
        <v>874</v>
      </c>
      <c r="B875" s="5">
        <v>3</v>
      </c>
      <c r="C875" s="2">
        <v>3</v>
      </c>
    </row>
    <row r="876" spans="1:3" x14ac:dyDescent="0.45">
      <c r="A876" s="5">
        <v>875</v>
      </c>
      <c r="B876" s="5">
        <v>3</v>
      </c>
      <c r="C876" s="2">
        <v>3</v>
      </c>
    </row>
    <row r="877" spans="1:3" x14ac:dyDescent="0.45">
      <c r="A877" s="5">
        <v>876</v>
      </c>
      <c r="B877" s="5">
        <v>4</v>
      </c>
      <c r="C877" s="2">
        <v>3</v>
      </c>
    </row>
    <row r="878" spans="1:3" x14ac:dyDescent="0.45">
      <c r="A878" s="35">
        <v>877</v>
      </c>
      <c r="B878" s="5">
        <v>3</v>
      </c>
      <c r="C878" s="2">
        <v>3</v>
      </c>
    </row>
    <row r="879" spans="1:3" x14ac:dyDescent="0.45">
      <c r="A879" s="5">
        <v>878</v>
      </c>
      <c r="B879" s="5">
        <v>3</v>
      </c>
      <c r="C879" s="2">
        <v>3</v>
      </c>
    </row>
    <row r="880" spans="1:3" x14ac:dyDescent="0.45">
      <c r="A880" s="5">
        <v>879</v>
      </c>
      <c r="B880" s="5">
        <v>4</v>
      </c>
      <c r="C880" s="2">
        <v>3</v>
      </c>
    </row>
    <row r="881" spans="1:3" x14ac:dyDescent="0.45">
      <c r="A881" s="35">
        <v>880</v>
      </c>
      <c r="B881" s="5">
        <v>3</v>
      </c>
      <c r="C881" s="2">
        <v>3</v>
      </c>
    </row>
    <row r="882" spans="1:3" x14ac:dyDescent="0.45">
      <c r="A882" s="5">
        <v>881</v>
      </c>
      <c r="B882" s="5">
        <v>4</v>
      </c>
      <c r="C882" s="2">
        <v>3</v>
      </c>
    </row>
    <row r="883" spans="1:3" x14ac:dyDescent="0.45">
      <c r="A883" s="5">
        <v>882</v>
      </c>
      <c r="B883" s="5">
        <v>3</v>
      </c>
      <c r="C883" s="2">
        <v>3</v>
      </c>
    </row>
    <row r="884" spans="1:3" x14ac:dyDescent="0.45">
      <c r="A884" s="35">
        <v>883</v>
      </c>
      <c r="B884" s="5">
        <v>4</v>
      </c>
      <c r="C884" s="2">
        <v>3</v>
      </c>
    </row>
    <row r="885" spans="1:3" x14ac:dyDescent="0.45">
      <c r="A885" s="5">
        <v>884</v>
      </c>
      <c r="B885" s="5">
        <v>4</v>
      </c>
      <c r="C885" s="2">
        <v>3</v>
      </c>
    </row>
    <row r="886" spans="1:3" x14ac:dyDescent="0.45">
      <c r="A886" s="5">
        <v>885</v>
      </c>
      <c r="B886" s="5">
        <v>3</v>
      </c>
      <c r="C886" s="2">
        <v>3</v>
      </c>
    </row>
    <row r="887" spans="1:3" x14ac:dyDescent="0.45">
      <c r="A887" s="35">
        <v>886</v>
      </c>
      <c r="B887" s="5">
        <v>3</v>
      </c>
      <c r="C887" s="2">
        <v>3</v>
      </c>
    </row>
    <row r="888" spans="1:3" x14ac:dyDescent="0.45">
      <c r="A888" s="5">
        <v>887</v>
      </c>
      <c r="B888" s="5">
        <v>3</v>
      </c>
      <c r="C888" s="2">
        <v>3</v>
      </c>
    </row>
    <row r="889" spans="1:3" x14ac:dyDescent="0.45">
      <c r="A889" s="5">
        <v>888</v>
      </c>
      <c r="B889" s="5">
        <v>3</v>
      </c>
      <c r="C889" s="2">
        <v>3</v>
      </c>
    </row>
    <row r="890" spans="1:3" x14ac:dyDescent="0.45">
      <c r="A890" s="35">
        <v>889</v>
      </c>
      <c r="B890" s="5">
        <v>2</v>
      </c>
      <c r="C890" s="2">
        <v>3</v>
      </c>
    </row>
    <row r="891" spans="1:3" x14ac:dyDescent="0.45">
      <c r="A891" s="5">
        <v>890</v>
      </c>
      <c r="B891" s="5">
        <v>3</v>
      </c>
      <c r="C891" s="2">
        <v>3</v>
      </c>
    </row>
    <row r="892" spans="1:3" x14ac:dyDescent="0.45">
      <c r="A892" s="5">
        <v>891</v>
      </c>
      <c r="B892" s="5">
        <v>3</v>
      </c>
      <c r="C892" s="2">
        <v>3</v>
      </c>
    </row>
    <row r="893" spans="1:3" x14ac:dyDescent="0.45">
      <c r="A893" s="35">
        <v>892</v>
      </c>
      <c r="B893" s="5">
        <v>5</v>
      </c>
      <c r="C893" s="2">
        <v>3</v>
      </c>
    </row>
    <row r="894" spans="1:3" x14ac:dyDescent="0.45">
      <c r="A894" s="5">
        <v>893</v>
      </c>
      <c r="B894" s="5">
        <v>3</v>
      </c>
      <c r="C894" s="2">
        <v>3</v>
      </c>
    </row>
    <row r="895" spans="1:3" x14ac:dyDescent="0.45">
      <c r="A895" s="5">
        <v>894</v>
      </c>
      <c r="B895" s="5">
        <v>3</v>
      </c>
      <c r="C895" s="2">
        <v>3</v>
      </c>
    </row>
    <row r="896" spans="1:3" x14ac:dyDescent="0.45">
      <c r="A896" s="35">
        <v>895</v>
      </c>
      <c r="B896" s="5">
        <v>2</v>
      </c>
      <c r="C896" s="2">
        <v>3</v>
      </c>
    </row>
    <row r="897" spans="1:3" x14ac:dyDescent="0.45">
      <c r="A897" s="5">
        <v>896</v>
      </c>
      <c r="B897" s="5">
        <v>5</v>
      </c>
      <c r="C897" s="2">
        <v>3</v>
      </c>
    </row>
    <row r="898" spans="1:3" x14ac:dyDescent="0.45">
      <c r="A898" s="5">
        <v>897</v>
      </c>
      <c r="B898" s="5">
        <v>3</v>
      </c>
      <c r="C898" s="2">
        <v>3</v>
      </c>
    </row>
    <row r="899" spans="1:3" x14ac:dyDescent="0.45">
      <c r="A899" s="35">
        <v>898</v>
      </c>
      <c r="B899" s="5">
        <v>3</v>
      </c>
      <c r="C899" s="2">
        <v>3</v>
      </c>
    </row>
    <row r="900" spans="1:3" x14ac:dyDescent="0.45">
      <c r="A900" s="5">
        <v>899</v>
      </c>
      <c r="B900" s="5">
        <v>2</v>
      </c>
      <c r="C900" s="2">
        <v>3</v>
      </c>
    </row>
    <row r="901" spans="1:3" x14ac:dyDescent="0.45">
      <c r="A901" s="5">
        <v>900</v>
      </c>
      <c r="B901" s="5">
        <v>3</v>
      </c>
      <c r="C901" s="2">
        <v>3</v>
      </c>
    </row>
    <row r="902" spans="1:3" x14ac:dyDescent="0.45">
      <c r="A902" s="35">
        <v>901</v>
      </c>
      <c r="B902" s="5">
        <v>4</v>
      </c>
      <c r="C902" s="2">
        <v>5</v>
      </c>
    </row>
    <row r="903" spans="1:3" x14ac:dyDescent="0.45">
      <c r="A903" s="5">
        <v>902</v>
      </c>
      <c r="B903" s="5">
        <v>3</v>
      </c>
      <c r="C903" s="2">
        <v>5</v>
      </c>
    </row>
    <row r="904" spans="1:3" x14ac:dyDescent="0.45">
      <c r="A904" s="5">
        <v>903</v>
      </c>
      <c r="B904" s="5">
        <v>3</v>
      </c>
      <c r="C904" s="2">
        <v>5</v>
      </c>
    </row>
    <row r="905" spans="1:3" x14ac:dyDescent="0.45">
      <c r="A905" s="35">
        <v>904</v>
      </c>
      <c r="B905" s="5">
        <v>3</v>
      </c>
      <c r="C905" s="2">
        <v>5</v>
      </c>
    </row>
    <row r="906" spans="1:3" x14ac:dyDescent="0.45">
      <c r="A906" s="5">
        <v>905</v>
      </c>
      <c r="B906" s="5">
        <v>2</v>
      </c>
      <c r="C906" s="2">
        <v>5</v>
      </c>
    </row>
    <row r="907" spans="1:3" x14ac:dyDescent="0.45">
      <c r="A907" s="5">
        <v>906</v>
      </c>
      <c r="B907" s="5">
        <v>3</v>
      </c>
      <c r="C907" s="2">
        <v>5</v>
      </c>
    </row>
    <row r="908" spans="1:3" x14ac:dyDescent="0.45">
      <c r="A908" s="35">
        <v>907</v>
      </c>
      <c r="B908" s="5">
        <v>3</v>
      </c>
      <c r="C908" s="2">
        <v>5</v>
      </c>
    </row>
    <row r="909" spans="1:3" x14ac:dyDescent="0.45">
      <c r="A909" s="5">
        <v>908</v>
      </c>
      <c r="B909" s="5">
        <v>3</v>
      </c>
      <c r="C909" s="2">
        <v>5</v>
      </c>
    </row>
    <row r="910" spans="1:3" x14ac:dyDescent="0.45">
      <c r="A910" s="5">
        <v>909</v>
      </c>
      <c r="B910" s="5">
        <v>3</v>
      </c>
      <c r="C910" s="2">
        <v>5</v>
      </c>
    </row>
    <row r="911" spans="1:3" x14ac:dyDescent="0.45">
      <c r="A911" s="35">
        <v>910</v>
      </c>
      <c r="B911" s="5">
        <v>4</v>
      </c>
      <c r="C911" s="2">
        <v>5</v>
      </c>
    </row>
    <row r="912" spans="1:3" x14ac:dyDescent="0.45">
      <c r="A912" s="5">
        <v>911</v>
      </c>
      <c r="B912" s="5">
        <v>3</v>
      </c>
      <c r="C912" s="2">
        <v>5</v>
      </c>
    </row>
    <row r="913" spans="1:3" x14ac:dyDescent="0.45">
      <c r="A913" s="5">
        <v>912</v>
      </c>
      <c r="B913" s="5">
        <v>4</v>
      </c>
      <c r="C913" s="2">
        <v>5</v>
      </c>
    </row>
    <row r="914" spans="1:3" x14ac:dyDescent="0.45">
      <c r="A914" s="35">
        <v>913</v>
      </c>
      <c r="B914" s="5">
        <v>3</v>
      </c>
      <c r="C914" s="2">
        <v>5</v>
      </c>
    </row>
    <row r="915" spans="1:3" x14ac:dyDescent="0.45">
      <c r="A915" s="5">
        <v>914</v>
      </c>
      <c r="B915" s="5">
        <v>3</v>
      </c>
      <c r="C915" s="2">
        <v>5</v>
      </c>
    </row>
    <row r="916" spans="1:3" x14ac:dyDescent="0.45">
      <c r="A916" s="5">
        <v>915</v>
      </c>
      <c r="B916" s="5">
        <v>3</v>
      </c>
      <c r="C916" s="2">
        <v>5</v>
      </c>
    </row>
    <row r="917" spans="1:3" x14ac:dyDescent="0.45">
      <c r="A917" s="35">
        <v>916</v>
      </c>
      <c r="B917" s="5">
        <v>3</v>
      </c>
      <c r="C917" s="2">
        <v>4</v>
      </c>
    </row>
    <row r="918" spans="1:3" x14ac:dyDescent="0.45">
      <c r="A918" s="5">
        <v>917</v>
      </c>
      <c r="B918" s="5">
        <v>3</v>
      </c>
      <c r="C918" s="2">
        <v>4</v>
      </c>
    </row>
    <row r="919" spans="1:3" x14ac:dyDescent="0.45">
      <c r="A919" s="5">
        <v>918</v>
      </c>
      <c r="B919" s="5">
        <v>2</v>
      </c>
      <c r="C919" s="2">
        <v>4</v>
      </c>
    </row>
    <row r="920" spans="1:3" x14ac:dyDescent="0.45">
      <c r="A920" s="35">
        <v>919</v>
      </c>
      <c r="B920" s="5">
        <v>3</v>
      </c>
      <c r="C920" s="2">
        <v>4</v>
      </c>
    </row>
    <row r="921" spans="1:3" x14ac:dyDescent="0.45">
      <c r="A921" s="5">
        <v>920</v>
      </c>
      <c r="B921" s="5">
        <v>3</v>
      </c>
      <c r="C921" s="2">
        <v>4</v>
      </c>
    </row>
    <row r="922" spans="1:3" x14ac:dyDescent="0.45">
      <c r="A922" s="5">
        <v>921</v>
      </c>
      <c r="B922" s="5">
        <v>3</v>
      </c>
      <c r="C922" s="2">
        <v>4</v>
      </c>
    </row>
    <row r="923" spans="1:3" x14ac:dyDescent="0.45">
      <c r="A923" s="35">
        <v>922</v>
      </c>
      <c r="B923" s="5">
        <v>4</v>
      </c>
      <c r="C923" s="2">
        <v>4</v>
      </c>
    </row>
    <row r="924" spans="1:3" x14ac:dyDescent="0.45">
      <c r="A924" s="5">
        <v>923</v>
      </c>
      <c r="B924" s="5">
        <v>3</v>
      </c>
      <c r="C924" s="2">
        <v>4</v>
      </c>
    </row>
    <row r="925" spans="1:3" x14ac:dyDescent="0.45">
      <c r="A925" s="5">
        <v>924</v>
      </c>
      <c r="B925" s="5">
        <v>4</v>
      </c>
      <c r="C925" s="2">
        <v>4</v>
      </c>
    </row>
    <row r="926" spans="1:3" x14ac:dyDescent="0.45">
      <c r="A926" s="35">
        <v>925</v>
      </c>
      <c r="B926" s="5">
        <v>4</v>
      </c>
      <c r="C926" s="2">
        <v>4</v>
      </c>
    </row>
    <row r="927" spans="1:3" x14ac:dyDescent="0.45">
      <c r="A927" s="5">
        <v>926</v>
      </c>
      <c r="B927" s="5">
        <v>3</v>
      </c>
      <c r="C927" s="2">
        <v>4</v>
      </c>
    </row>
    <row r="928" spans="1:3" x14ac:dyDescent="0.45">
      <c r="A928" s="5">
        <v>927</v>
      </c>
      <c r="B928" s="5">
        <v>3</v>
      </c>
      <c r="C928" s="2">
        <v>4</v>
      </c>
    </row>
    <row r="929" spans="1:3" x14ac:dyDescent="0.45">
      <c r="A929" s="35">
        <v>928</v>
      </c>
      <c r="B929" s="5">
        <v>4</v>
      </c>
      <c r="C929" s="2">
        <v>4</v>
      </c>
    </row>
    <row r="930" spans="1:3" x14ac:dyDescent="0.45">
      <c r="A930" s="5">
        <v>929</v>
      </c>
      <c r="B930" s="5">
        <v>4</v>
      </c>
      <c r="C930" s="2">
        <v>4</v>
      </c>
    </row>
    <row r="931" spans="1:3" x14ac:dyDescent="0.45">
      <c r="A931" s="5">
        <v>930</v>
      </c>
      <c r="B931" s="5">
        <v>4</v>
      </c>
      <c r="C931" s="2">
        <v>4</v>
      </c>
    </row>
    <row r="932" spans="1:3" x14ac:dyDescent="0.45">
      <c r="A932" s="35">
        <v>931</v>
      </c>
      <c r="B932" s="5">
        <v>3</v>
      </c>
      <c r="C932" s="2">
        <v>3</v>
      </c>
    </row>
    <row r="933" spans="1:3" x14ac:dyDescent="0.45">
      <c r="A933" s="5">
        <v>932</v>
      </c>
      <c r="B933" s="5">
        <v>3</v>
      </c>
      <c r="C933" s="2">
        <v>3</v>
      </c>
    </row>
    <row r="934" spans="1:3" x14ac:dyDescent="0.45">
      <c r="A934" s="5">
        <v>933</v>
      </c>
      <c r="B934" s="5">
        <v>3</v>
      </c>
      <c r="C934" s="2">
        <v>3</v>
      </c>
    </row>
    <row r="935" spans="1:3" x14ac:dyDescent="0.45">
      <c r="A935" s="35">
        <v>934</v>
      </c>
      <c r="B935" s="5">
        <v>3</v>
      </c>
      <c r="C935" s="2">
        <v>3</v>
      </c>
    </row>
    <row r="936" spans="1:3" x14ac:dyDescent="0.45">
      <c r="A936" s="5">
        <v>935</v>
      </c>
      <c r="B936" s="5">
        <v>3</v>
      </c>
      <c r="C936" s="2">
        <v>3</v>
      </c>
    </row>
    <row r="937" spans="1:3" x14ac:dyDescent="0.45">
      <c r="A937" s="5">
        <v>936</v>
      </c>
      <c r="B937" s="5">
        <v>4</v>
      </c>
      <c r="C937" s="2">
        <v>3</v>
      </c>
    </row>
    <row r="938" spans="1:3" x14ac:dyDescent="0.45">
      <c r="A938" s="35">
        <v>937</v>
      </c>
      <c r="B938" s="5">
        <v>4</v>
      </c>
      <c r="C938" s="2">
        <v>3</v>
      </c>
    </row>
    <row r="939" spans="1:3" x14ac:dyDescent="0.45">
      <c r="A939" s="5">
        <v>938</v>
      </c>
      <c r="B939" s="5">
        <v>2</v>
      </c>
      <c r="C939" s="2">
        <v>3</v>
      </c>
    </row>
    <row r="940" spans="1:3" x14ac:dyDescent="0.45">
      <c r="A940" s="5">
        <v>939</v>
      </c>
      <c r="B940" s="5">
        <v>4</v>
      </c>
      <c r="C940" s="2">
        <v>3</v>
      </c>
    </row>
    <row r="941" spans="1:3" x14ac:dyDescent="0.45">
      <c r="A941" s="35">
        <v>940</v>
      </c>
      <c r="B941" s="5">
        <v>2</v>
      </c>
      <c r="C941" s="2">
        <v>3</v>
      </c>
    </row>
    <row r="942" spans="1:3" x14ac:dyDescent="0.45">
      <c r="A942" s="5">
        <v>941</v>
      </c>
      <c r="B942" s="5">
        <v>3</v>
      </c>
      <c r="C942" s="2">
        <v>3</v>
      </c>
    </row>
    <row r="943" spans="1:3" x14ac:dyDescent="0.45">
      <c r="A943" s="5">
        <v>942</v>
      </c>
      <c r="B943" s="5">
        <v>4</v>
      </c>
      <c r="C943" s="2">
        <v>3</v>
      </c>
    </row>
    <row r="944" spans="1:3" x14ac:dyDescent="0.45">
      <c r="A944" s="35">
        <v>943</v>
      </c>
      <c r="B944" s="5">
        <v>3</v>
      </c>
      <c r="C944" s="2">
        <v>3</v>
      </c>
    </row>
    <row r="945" spans="1:3" x14ac:dyDescent="0.45">
      <c r="A945" s="5">
        <v>944</v>
      </c>
      <c r="B945" s="5">
        <v>4</v>
      </c>
      <c r="C945" s="2">
        <v>3</v>
      </c>
    </row>
    <row r="946" spans="1:3" x14ac:dyDescent="0.45">
      <c r="A946" s="5">
        <v>945</v>
      </c>
      <c r="B946" s="5">
        <v>4</v>
      </c>
      <c r="C946" s="2">
        <v>3</v>
      </c>
    </row>
    <row r="947" spans="1:3" x14ac:dyDescent="0.45">
      <c r="A947" s="35">
        <v>946</v>
      </c>
      <c r="B947" s="5">
        <v>3</v>
      </c>
      <c r="C947" s="2">
        <v>3</v>
      </c>
    </row>
    <row r="948" spans="1:3" x14ac:dyDescent="0.45">
      <c r="A948" s="5">
        <v>947</v>
      </c>
      <c r="B948" s="5">
        <v>3</v>
      </c>
      <c r="C948" s="2">
        <v>3</v>
      </c>
    </row>
    <row r="949" spans="1:3" x14ac:dyDescent="0.45">
      <c r="A949" s="5">
        <v>948</v>
      </c>
      <c r="B949" s="5">
        <v>2</v>
      </c>
      <c r="C949" s="2">
        <v>3</v>
      </c>
    </row>
    <row r="950" spans="1:3" x14ac:dyDescent="0.45">
      <c r="A950" s="35">
        <v>949</v>
      </c>
      <c r="B950" s="5">
        <v>3</v>
      </c>
      <c r="C950" s="2">
        <v>3</v>
      </c>
    </row>
    <row r="951" spans="1:3" x14ac:dyDescent="0.45">
      <c r="A951" s="5">
        <v>950</v>
      </c>
      <c r="B951" s="5">
        <v>3</v>
      </c>
      <c r="C951" s="2">
        <v>3</v>
      </c>
    </row>
    <row r="952" spans="1:3" x14ac:dyDescent="0.45">
      <c r="A952" s="5">
        <v>951</v>
      </c>
      <c r="B952" s="5">
        <v>3</v>
      </c>
      <c r="C952" s="2">
        <v>3</v>
      </c>
    </row>
    <row r="953" spans="1:3" x14ac:dyDescent="0.45">
      <c r="A953" s="35">
        <v>952</v>
      </c>
      <c r="B953" s="5">
        <v>2</v>
      </c>
      <c r="C953" s="2">
        <v>3</v>
      </c>
    </row>
    <row r="954" spans="1:3" x14ac:dyDescent="0.45">
      <c r="A954" s="5">
        <v>953</v>
      </c>
      <c r="B954" s="5">
        <v>4</v>
      </c>
      <c r="C954" s="2">
        <v>3</v>
      </c>
    </row>
    <row r="955" spans="1:3" x14ac:dyDescent="0.45">
      <c r="A955" s="5">
        <v>954</v>
      </c>
      <c r="B955" s="5">
        <v>2</v>
      </c>
      <c r="C955" s="2">
        <v>3</v>
      </c>
    </row>
    <row r="956" spans="1:3" x14ac:dyDescent="0.45">
      <c r="A956" s="35">
        <v>955</v>
      </c>
      <c r="B956" s="5">
        <v>4</v>
      </c>
      <c r="C956" s="2">
        <v>3</v>
      </c>
    </row>
    <row r="957" spans="1:3" x14ac:dyDescent="0.45">
      <c r="A957" s="5">
        <v>956</v>
      </c>
      <c r="B957" s="5">
        <v>3</v>
      </c>
      <c r="C957" s="2">
        <v>3</v>
      </c>
    </row>
    <row r="958" spans="1:3" x14ac:dyDescent="0.45">
      <c r="A958" s="5">
        <v>957</v>
      </c>
      <c r="B958" s="5">
        <v>3</v>
      </c>
      <c r="C958" s="2">
        <v>3</v>
      </c>
    </row>
    <row r="959" spans="1:3" x14ac:dyDescent="0.45">
      <c r="A959" s="35">
        <v>958</v>
      </c>
      <c r="B959" s="5">
        <v>3</v>
      </c>
      <c r="C959" s="2">
        <v>3</v>
      </c>
    </row>
    <row r="960" spans="1:3" x14ac:dyDescent="0.45">
      <c r="A960" s="5">
        <v>959</v>
      </c>
      <c r="B960" s="5">
        <v>4</v>
      </c>
      <c r="C960" s="2">
        <v>3</v>
      </c>
    </row>
    <row r="961" spans="1:3" x14ac:dyDescent="0.45">
      <c r="A961" s="5">
        <v>960</v>
      </c>
      <c r="B961" s="5">
        <v>4</v>
      </c>
      <c r="C961" s="2">
        <v>3</v>
      </c>
    </row>
    <row r="962" spans="1:3" x14ac:dyDescent="0.45">
      <c r="A962" s="35">
        <v>961</v>
      </c>
      <c r="B962" s="5">
        <v>3</v>
      </c>
      <c r="C962" s="2">
        <v>3</v>
      </c>
    </row>
    <row r="963" spans="1:3" x14ac:dyDescent="0.45">
      <c r="A963" s="5">
        <v>962</v>
      </c>
      <c r="B963" s="5">
        <v>2</v>
      </c>
      <c r="C963" s="2">
        <v>3</v>
      </c>
    </row>
    <row r="964" spans="1:3" x14ac:dyDescent="0.45">
      <c r="A964" s="5">
        <v>963</v>
      </c>
      <c r="B964" s="5">
        <v>3</v>
      </c>
      <c r="C964" s="2">
        <v>3</v>
      </c>
    </row>
    <row r="965" spans="1:3" x14ac:dyDescent="0.45">
      <c r="A965" s="35">
        <v>964</v>
      </c>
      <c r="B965" s="5">
        <v>3</v>
      </c>
      <c r="C965" s="2">
        <v>3</v>
      </c>
    </row>
    <row r="966" spans="1:3" x14ac:dyDescent="0.45">
      <c r="A966" s="5">
        <v>965</v>
      </c>
      <c r="B966" s="5">
        <v>3</v>
      </c>
      <c r="C966" s="2">
        <v>3</v>
      </c>
    </row>
    <row r="967" spans="1:3" x14ac:dyDescent="0.45">
      <c r="A967" s="5">
        <v>966</v>
      </c>
      <c r="B967" s="5">
        <v>5</v>
      </c>
      <c r="C967" s="2">
        <v>3</v>
      </c>
    </row>
    <row r="968" spans="1:3" x14ac:dyDescent="0.45">
      <c r="A968" s="35">
        <v>967</v>
      </c>
      <c r="B968" s="5">
        <v>2</v>
      </c>
      <c r="C968" s="2">
        <v>3</v>
      </c>
    </row>
    <row r="969" spans="1:3" x14ac:dyDescent="0.45">
      <c r="A969" s="5">
        <v>968</v>
      </c>
      <c r="B969" s="5">
        <v>2</v>
      </c>
      <c r="C969" s="2">
        <v>3</v>
      </c>
    </row>
    <row r="970" spans="1:3" x14ac:dyDescent="0.45">
      <c r="A970" s="5">
        <v>969</v>
      </c>
      <c r="B970" s="5">
        <v>2</v>
      </c>
      <c r="C970" s="2">
        <v>3</v>
      </c>
    </row>
    <row r="971" spans="1:3" x14ac:dyDescent="0.45">
      <c r="A971" s="35">
        <v>970</v>
      </c>
      <c r="B971" s="5">
        <v>3</v>
      </c>
      <c r="C971" s="2">
        <v>3</v>
      </c>
    </row>
    <row r="972" spans="1:3" x14ac:dyDescent="0.45">
      <c r="A972" s="5">
        <v>971</v>
      </c>
      <c r="B972" s="5">
        <v>2</v>
      </c>
      <c r="C972" s="2">
        <v>3</v>
      </c>
    </row>
    <row r="973" spans="1:3" x14ac:dyDescent="0.45">
      <c r="A973" s="5">
        <v>972</v>
      </c>
      <c r="B973" s="5">
        <v>4</v>
      </c>
      <c r="C973" s="2">
        <v>3</v>
      </c>
    </row>
    <row r="974" spans="1:3" x14ac:dyDescent="0.45">
      <c r="A974" s="35">
        <v>973</v>
      </c>
      <c r="B974" s="5">
        <v>5</v>
      </c>
      <c r="C974" s="2">
        <v>3</v>
      </c>
    </row>
    <row r="975" spans="1:3" x14ac:dyDescent="0.45">
      <c r="A975" s="5">
        <v>974</v>
      </c>
      <c r="B975" s="5">
        <v>3</v>
      </c>
      <c r="C975" s="2">
        <v>3</v>
      </c>
    </row>
    <row r="976" spans="1:3" x14ac:dyDescent="0.45">
      <c r="A976" s="5">
        <v>975</v>
      </c>
      <c r="B976" s="5">
        <v>2</v>
      </c>
      <c r="C976" s="2">
        <v>3</v>
      </c>
    </row>
    <row r="977" spans="1:3" x14ac:dyDescent="0.45">
      <c r="A977" s="35">
        <v>976</v>
      </c>
      <c r="B977" s="5">
        <v>4</v>
      </c>
      <c r="C977" s="2">
        <v>4</v>
      </c>
    </row>
    <row r="978" spans="1:3" x14ac:dyDescent="0.45">
      <c r="A978" s="5">
        <v>977</v>
      </c>
      <c r="B978" s="5">
        <v>2</v>
      </c>
      <c r="C978" s="2">
        <v>4</v>
      </c>
    </row>
    <row r="979" spans="1:3" x14ac:dyDescent="0.45">
      <c r="A979" s="5">
        <v>978</v>
      </c>
      <c r="B979" s="5">
        <v>4</v>
      </c>
      <c r="C979" s="2">
        <v>4</v>
      </c>
    </row>
    <row r="980" spans="1:3" x14ac:dyDescent="0.45">
      <c r="A980" s="35">
        <v>979</v>
      </c>
      <c r="B980" s="5">
        <v>3</v>
      </c>
      <c r="C980" s="2">
        <v>4</v>
      </c>
    </row>
    <row r="981" spans="1:3" x14ac:dyDescent="0.45">
      <c r="A981" s="5">
        <v>980</v>
      </c>
      <c r="B981" s="5">
        <v>4</v>
      </c>
      <c r="C981" s="2">
        <v>4</v>
      </c>
    </row>
    <row r="982" spans="1:3" x14ac:dyDescent="0.45">
      <c r="A982" s="5">
        <v>981</v>
      </c>
      <c r="B982" s="5">
        <v>4</v>
      </c>
      <c r="C982" s="2">
        <v>4</v>
      </c>
    </row>
    <row r="983" spans="1:3" x14ac:dyDescent="0.45">
      <c r="A983" s="35">
        <v>982</v>
      </c>
      <c r="B983" s="5">
        <v>4</v>
      </c>
      <c r="C983" s="2">
        <v>4</v>
      </c>
    </row>
    <row r="984" spans="1:3" x14ac:dyDescent="0.45">
      <c r="A984" s="5">
        <v>983</v>
      </c>
      <c r="B984" s="5">
        <v>3</v>
      </c>
      <c r="C984" s="2">
        <v>4</v>
      </c>
    </row>
    <row r="985" spans="1:3" x14ac:dyDescent="0.45">
      <c r="A985" s="5">
        <v>984</v>
      </c>
      <c r="B985" s="5">
        <v>3</v>
      </c>
      <c r="C985" s="2">
        <v>4</v>
      </c>
    </row>
    <row r="986" spans="1:3" x14ac:dyDescent="0.45">
      <c r="A986" s="35">
        <v>985</v>
      </c>
      <c r="B986" s="5">
        <v>3</v>
      </c>
      <c r="C986" s="2">
        <v>4</v>
      </c>
    </row>
    <row r="987" spans="1:3" x14ac:dyDescent="0.45">
      <c r="A987" s="5">
        <v>986</v>
      </c>
      <c r="B987" s="5">
        <v>3</v>
      </c>
      <c r="C987" s="2">
        <v>4</v>
      </c>
    </row>
    <row r="988" spans="1:3" x14ac:dyDescent="0.45">
      <c r="A988" s="5">
        <v>987</v>
      </c>
      <c r="B988" s="5">
        <v>3</v>
      </c>
      <c r="C988" s="2">
        <v>4</v>
      </c>
    </row>
    <row r="989" spans="1:3" x14ac:dyDescent="0.45">
      <c r="A989" s="35">
        <v>988</v>
      </c>
      <c r="B989" s="5">
        <v>4</v>
      </c>
      <c r="C989" s="2">
        <v>4</v>
      </c>
    </row>
    <row r="990" spans="1:3" x14ac:dyDescent="0.45">
      <c r="A990" s="5">
        <v>989</v>
      </c>
      <c r="B990" s="5">
        <v>4</v>
      </c>
      <c r="C990" s="2">
        <v>4</v>
      </c>
    </row>
    <row r="991" spans="1:3" x14ac:dyDescent="0.45">
      <c r="A991" s="5">
        <v>990</v>
      </c>
      <c r="B991" s="5">
        <v>2</v>
      </c>
      <c r="C991" s="2">
        <v>4</v>
      </c>
    </row>
    <row r="992" spans="1:3" x14ac:dyDescent="0.45">
      <c r="A992" s="35">
        <v>991</v>
      </c>
      <c r="B992" s="5">
        <v>5</v>
      </c>
      <c r="C992" s="2">
        <v>6</v>
      </c>
    </row>
    <row r="993" spans="1:3" x14ac:dyDescent="0.45">
      <c r="A993" s="5">
        <v>992</v>
      </c>
      <c r="B993" s="5">
        <v>3</v>
      </c>
      <c r="C993" s="2">
        <v>6</v>
      </c>
    </row>
    <row r="994" spans="1:3" x14ac:dyDescent="0.45">
      <c r="A994" s="5">
        <v>993</v>
      </c>
      <c r="B994" s="5">
        <v>2</v>
      </c>
      <c r="C994" s="2">
        <v>6</v>
      </c>
    </row>
    <row r="995" spans="1:3" x14ac:dyDescent="0.45">
      <c r="A995" s="35">
        <v>994</v>
      </c>
      <c r="B995" s="5">
        <v>2</v>
      </c>
      <c r="C995" s="2">
        <v>6</v>
      </c>
    </row>
    <row r="996" spans="1:3" x14ac:dyDescent="0.45">
      <c r="A996" s="5">
        <v>995</v>
      </c>
      <c r="B996" s="5">
        <v>3</v>
      </c>
      <c r="C996" s="2">
        <v>6</v>
      </c>
    </row>
    <row r="997" spans="1:3" x14ac:dyDescent="0.45">
      <c r="A997" s="5">
        <v>996</v>
      </c>
      <c r="B997" s="5">
        <v>3</v>
      </c>
      <c r="C997" s="2">
        <v>6</v>
      </c>
    </row>
    <row r="998" spans="1:3" x14ac:dyDescent="0.45">
      <c r="A998" s="35">
        <v>997</v>
      </c>
      <c r="B998" s="5">
        <v>3</v>
      </c>
      <c r="C998" s="2">
        <v>6</v>
      </c>
    </row>
    <row r="999" spans="1:3" x14ac:dyDescent="0.45">
      <c r="A999" s="5">
        <v>998</v>
      </c>
      <c r="B999" s="5">
        <v>3</v>
      </c>
      <c r="C999" s="2">
        <v>6</v>
      </c>
    </row>
    <row r="1000" spans="1:3" x14ac:dyDescent="0.45">
      <c r="A1000" s="5">
        <v>999</v>
      </c>
      <c r="B1000" s="5">
        <v>4</v>
      </c>
      <c r="C1000" s="2">
        <v>6</v>
      </c>
    </row>
    <row r="1001" spans="1:3" x14ac:dyDescent="0.45">
      <c r="A1001" s="35">
        <v>1000</v>
      </c>
      <c r="B1001" s="5">
        <v>3</v>
      </c>
      <c r="C1001" s="2">
        <v>6</v>
      </c>
    </row>
    <row r="1002" spans="1:3" x14ac:dyDescent="0.45">
      <c r="A1002" s="5">
        <v>1001</v>
      </c>
      <c r="B1002" s="5">
        <v>5</v>
      </c>
      <c r="C1002" s="2">
        <v>6</v>
      </c>
    </row>
    <row r="1003" spans="1:3" x14ac:dyDescent="0.45">
      <c r="A1003" s="5">
        <v>1002</v>
      </c>
      <c r="B1003" s="5">
        <v>3</v>
      </c>
      <c r="C1003" s="2">
        <v>6</v>
      </c>
    </row>
    <row r="1004" spans="1:3" x14ac:dyDescent="0.45">
      <c r="A1004" s="35">
        <v>1003</v>
      </c>
      <c r="B1004" s="5">
        <v>3</v>
      </c>
      <c r="C1004" s="2">
        <v>6</v>
      </c>
    </row>
    <row r="1005" spans="1:3" x14ac:dyDescent="0.45">
      <c r="A1005" s="5">
        <v>1004</v>
      </c>
      <c r="B1005" s="5">
        <v>4</v>
      </c>
      <c r="C1005" s="2">
        <v>6</v>
      </c>
    </row>
    <row r="1006" spans="1:3" x14ac:dyDescent="0.45">
      <c r="A1006" s="5">
        <v>1005</v>
      </c>
      <c r="B1006" s="5">
        <v>3</v>
      </c>
      <c r="C1006" s="2">
        <v>6</v>
      </c>
    </row>
    <row r="1007" spans="1:3" x14ac:dyDescent="0.45">
      <c r="A1007" s="35">
        <v>1006</v>
      </c>
      <c r="B1007" s="5">
        <v>2</v>
      </c>
      <c r="C1007" s="2">
        <v>4</v>
      </c>
    </row>
    <row r="1008" spans="1:3" x14ac:dyDescent="0.45">
      <c r="A1008" s="5">
        <v>1007</v>
      </c>
      <c r="B1008" s="5">
        <v>4</v>
      </c>
      <c r="C1008" s="2">
        <v>4</v>
      </c>
    </row>
    <row r="1009" spans="1:3" x14ac:dyDescent="0.45">
      <c r="A1009" s="5">
        <v>1008</v>
      </c>
      <c r="B1009" s="5">
        <v>5</v>
      </c>
      <c r="C1009" s="2">
        <v>4</v>
      </c>
    </row>
    <row r="1010" spans="1:3" x14ac:dyDescent="0.45">
      <c r="A1010" s="35">
        <v>1009</v>
      </c>
      <c r="B1010" s="5">
        <v>3</v>
      </c>
      <c r="C1010" s="2">
        <v>4</v>
      </c>
    </row>
    <row r="1011" spans="1:3" x14ac:dyDescent="0.45">
      <c r="A1011" s="5">
        <v>1010</v>
      </c>
      <c r="B1011" s="5">
        <v>3</v>
      </c>
      <c r="C1011" s="2">
        <v>4</v>
      </c>
    </row>
    <row r="1012" spans="1:3" x14ac:dyDescent="0.45">
      <c r="A1012" s="5">
        <v>1011</v>
      </c>
      <c r="B1012" s="5">
        <v>3</v>
      </c>
      <c r="C1012" s="2">
        <v>4</v>
      </c>
    </row>
    <row r="1013" spans="1:3" x14ac:dyDescent="0.45">
      <c r="A1013" s="35">
        <v>1012</v>
      </c>
      <c r="B1013" s="5">
        <v>3</v>
      </c>
      <c r="C1013" s="2">
        <v>4</v>
      </c>
    </row>
    <row r="1014" spans="1:3" x14ac:dyDescent="0.45">
      <c r="A1014" s="5">
        <v>1013</v>
      </c>
      <c r="B1014" s="5">
        <v>3</v>
      </c>
      <c r="C1014" s="2">
        <v>4</v>
      </c>
    </row>
    <row r="1015" spans="1:3" x14ac:dyDescent="0.45">
      <c r="A1015" s="5">
        <v>1014</v>
      </c>
      <c r="B1015" s="5">
        <v>4</v>
      </c>
      <c r="C1015" s="2">
        <v>4</v>
      </c>
    </row>
    <row r="1016" spans="1:3" x14ac:dyDescent="0.45">
      <c r="A1016" s="35">
        <v>1015</v>
      </c>
      <c r="B1016" s="5">
        <v>4</v>
      </c>
      <c r="C1016" s="2">
        <v>4</v>
      </c>
    </row>
    <row r="1017" spans="1:3" x14ac:dyDescent="0.45">
      <c r="A1017" s="5">
        <v>1016</v>
      </c>
      <c r="B1017" s="5">
        <v>4</v>
      </c>
      <c r="C1017" s="2">
        <v>4</v>
      </c>
    </row>
    <row r="1018" spans="1:3" x14ac:dyDescent="0.45">
      <c r="A1018" s="5">
        <v>1017</v>
      </c>
      <c r="B1018" s="5">
        <v>5</v>
      </c>
      <c r="C1018" s="2">
        <v>4</v>
      </c>
    </row>
    <row r="1019" spans="1:3" x14ac:dyDescent="0.45">
      <c r="A1019" s="35">
        <v>1018</v>
      </c>
      <c r="B1019" s="5">
        <v>4</v>
      </c>
      <c r="C1019" s="2">
        <v>4</v>
      </c>
    </row>
    <row r="1020" spans="1:3" x14ac:dyDescent="0.45">
      <c r="A1020" s="5">
        <v>1019</v>
      </c>
      <c r="B1020" s="5">
        <v>4</v>
      </c>
      <c r="C1020" s="2">
        <v>4</v>
      </c>
    </row>
    <row r="1021" spans="1:3" x14ac:dyDescent="0.45">
      <c r="A1021" s="5">
        <v>1020</v>
      </c>
      <c r="B1021" s="5">
        <v>4</v>
      </c>
      <c r="C1021" s="2">
        <v>4</v>
      </c>
    </row>
    <row r="1022" spans="1:3" x14ac:dyDescent="0.45">
      <c r="A1022" s="35">
        <v>1021</v>
      </c>
      <c r="B1022" s="5">
        <v>2</v>
      </c>
      <c r="C1022" s="2">
        <v>2</v>
      </c>
    </row>
    <row r="1023" spans="1:3" x14ac:dyDescent="0.45">
      <c r="A1023" s="5">
        <v>1022</v>
      </c>
      <c r="B1023" s="5">
        <v>3</v>
      </c>
      <c r="C1023" s="2">
        <v>2</v>
      </c>
    </row>
    <row r="1024" spans="1:3" x14ac:dyDescent="0.45">
      <c r="A1024" s="5">
        <v>1023</v>
      </c>
      <c r="B1024" s="5">
        <v>2</v>
      </c>
      <c r="C1024" s="2">
        <v>2</v>
      </c>
    </row>
    <row r="1025" spans="1:3" x14ac:dyDescent="0.45">
      <c r="A1025" s="35">
        <v>1024</v>
      </c>
      <c r="B1025" s="5">
        <v>4</v>
      </c>
      <c r="C1025" s="2">
        <v>2</v>
      </c>
    </row>
    <row r="1026" spans="1:3" x14ac:dyDescent="0.45">
      <c r="A1026" s="5">
        <v>1025</v>
      </c>
      <c r="B1026" s="5">
        <v>4</v>
      </c>
      <c r="C1026" s="2">
        <v>2</v>
      </c>
    </row>
    <row r="1027" spans="1:3" x14ac:dyDescent="0.45">
      <c r="A1027" s="5">
        <v>1026</v>
      </c>
      <c r="B1027" s="5">
        <v>4</v>
      </c>
      <c r="C1027" s="2">
        <v>2</v>
      </c>
    </row>
    <row r="1028" spans="1:3" x14ac:dyDescent="0.45">
      <c r="A1028" s="35">
        <v>1027</v>
      </c>
      <c r="B1028" s="5">
        <v>3</v>
      </c>
      <c r="C1028" s="2">
        <v>2</v>
      </c>
    </row>
    <row r="1029" spans="1:3" x14ac:dyDescent="0.45">
      <c r="A1029" s="5">
        <v>1028</v>
      </c>
      <c r="B1029" s="5">
        <v>3</v>
      </c>
      <c r="C1029" s="2">
        <v>2</v>
      </c>
    </row>
    <row r="1030" spans="1:3" x14ac:dyDescent="0.45">
      <c r="A1030" s="5">
        <v>1029</v>
      </c>
      <c r="B1030" s="5">
        <v>2</v>
      </c>
      <c r="C1030" s="2">
        <v>2</v>
      </c>
    </row>
    <row r="1031" spans="1:3" x14ac:dyDescent="0.45">
      <c r="A1031" s="35">
        <v>1030</v>
      </c>
      <c r="B1031" s="5">
        <v>2</v>
      </c>
      <c r="C1031" s="2">
        <v>2</v>
      </c>
    </row>
    <row r="1032" spans="1:3" x14ac:dyDescent="0.45">
      <c r="A1032" s="5">
        <v>1031</v>
      </c>
      <c r="B1032" s="5">
        <v>4</v>
      </c>
      <c r="C1032" s="2">
        <v>2</v>
      </c>
    </row>
    <row r="1033" spans="1:3" x14ac:dyDescent="0.45">
      <c r="A1033" s="5">
        <v>1032</v>
      </c>
      <c r="B1033" s="5">
        <v>3</v>
      </c>
      <c r="C1033" s="2">
        <v>2</v>
      </c>
    </row>
    <row r="1034" spans="1:3" x14ac:dyDescent="0.45">
      <c r="A1034" s="35">
        <v>1033</v>
      </c>
      <c r="B1034" s="5">
        <v>3</v>
      </c>
      <c r="C1034" s="2">
        <v>2</v>
      </c>
    </row>
    <row r="1035" spans="1:3" x14ac:dyDescent="0.45">
      <c r="A1035" s="5">
        <v>1034</v>
      </c>
      <c r="B1035" s="5">
        <v>4</v>
      </c>
      <c r="C1035" s="2">
        <v>2</v>
      </c>
    </row>
    <row r="1036" spans="1:3" x14ac:dyDescent="0.45">
      <c r="A1036" s="5">
        <v>1035</v>
      </c>
      <c r="B1036" s="5">
        <v>3</v>
      </c>
      <c r="C1036" s="2">
        <v>2</v>
      </c>
    </row>
    <row r="1037" spans="1:3" x14ac:dyDescent="0.45">
      <c r="A1037" s="35">
        <v>1036</v>
      </c>
      <c r="B1037" s="5">
        <v>4</v>
      </c>
      <c r="C1037" s="2">
        <v>3</v>
      </c>
    </row>
    <row r="1038" spans="1:3" x14ac:dyDescent="0.45">
      <c r="A1038" s="5">
        <v>1037</v>
      </c>
      <c r="B1038" s="5">
        <v>3</v>
      </c>
      <c r="C1038" s="2">
        <v>3</v>
      </c>
    </row>
    <row r="1039" spans="1:3" x14ac:dyDescent="0.45">
      <c r="A1039" s="5">
        <v>1038</v>
      </c>
      <c r="B1039" s="5">
        <v>3</v>
      </c>
      <c r="C1039" s="2">
        <v>3</v>
      </c>
    </row>
    <row r="1040" spans="1:3" x14ac:dyDescent="0.45">
      <c r="A1040" s="35">
        <v>1039</v>
      </c>
      <c r="B1040" s="5">
        <v>3</v>
      </c>
      <c r="C1040" s="2">
        <v>3</v>
      </c>
    </row>
    <row r="1041" spans="1:3" x14ac:dyDescent="0.45">
      <c r="A1041" s="5">
        <v>1040</v>
      </c>
      <c r="B1041" s="5">
        <v>4</v>
      </c>
      <c r="C1041" s="2">
        <v>3</v>
      </c>
    </row>
    <row r="1042" spans="1:3" x14ac:dyDescent="0.45">
      <c r="A1042" s="5">
        <v>1041</v>
      </c>
      <c r="B1042" s="5">
        <v>3</v>
      </c>
      <c r="C1042" s="2">
        <v>3</v>
      </c>
    </row>
    <row r="1043" spans="1:3" x14ac:dyDescent="0.45">
      <c r="A1043" s="35">
        <v>1042</v>
      </c>
      <c r="B1043" s="5">
        <v>3</v>
      </c>
      <c r="C1043" s="2">
        <v>3</v>
      </c>
    </row>
    <row r="1044" spans="1:3" x14ac:dyDescent="0.45">
      <c r="A1044" s="5">
        <v>1043</v>
      </c>
      <c r="B1044" s="5">
        <v>4</v>
      </c>
      <c r="C1044" s="2">
        <v>3</v>
      </c>
    </row>
    <row r="1045" spans="1:3" x14ac:dyDescent="0.45">
      <c r="A1045" s="5">
        <v>1044</v>
      </c>
      <c r="B1045" s="5">
        <v>3</v>
      </c>
      <c r="C1045" s="2">
        <v>3</v>
      </c>
    </row>
    <row r="1046" spans="1:3" x14ac:dyDescent="0.45">
      <c r="A1046" s="35">
        <v>1045</v>
      </c>
      <c r="B1046" s="5">
        <v>4</v>
      </c>
      <c r="C1046" s="2">
        <v>3</v>
      </c>
    </row>
    <row r="1047" spans="1:3" x14ac:dyDescent="0.45">
      <c r="A1047" s="5">
        <v>1046</v>
      </c>
      <c r="B1047" s="5">
        <v>4</v>
      </c>
      <c r="C1047" s="2">
        <v>3</v>
      </c>
    </row>
    <row r="1048" spans="1:3" x14ac:dyDescent="0.45">
      <c r="A1048" s="5">
        <v>1047</v>
      </c>
      <c r="B1048" s="5">
        <v>4</v>
      </c>
      <c r="C1048" s="2">
        <v>3</v>
      </c>
    </row>
    <row r="1049" spans="1:3" x14ac:dyDescent="0.45">
      <c r="A1049" s="35">
        <v>1048</v>
      </c>
      <c r="B1049" s="5">
        <v>3</v>
      </c>
      <c r="C1049" s="2">
        <v>3</v>
      </c>
    </row>
    <row r="1050" spans="1:3" x14ac:dyDescent="0.45">
      <c r="A1050" s="5">
        <v>1049</v>
      </c>
      <c r="B1050" s="5">
        <v>3</v>
      </c>
      <c r="C1050" s="2">
        <v>3</v>
      </c>
    </row>
    <row r="1051" spans="1:3" x14ac:dyDescent="0.45">
      <c r="A1051" s="5">
        <v>1050</v>
      </c>
      <c r="B1051" s="5">
        <v>3</v>
      </c>
      <c r="C1051" s="2">
        <v>3</v>
      </c>
    </row>
    <row r="1052" spans="1:3" x14ac:dyDescent="0.45">
      <c r="A1052" s="35">
        <v>1051</v>
      </c>
      <c r="B1052" s="5">
        <v>4</v>
      </c>
      <c r="C1052" s="2">
        <v>3</v>
      </c>
    </row>
    <row r="1053" spans="1:3" x14ac:dyDescent="0.45">
      <c r="A1053" s="5">
        <v>1052</v>
      </c>
      <c r="B1053" s="5">
        <v>4</v>
      </c>
      <c r="C1053" s="2">
        <v>3</v>
      </c>
    </row>
    <row r="1054" spans="1:3" x14ac:dyDescent="0.45">
      <c r="A1054" s="5">
        <v>1053</v>
      </c>
      <c r="B1054" s="5">
        <v>4</v>
      </c>
      <c r="C1054" s="2">
        <v>3</v>
      </c>
    </row>
    <row r="1055" spans="1:3" x14ac:dyDescent="0.45">
      <c r="A1055" s="35">
        <v>1054</v>
      </c>
      <c r="B1055" s="5">
        <v>4</v>
      </c>
      <c r="C1055" s="2">
        <v>3</v>
      </c>
    </row>
    <row r="1056" spans="1:3" x14ac:dyDescent="0.45">
      <c r="A1056" s="5">
        <v>1055</v>
      </c>
      <c r="B1056" s="5">
        <v>5</v>
      </c>
      <c r="C1056" s="2">
        <v>3</v>
      </c>
    </row>
    <row r="1057" spans="1:3" x14ac:dyDescent="0.45">
      <c r="A1057" s="5">
        <v>1056</v>
      </c>
      <c r="B1057" s="5">
        <v>4</v>
      </c>
      <c r="C1057" s="2">
        <v>3</v>
      </c>
    </row>
    <row r="1058" spans="1:3" x14ac:dyDescent="0.45">
      <c r="A1058" s="35">
        <v>1057</v>
      </c>
      <c r="B1058" s="5">
        <v>4</v>
      </c>
      <c r="C1058" s="2">
        <v>3</v>
      </c>
    </row>
    <row r="1059" spans="1:3" x14ac:dyDescent="0.45">
      <c r="A1059" s="5">
        <v>1058</v>
      </c>
      <c r="B1059" s="5">
        <v>5</v>
      </c>
      <c r="C1059" s="2">
        <v>3</v>
      </c>
    </row>
    <row r="1060" spans="1:3" x14ac:dyDescent="0.45">
      <c r="A1060" s="5">
        <v>1059</v>
      </c>
      <c r="B1060" s="5">
        <v>3</v>
      </c>
      <c r="C1060" s="2">
        <v>3</v>
      </c>
    </row>
    <row r="1061" spans="1:3" x14ac:dyDescent="0.45">
      <c r="A1061" s="35">
        <v>1060</v>
      </c>
      <c r="B1061" s="5">
        <v>3</v>
      </c>
      <c r="C1061" s="2">
        <v>3</v>
      </c>
    </row>
    <row r="1062" spans="1:3" x14ac:dyDescent="0.45">
      <c r="A1062" s="5">
        <v>1061</v>
      </c>
      <c r="B1062" s="5">
        <v>3</v>
      </c>
      <c r="C1062" s="2">
        <v>3</v>
      </c>
    </row>
    <row r="1063" spans="1:3" x14ac:dyDescent="0.45">
      <c r="A1063" s="5">
        <v>1062</v>
      </c>
      <c r="B1063" s="5">
        <v>4</v>
      </c>
      <c r="C1063" s="2">
        <v>3</v>
      </c>
    </row>
    <row r="1064" spans="1:3" x14ac:dyDescent="0.45">
      <c r="A1064" s="35">
        <v>1063</v>
      </c>
      <c r="B1064" s="5">
        <v>2</v>
      </c>
      <c r="C1064" s="2">
        <v>3</v>
      </c>
    </row>
    <row r="1065" spans="1:3" x14ac:dyDescent="0.45">
      <c r="A1065" s="5">
        <v>1064</v>
      </c>
      <c r="B1065" s="5">
        <v>4</v>
      </c>
      <c r="C1065" s="2">
        <v>3</v>
      </c>
    </row>
    <row r="1066" spans="1:3" x14ac:dyDescent="0.45">
      <c r="A1066" s="5">
        <v>1065</v>
      </c>
      <c r="B1066" s="5">
        <v>4</v>
      </c>
      <c r="C1066" s="2">
        <v>3</v>
      </c>
    </row>
    <row r="1067" spans="1:3" x14ac:dyDescent="0.45">
      <c r="A1067" s="35">
        <v>1066</v>
      </c>
      <c r="B1067" s="5">
        <v>3</v>
      </c>
      <c r="C1067" s="2">
        <v>4</v>
      </c>
    </row>
    <row r="1068" spans="1:3" x14ac:dyDescent="0.45">
      <c r="A1068" s="5">
        <v>1067</v>
      </c>
      <c r="B1068" s="5">
        <v>4</v>
      </c>
      <c r="C1068" s="2">
        <v>4</v>
      </c>
    </row>
    <row r="1069" spans="1:3" x14ac:dyDescent="0.45">
      <c r="A1069" s="5">
        <v>1068</v>
      </c>
      <c r="B1069" s="5">
        <v>3</v>
      </c>
      <c r="C1069" s="2">
        <v>4</v>
      </c>
    </row>
    <row r="1070" spans="1:3" x14ac:dyDescent="0.45">
      <c r="A1070" s="35">
        <v>1069</v>
      </c>
      <c r="B1070" s="5">
        <v>3</v>
      </c>
      <c r="C1070" s="2">
        <v>4</v>
      </c>
    </row>
    <row r="1071" spans="1:3" x14ac:dyDescent="0.45">
      <c r="A1071" s="5">
        <v>1070</v>
      </c>
      <c r="B1071" s="5">
        <v>4</v>
      </c>
      <c r="C1071" s="2">
        <v>4</v>
      </c>
    </row>
    <row r="1072" spans="1:3" x14ac:dyDescent="0.45">
      <c r="A1072" s="5">
        <v>1071</v>
      </c>
      <c r="B1072" s="5">
        <v>4</v>
      </c>
      <c r="C1072" s="2">
        <v>4</v>
      </c>
    </row>
    <row r="1073" spans="1:3" x14ac:dyDescent="0.45">
      <c r="A1073" s="35">
        <v>1072</v>
      </c>
      <c r="B1073" s="5">
        <v>3</v>
      </c>
      <c r="C1073" s="2">
        <v>4</v>
      </c>
    </row>
    <row r="1074" spans="1:3" x14ac:dyDescent="0.45">
      <c r="A1074" s="5">
        <v>1073</v>
      </c>
      <c r="B1074" s="5">
        <v>4</v>
      </c>
      <c r="C1074" s="2">
        <v>4</v>
      </c>
    </row>
    <row r="1075" spans="1:3" x14ac:dyDescent="0.45">
      <c r="A1075" s="5">
        <v>1074</v>
      </c>
      <c r="B1075" s="5">
        <v>5</v>
      </c>
      <c r="C1075" s="2">
        <v>4</v>
      </c>
    </row>
    <row r="1076" spans="1:3" x14ac:dyDescent="0.45">
      <c r="A1076" s="35">
        <v>1075</v>
      </c>
      <c r="B1076" s="5">
        <v>4</v>
      </c>
      <c r="C1076" s="2">
        <v>4</v>
      </c>
    </row>
    <row r="1077" spans="1:3" x14ac:dyDescent="0.45">
      <c r="A1077" s="5">
        <v>1076</v>
      </c>
      <c r="B1077" s="5">
        <v>3</v>
      </c>
      <c r="C1077" s="2">
        <v>4</v>
      </c>
    </row>
    <row r="1078" spans="1:3" x14ac:dyDescent="0.45">
      <c r="A1078" s="5">
        <v>1077</v>
      </c>
      <c r="B1078" s="5">
        <v>3</v>
      </c>
      <c r="C1078" s="2">
        <v>4</v>
      </c>
    </row>
    <row r="1079" spans="1:3" x14ac:dyDescent="0.45">
      <c r="A1079" s="35">
        <v>1078</v>
      </c>
      <c r="B1079" s="5">
        <v>3</v>
      </c>
      <c r="C1079" s="2">
        <v>4</v>
      </c>
    </row>
    <row r="1080" spans="1:3" x14ac:dyDescent="0.45">
      <c r="A1080" s="5">
        <v>1079</v>
      </c>
      <c r="B1080" s="5">
        <v>4</v>
      </c>
      <c r="C1080" s="2">
        <v>4</v>
      </c>
    </row>
    <row r="1081" spans="1:3" x14ac:dyDescent="0.45">
      <c r="A1081" s="5">
        <v>1080</v>
      </c>
      <c r="B1081" s="5">
        <v>3</v>
      </c>
      <c r="C1081" s="2">
        <v>4</v>
      </c>
    </row>
    <row r="1082" spans="1:3" x14ac:dyDescent="0.45">
      <c r="A1082" s="35">
        <v>1081</v>
      </c>
      <c r="B1082" s="5">
        <v>3</v>
      </c>
      <c r="C1082" s="2">
        <v>5</v>
      </c>
    </row>
    <row r="1083" spans="1:3" x14ac:dyDescent="0.45">
      <c r="A1083" s="5">
        <v>1082</v>
      </c>
      <c r="B1083" s="5">
        <v>2</v>
      </c>
      <c r="C1083" s="2">
        <v>5</v>
      </c>
    </row>
    <row r="1084" spans="1:3" x14ac:dyDescent="0.45">
      <c r="A1084" s="5">
        <v>1083</v>
      </c>
      <c r="B1084" s="5">
        <v>3</v>
      </c>
      <c r="C1084" s="2">
        <v>5</v>
      </c>
    </row>
    <row r="1085" spans="1:3" x14ac:dyDescent="0.45">
      <c r="A1085" s="35">
        <v>1084</v>
      </c>
      <c r="B1085" s="5">
        <v>2</v>
      </c>
      <c r="C1085" s="2">
        <v>5</v>
      </c>
    </row>
    <row r="1086" spans="1:3" x14ac:dyDescent="0.45">
      <c r="A1086" s="5">
        <v>1085</v>
      </c>
      <c r="B1086" s="5">
        <v>3</v>
      </c>
      <c r="C1086" s="2">
        <v>5</v>
      </c>
    </row>
    <row r="1087" spans="1:3" x14ac:dyDescent="0.45">
      <c r="A1087" s="5">
        <v>1086</v>
      </c>
      <c r="B1087" s="5">
        <v>3</v>
      </c>
      <c r="C1087" s="2">
        <v>5</v>
      </c>
    </row>
    <row r="1088" spans="1:3" x14ac:dyDescent="0.45">
      <c r="A1088" s="35">
        <v>1087</v>
      </c>
      <c r="B1088" s="5">
        <v>3</v>
      </c>
      <c r="C1088" s="2">
        <v>5</v>
      </c>
    </row>
    <row r="1089" spans="1:3" x14ac:dyDescent="0.45">
      <c r="A1089" s="5">
        <v>1088</v>
      </c>
      <c r="B1089" s="5">
        <v>3</v>
      </c>
      <c r="C1089" s="2">
        <v>5</v>
      </c>
    </row>
    <row r="1090" spans="1:3" x14ac:dyDescent="0.45">
      <c r="A1090" s="5">
        <v>1089</v>
      </c>
      <c r="B1090" s="5">
        <v>3</v>
      </c>
      <c r="C1090" s="2">
        <v>5</v>
      </c>
    </row>
    <row r="1091" spans="1:3" x14ac:dyDescent="0.45">
      <c r="A1091" s="35">
        <v>1090</v>
      </c>
      <c r="B1091" s="5">
        <v>2</v>
      </c>
      <c r="C1091" s="2">
        <v>5</v>
      </c>
    </row>
    <row r="1092" spans="1:3" x14ac:dyDescent="0.45">
      <c r="A1092" s="5">
        <v>1091</v>
      </c>
      <c r="B1092" s="5">
        <v>3</v>
      </c>
      <c r="C1092" s="2">
        <v>5</v>
      </c>
    </row>
    <row r="1093" spans="1:3" x14ac:dyDescent="0.45">
      <c r="A1093" s="5">
        <v>1092</v>
      </c>
      <c r="B1093" s="5">
        <v>3</v>
      </c>
      <c r="C1093" s="2">
        <v>5</v>
      </c>
    </row>
    <row r="1094" spans="1:3" x14ac:dyDescent="0.45">
      <c r="A1094" s="35">
        <v>1093</v>
      </c>
      <c r="B1094" s="5">
        <v>3</v>
      </c>
      <c r="C1094" s="2">
        <v>5</v>
      </c>
    </row>
    <row r="1095" spans="1:3" x14ac:dyDescent="0.45">
      <c r="A1095" s="5">
        <v>1094</v>
      </c>
      <c r="B1095" s="5">
        <v>2</v>
      </c>
      <c r="C1095" s="2">
        <v>5</v>
      </c>
    </row>
    <row r="1096" spans="1:3" x14ac:dyDescent="0.45">
      <c r="A1096" s="5">
        <v>1095</v>
      </c>
      <c r="B1096" s="5">
        <v>3</v>
      </c>
      <c r="C1096" s="2">
        <v>5</v>
      </c>
    </row>
    <row r="1097" spans="1:3" x14ac:dyDescent="0.45">
      <c r="A1097" s="35">
        <v>1096</v>
      </c>
      <c r="B1097" s="5">
        <v>4</v>
      </c>
      <c r="C1097" s="2">
        <v>3</v>
      </c>
    </row>
    <row r="1098" spans="1:3" x14ac:dyDescent="0.45">
      <c r="A1098" s="5">
        <v>1097</v>
      </c>
      <c r="B1098" s="5">
        <v>3</v>
      </c>
      <c r="C1098" s="2">
        <v>3</v>
      </c>
    </row>
    <row r="1099" spans="1:3" x14ac:dyDescent="0.45">
      <c r="A1099" s="5">
        <v>1098</v>
      </c>
      <c r="B1099" s="5">
        <v>3</v>
      </c>
      <c r="C1099" s="2">
        <v>3</v>
      </c>
    </row>
    <row r="1100" spans="1:3" x14ac:dyDescent="0.45">
      <c r="A1100" s="35">
        <v>1099</v>
      </c>
      <c r="B1100" s="5">
        <v>2</v>
      </c>
      <c r="C1100" s="2">
        <v>3</v>
      </c>
    </row>
    <row r="1101" spans="1:3" x14ac:dyDescent="0.45">
      <c r="A1101" s="5">
        <v>1100</v>
      </c>
      <c r="B1101" s="5">
        <v>3</v>
      </c>
      <c r="C1101" s="2">
        <v>3</v>
      </c>
    </row>
    <row r="1102" spans="1:3" x14ac:dyDescent="0.45">
      <c r="A1102" s="5">
        <v>1101</v>
      </c>
      <c r="B1102" s="5">
        <v>3</v>
      </c>
      <c r="C1102" s="2">
        <v>3</v>
      </c>
    </row>
    <row r="1103" spans="1:3" x14ac:dyDescent="0.45">
      <c r="A1103" s="35">
        <v>1102</v>
      </c>
      <c r="B1103" s="5">
        <v>4</v>
      </c>
      <c r="C1103" s="2">
        <v>3</v>
      </c>
    </row>
    <row r="1104" spans="1:3" x14ac:dyDescent="0.45">
      <c r="A1104" s="5">
        <v>1103</v>
      </c>
      <c r="B1104" s="5">
        <v>3</v>
      </c>
      <c r="C1104" s="2">
        <v>3</v>
      </c>
    </row>
    <row r="1105" spans="1:3" x14ac:dyDescent="0.45">
      <c r="A1105" s="5">
        <v>1104</v>
      </c>
      <c r="B1105" s="5">
        <v>3</v>
      </c>
      <c r="C1105" s="2">
        <v>3</v>
      </c>
    </row>
    <row r="1106" spans="1:3" x14ac:dyDescent="0.45">
      <c r="A1106" s="35">
        <v>1105</v>
      </c>
      <c r="B1106" s="5">
        <v>3</v>
      </c>
      <c r="C1106" s="2">
        <v>3</v>
      </c>
    </row>
    <row r="1107" spans="1:3" x14ac:dyDescent="0.45">
      <c r="A1107" s="5">
        <v>1106</v>
      </c>
      <c r="B1107" s="5">
        <v>3</v>
      </c>
      <c r="C1107" s="2">
        <v>3</v>
      </c>
    </row>
    <row r="1108" spans="1:3" x14ac:dyDescent="0.45">
      <c r="A1108" s="5">
        <v>1107</v>
      </c>
      <c r="B1108" s="5">
        <v>4</v>
      </c>
      <c r="C1108" s="2">
        <v>3</v>
      </c>
    </row>
    <row r="1109" spans="1:3" x14ac:dyDescent="0.45">
      <c r="A1109" s="35">
        <v>1108</v>
      </c>
      <c r="B1109" s="5">
        <v>3</v>
      </c>
      <c r="C1109" s="2">
        <v>3</v>
      </c>
    </row>
    <row r="1110" spans="1:3" x14ac:dyDescent="0.45">
      <c r="A1110" s="5">
        <v>1109</v>
      </c>
      <c r="B1110" s="5">
        <v>4</v>
      </c>
      <c r="C1110" s="2">
        <v>3</v>
      </c>
    </row>
    <row r="1111" spans="1:3" x14ac:dyDescent="0.45">
      <c r="A1111" s="5">
        <v>1110</v>
      </c>
      <c r="B1111" s="5">
        <v>5</v>
      </c>
      <c r="C1111" s="2">
        <v>3</v>
      </c>
    </row>
    <row r="1112" spans="1:3" x14ac:dyDescent="0.45">
      <c r="A1112" s="35">
        <v>1111</v>
      </c>
      <c r="B1112" s="5">
        <v>4</v>
      </c>
      <c r="C1112" s="2">
        <v>2</v>
      </c>
    </row>
    <row r="1113" spans="1:3" x14ac:dyDescent="0.45">
      <c r="A1113" s="5">
        <v>1112</v>
      </c>
      <c r="B1113" s="5">
        <v>2</v>
      </c>
      <c r="C1113" s="2">
        <v>2</v>
      </c>
    </row>
    <row r="1114" spans="1:3" x14ac:dyDescent="0.45">
      <c r="A1114" s="5">
        <v>1113</v>
      </c>
      <c r="B1114" s="5">
        <v>4</v>
      </c>
      <c r="C1114" s="2">
        <v>2</v>
      </c>
    </row>
    <row r="1115" spans="1:3" x14ac:dyDescent="0.45">
      <c r="A1115" s="35">
        <v>1114</v>
      </c>
      <c r="B1115" s="5">
        <v>3</v>
      </c>
      <c r="C1115" s="2">
        <v>2</v>
      </c>
    </row>
    <row r="1116" spans="1:3" x14ac:dyDescent="0.45">
      <c r="A1116" s="5">
        <v>1115</v>
      </c>
      <c r="B1116" s="5">
        <v>3</v>
      </c>
      <c r="C1116" s="2">
        <v>2</v>
      </c>
    </row>
    <row r="1117" spans="1:3" x14ac:dyDescent="0.45">
      <c r="A1117" s="5">
        <v>1116</v>
      </c>
      <c r="B1117" s="5">
        <v>4</v>
      </c>
      <c r="C1117" s="2">
        <v>2</v>
      </c>
    </row>
    <row r="1118" spans="1:3" x14ac:dyDescent="0.45">
      <c r="A1118" s="35">
        <v>1117</v>
      </c>
      <c r="B1118" s="5">
        <v>4</v>
      </c>
      <c r="C1118" s="2">
        <v>2</v>
      </c>
    </row>
    <row r="1119" spans="1:3" x14ac:dyDescent="0.45">
      <c r="A1119" s="5">
        <v>1118</v>
      </c>
      <c r="B1119" s="5">
        <v>4</v>
      </c>
      <c r="C1119" s="2">
        <v>2</v>
      </c>
    </row>
    <row r="1120" spans="1:3" x14ac:dyDescent="0.45">
      <c r="A1120" s="5">
        <v>1119</v>
      </c>
      <c r="B1120" s="5">
        <v>3</v>
      </c>
      <c r="C1120" s="2">
        <v>2</v>
      </c>
    </row>
    <row r="1121" spans="1:3" x14ac:dyDescent="0.45">
      <c r="A1121" s="35">
        <v>1120</v>
      </c>
      <c r="B1121" s="5">
        <v>4</v>
      </c>
      <c r="C1121" s="2">
        <v>2</v>
      </c>
    </row>
    <row r="1122" spans="1:3" x14ac:dyDescent="0.45">
      <c r="A1122" s="5">
        <v>1121</v>
      </c>
      <c r="B1122" s="5">
        <v>3</v>
      </c>
      <c r="C1122" s="2">
        <v>2</v>
      </c>
    </row>
    <row r="1123" spans="1:3" x14ac:dyDescent="0.45">
      <c r="A1123" s="5">
        <v>1122</v>
      </c>
      <c r="B1123" s="5">
        <v>4</v>
      </c>
      <c r="C1123" s="2">
        <v>2</v>
      </c>
    </row>
    <row r="1124" spans="1:3" x14ac:dyDescent="0.45">
      <c r="A1124" s="35">
        <v>1123</v>
      </c>
      <c r="B1124" s="5">
        <v>3</v>
      </c>
      <c r="C1124" s="2">
        <v>2</v>
      </c>
    </row>
    <row r="1125" spans="1:3" x14ac:dyDescent="0.45">
      <c r="A1125" s="5">
        <v>1124</v>
      </c>
      <c r="B1125" s="5">
        <v>3</v>
      </c>
      <c r="C1125" s="2">
        <v>2</v>
      </c>
    </row>
    <row r="1126" spans="1:3" x14ac:dyDescent="0.45">
      <c r="A1126" s="5">
        <v>1125</v>
      </c>
      <c r="B1126" s="5">
        <v>3</v>
      </c>
      <c r="C1126" s="2">
        <v>2</v>
      </c>
    </row>
    <row r="1127" spans="1:3" x14ac:dyDescent="0.45">
      <c r="A1127" s="35">
        <v>1126</v>
      </c>
      <c r="B1127" s="5">
        <v>3</v>
      </c>
      <c r="C1127" s="2">
        <v>3</v>
      </c>
    </row>
    <row r="1128" spans="1:3" x14ac:dyDescent="0.45">
      <c r="A1128" s="5">
        <v>1127</v>
      </c>
      <c r="B1128" s="5">
        <v>2</v>
      </c>
      <c r="C1128" s="2">
        <v>3</v>
      </c>
    </row>
    <row r="1129" spans="1:3" x14ac:dyDescent="0.45">
      <c r="A1129" s="5">
        <v>1128</v>
      </c>
      <c r="B1129" s="5">
        <v>2</v>
      </c>
      <c r="C1129" s="2">
        <v>3</v>
      </c>
    </row>
    <row r="1130" spans="1:3" x14ac:dyDescent="0.45">
      <c r="A1130" s="35">
        <v>1129</v>
      </c>
      <c r="B1130" s="5">
        <v>3</v>
      </c>
      <c r="C1130" s="2">
        <v>3</v>
      </c>
    </row>
    <row r="1131" spans="1:3" x14ac:dyDescent="0.45">
      <c r="A1131" s="5">
        <v>1130</v>
      </c>
      <c r="B1131" s="5">
        <v>2</v>
      </c>
      <c r="C1131" s="2">
        <v>3</v>
      </c>
    </row>
    <row r="1132" spans="1:3" x14ac:dyDescent="0.45">
      <c r="A1132" s="5">
        <v>1131</v>
      </c>
      <c r="B1132" s="5">
        <v>2</v>
      </c>
      <c r="C1132" s="2">
        <v>3</v>
      </c>
    </row>
    <row r="1133" spans="1:3" x14ac:dyDescent="0.45">
      <c r="A1133" s="35">
        <v>1132</v>
      </c>
      <c r="B1133" s="5">
        <v>3</v>
      </c>
      <c r="C1133" s="2">
        <v>3</v>
      </c>
    </row>
    <row r="1134" spans="1:3" x14ac:dyDescent="0.45">
      <c r="A1134" s="5">
        <v>1133</v>
      </c>
      <c r="B1134" s="5">
        <v>3</v>
      </c>
      <c r="C1134" s="2">
        <v>3</v>
      </c>
    </row>
    <row r="1135" spans="1:3" x14ac:dyDescent="0.45">
      <c r="A1135" s="5">
        <v>1134</v>
      </c>
      <c r="B1135" s="5">
        <v>4</v>
      </c>
      <c r="C1135" s="2">
        <v>3</v>
      </c>
    </row>
    <row r="1136" spans="1:3" x14ac:dyDescent="0.45">
      <c r="A1136" s="35">
        <v>1135</v>
      </c>
      <c r="B1136" s="5">
        <v>3</v>
      </c>
      <c r="C1136" s="2">
        <v>3</v>
      </c>
    </row>
    <row r="1137" spans="1:3" x14ac:dyDescent="0.45">
      <c r="A1137" s="5">
        <v>1136</v>
      </c>
      <c r="B1137" s="5">
        <v>3</v>
      </c>
      <c r="C1137" s="2">
        <v>3</v>
      </c>
    </row>
    <row r="1138" spans="1:3" x14ac:dyDescent="0.45">
      <c r="A1138" s="5">
        <v>1137</v>
      </c>
      <c r="B1138" s="5">
        <v>3</v>
      </c>
      <c r="C1138" s="2">
        <v>3</v>
      </c>
    </row>
    <row r="1139" spans="1:3" x14ac:dyDescent="0.45">
      <c r="A1139" s="35">
        <v>1138</v>
      </c>
      <c r="B1139" s="5">
        <v>2</v>
      </c>
      <c r="C1139" s="2">
        <v>3</v>
      </c>
    </row>
    <row r="1140" spans="1:3" x14ac:dyDescent="0.45">
      <c r="A1140" s="5">
        <v>1139</v>
      </c>
      <c r="B1140" s="5">
        <v>2</v>
      </c>
      <c r="C1140" s="2">
        <v>3</v>
      </c>
    </row>
    <row r="1141" spans="1:3" x14ac:dyDescent="0.45">
      <c r="A1141" s="5">
        <v>1140</v>
      </c>
      <c r="B1141" s="5">
        <v>3</v>
      </c>
      <c r="C1141" s="2">
        <v>3</v>
      </c>
    </row>
    <row r="1142" spans="1:3" x14ac:dyDescent="0.45">
      <c r="A1142" s="35">
        <v>1141</v>
      </c>
      <c r="B1142" s="5">
        <v>3</v>
      </c>
      <c r="C1142" s="2">
        <v>2</v>
      </c>
    </row>
    <row r="1143" spans="1:3" x14ac:dyDescent="0.45">
      <c r="A1143" s="5">
        <v>1142</v>
      </c>
      <c r="B1143" s="5">
        <v>3</v>
      </c>
      <c r="C1143" s="2">
        <v>2</v>
      </c>
    </row>
    <row r="1144" spans="1:3" x14ac:dyDescent="0.45">
      <c r="A1144" s="5">
        <v>1143</v>
      </c>
      <c r="B1144" s="5">
        <v>2</v>
      </c>
      <c r="C1144" s="2">
        <v>2</v>
      </c>
    </row>
    <row r="1145" spans="1:3" x14ac:dyDescent="0.45">
      <c r="A1145" s="35">
        <v>1144</v>
      </c>
      <c r="B1145" s="5">
        <v>2</v>
      </c>
      <c r="C1145" s="2">
        <v>2</v>
      </c>
    </row>
    <row r="1146" spans="1:3" x14ac:dyDescent="0.45">
      <c r="A1146" s="5">
        <v>1145</v>
      </c>
      <c r="B1146" s="5">
        <v>2</v>
      </c>
      <c r="C1146" s="2">
        <v>2</v>
      </c>
    </row>
    <row r="1147" spans="1:3" x14ac:dyDescent="0.45">
      <c r="A1147" s="5">
        <v>1146</v>
      </c>
      <c r="B1147" s="5">
        <v>3</v>
      </c>
      <c r="C1147" s="2">
        <v>2</v>
      </c>
    </row>
    <row r="1148" spans="1:3" x14ac:dyDescent="0.45">
      <c r="A1148" s="35">
        <v>1147</v>
      </c>
      <c r="B1148" s="5">
        <v>3</v>
      </c>
      <c r="C1148" s="2">
        <v>2</v>
      </c>
    </row>
    <row r="1149" spans="1:3" x14ac:dyDescent="0.45">
      <c r="A1149" s="5">
        <v>1148</v>
      </c>
      <c r="B1149" s="5">
        <v>3</v>
      </c>
      <c r="C1149" s="2">
        <v>2</v>
      </c>
    </row>
    <row r="1150" spans="1:3" x14ac:dyDescent="0.45">
      <c r="A1150" s="5">
        <v>1149</v>
      </c>
      <c r="B1150" s="5">
        <v>4</v>
      </c>
      <c r="C1150" s="2">
        <v>2</v>
      </c>
    </row>
    <row r="1151" spans="1:3" x14ac:dyDescent="0.45">
      <c r="A1151" s="35">
        <v>1150</v>
      </c>
      <c r="B1151" s="5">
        <v>3</v>
      </c>
      <c r="C1151" s="2">
        <v>2</v>
      </c>
    </row>
    <row r="1152" spans="1:3" x14ac:dyDescent="0.45">
      <c r="A1152" s="5">
        <v>1151</v>
      </c>
      <c r="B1152" s="5">
        <v>3</v>
      </c>
      <c r="C1152" s="2">
        <v>2</v>
      </c>
    </row>
    <row r="1153" spans="1:3" x14ac:dyDescent="0.45">
      <c r="A1153" s="5">
        <v>1152</v>
      </c>
      <c r="B1153" s="5">
        <v>3</v>
      </c>
      <c r="C1153" s="2">
        <v>2</v>
      </c>
    </row>
    <row r="1154" spans="1:3" x14ac:dyDescent="0.45">
      <c r="A1154" s="35">
        <v>1153</v>
      </c>
      <c r="B1154" s="5">
        <v>3</v>
      </c>
      <c r="C1154" s="2">
        <v>2</v>
      </c>
    </row>
    <row r="1155" spans="1:3" x14ac:dyDescent="0.45">
      <c r="A1155" s="5">
        <v>1154</v>
      </c>
      <c r="B1155" s="5">
        <v>3</v>
      </c>
      <c r="C1155" s="2">
        <v>2</v>
      </c>
    </row>
    <row r="1156" spans="1:3" x14ac:dyDescent="0.45">
      <c r="A1156" s="5">
        <v>1155</v>
      </c>
      <c r="B1156" s="5">
        <v>3</v>
      </c>
      <c r="C1156" s="2">
        <v>2</v>
      </c>
    </row>
    <row r="1157" spans="1:3" x14ac:dyDescent="0.45">
      <c r="A1157" s="35">
        <v>1156</v>
      </c>
      <c r="B1157" s="5">
        <v>3</v>
      </c>
      <c r="C1157" s="2">
        <v>4</v>
      </c>
    </row>
    <row r="1158" spans="1:3" x14ac:dyDescent="0.45">
      <c r="A1158" s="5">
        <v>1157</v>
      </c>
      <c r="B1158" s="5">
        <v>3</v>
      </c>
      <c r="C1158" s="2">
        <v>4</v>
      </c>
    </row>
    <row r="1159" spans="1:3" x14ac:dyDescent="0.45">
      <c r="A1159" s="5">
        <v>1158</v>
      </c>
      <c r="B1159" s="5">
        <v>3</v>
      </c>
      <c r="C1159" s="2">
        <v>4</v>
      </c>
    </row>
    <row r="1160" spans="1:3" x14ac:dyDescent="0.45">
      <c r="A1160" s="35">
        <v>1159</v>
      </c>
      <c r="B1160" s="5">
        <v>3</v>
      </c>
      <c r="C1160" s="2">
        <v>4</v>
      </c>
    </row>
    <row r="1161" spans="1:3" x14ac:dyDescent="0.45">
      <c r="A1161" s="5">
        <v>1160</v>
      </c>
      <c r="B1161" s="5">
        <v>3</v>
      </c>
      <c r="C1161" s="2">
        <v>4</v>
      </c>
    </row>
    <row r="1162" spans="1:3" x14ac:dyDescent="0.45">
      <c r="A1162" s="5">
        <v>1161</v>
      </c>
      <c r="B1162" s="5">
        <v>3</v>
      </c>
      <c r="C1162" s="2">
        <v>4</v>
      </c>
    </row>
    <row r="1163" spans="1:3" x14ac:dyDescent="0.45">
      <c r="A1163" s="35">
        <v>1162</v>
      </c>
      <c r="B1163" s="5">
        <v>4</v>
      </c>
      <c r="C1163" s="2">
        <v>4</v>
      </c>
    </row>
    <row r="1164" spans="1:3" x14ac:dyDescent="0.45">
      <c r="A1164" s="5">
        <v>1163</v>
      </c>
      <c r="B1164" s="5">
        <v>3</v>
      </c>
      <c r="C1164" s="2">
        <v>4</v>
      </c>
    </row>
    <row r="1165" spans="1:3" x14ac:dyDescent="0.45">
      <c r="A1165" s="5">
        <v>1164</v>
      </c>
      <c r="B1165" s="5">
        <v>4</v>
      </c>
      <c r="C1165" s="2">
        <v>4</v>
      </c>
    </row>
    <row r="1166" spans="1:3" x14ac:dyDescent="0.45">
      <c r="A1166" s="35">
        <v>1165</v>
      </c>
      <c r="B1166" s="5">
        <v>2</v>
      </c>
      <c r="C1166" s="2">
        <v>4</v>
      </c>
    </row>
    <row r="1167" spans="1:3" x14ac:dyDescent="0.45">
      <c r="A1167" s="5">
        <v>1166</v>
      </c>
      <c r="B1167" s="5">
        <v>3</v>
      </c>
      <c r="C1167" s="2">
        <v>4</v>
      </c>
    </row>
    <row r="1168" spans="1:3" x14ac:dyDescent="0.45">
      <c r="A1168" s="5">
        <v>1167</v>
      </c>
      <c r="B1168" s="5">
        <v>3</v>
      </c>
      <c r="C1168" s="2">
        <v>4</v>
      </c>
    </row>
    <row r="1169" spans="1:3" x14ac:dyDescent="0.45">
      <c r="A1169" s="35">
        <v>1168</v>
      </c>
      <c r="B1169" s="5">
        <v>4</v>
      </c>
      <c r="C1169" s="2">
        <v>4</v>
      </c>
    </row>
    <row r="1170" spans="1:3" x14ac:dyDescent="0.45">
      <c r="A1170" s="5">
        <v>1169</v>
      </c>
      <c r="B1170" s="5">
        <v>3</v>
      </c>
      <c r="C1170" s="2">
        <v>4</v>
      </c>
    </row>
    <row r="1171" spans="1:3" x14ac:dyDescent="0.45">
      <c r="A1171" s="5">
        <v>1170</v>
      </c>
      <c r="B1171" s="5">
        <v>4</v>
      </c>
      <c r="C1171" s="2">
        <v>4</v>
      </c>
    </row>
    <row r="1172" spans="1:3" x14ac:dyDescent="0.45">
      <c r="A1172" s="35">
        <v>1171</v>
      </c>
      <c r="B1172" s="5">
        <v>3</v>
      </c>
      <c r="C1172" s="2">
        <v>5</v>
      </c>
    </row>
    <row r="1173" spans="1:3" x14ac:dyDescent="0.45">
      <c r="A1173" s="5">
        <v>1172</v>
      </c>
      <c r="B1173" s="5">
        <v>2</v>
      </c>
      <c r="C1173" s="2">
        <v>5</v>
      </c>
    </row>
    <row r="1174" spans="1:3" x14ac:dyDescent="0.45">
      <c r="A1174" s="5">
        <v>1173</v>
      </c>
      <c r="B1174" s="5">
        <v>3</v>
      </c>
      <c r="C1174" s="2">
        <v>5</v>
      </c>
    </row>
    <row r="1175" spans="1:3" x14ac:dyDescent="0.45">
      <c r="A1175" s="35">
        <v>1174</v>
      </c>
      <c r="B1175" s="5">
        <v>5</v>
      </c>
      <c r="C1175" s="2">
        <v>5</v>
      </c>
    </row>
    <row r="1176" spans="1:3" x14ac:dyDescent="0.45">
      <c r="A1176" s="5">
        <v>1175</v>
      </c>
      <c r="B1176" s="5">
        <v>2</v>
      </c>
      <c r="C1176" s="2">
        <v>5</v>
      </c>
    </row>
    <row r="1177" spans="1:3" x14ac:dyDescent="0.45">
      <c r="A1177" s="5">
        <v>1176</v>
      </c>
      <c r="B1177" s="5">
        <v>5</v>
      </c>
      <c r="C1177" s="2">
        <v>5</v>
      </c>
    </row>
    <row r="1178" spans="1:3" x14ac:dyDescent="0.45">
      <c r="A1178" s="35">
        <v>1177</v>
      </c>
      <c r="B1178" s="5">
        <v>3</v>
      </c>
      <c r="C1178" s="2">
        <v>5</v>
      </c>
    </row>
    <row r="1179" spans="1:3" x14ac:dyDescent="0.45">
      <c r="A1179" s="5">
        <v>1178</v>
      </c>
      <c r="B1179" s="5">
        <v>3</v>
      </c>
      <c r="C1179" s="2">
        <v>5</v>
      </c>
    </row>
    <row r="1180" spans="1:3" x14ac:dyDescent="0.45">
      <c r="A1180" s="5">
        <v>1179</v>
      </c>
      <c r="B1180" s="5">
        <v>3</v>
      </c>
      <c r="C1180" s="2">
        <v>5</v>
      </c>
    </row>
    <row r="1181" spans="1:3" x14ac:dyDescent="0.45">
      <c r="A1181" s="35">
        <v>1180</v>
      </c>
      <c r="B1181" s="5">
        <v>2</v>
      </c>
      <c r="C1181" s="2">
        <v>5</v>
      </c>
    </row>
    <row r="1182" spans="1:3" x14ac:dyDescent="0.45">
      <c r="A1182" s="5">
        <v>1181</v>
      </c>
      <c r="B1182" s="5">
        <v>3</v>
      </c>
      <c r="C1182" s="2">
        <v>5</v>
      </c>
    </row>
    <row r="1183" spans="1:3" x14ac:dyDescent="0.45">
      <c r="A1183" s="5">
        <v>1182</v>
      </c>
      <c r="B1183" s="5">
        <v>3</v>
      </c>
      <c r="C1183" s="2">
        <v>5</v>
      </c>
    </row>
    <row r="1184" spans="1:3" x14ac:dyDescent="0.45">
      <c r="A1184" s="35">
        <v>1183</v>
      </c>
      <c r="B1184" s="5">
        <v>5</v>
      </c>
      <c r="C1184" s="2">
        <v>5</v>
      </c>
    </row>
    <row r="1185" spans="1:3" x14ac:dyDescent="0.45">
      <c r="A1185" s="5">
        <v>1184</v>
      </c>
      <c r="B1185" s="5">
        <v>3</v>
      </c>
      <c r="C1185" s="2">
        <v>5</v>
      </c>
    </row>
    <row r="1186" spans="1:3" x14ac:dyDescent="0.45">
      <c r="A1186" s="5">
        <v>1185</v>
      </c>
      <c r="B1186" s="5">
        <v>3</v>
      </c>
      <c r="C1186" s="2">
        <v>5</v>
      </c>
    </row>
    <row r="1187" spans="1:3" x14ac:dyDescent="0.45">
      <c r="A1187" s="35">
        <v>1186</v>
      </c>
      <c r="B1187" s="5">
        <v>4</v>
      </c>
      <c r="C1187" s="2">
        <v>4</v>
      </c>
    </row>
    <row r="1188" spans="1:3" x14ac:dyDescent="0.45">
      <c r="A1188" s="5">
        <v>1187</v>
      </c>
      <c r="B1188" s="5">
        <v>3</v>
      </c>
      <c r="C1188" s="2">
        <v>4</v>
      </c>
    </row>
    <row r="1189" spans="1:3" x14ac:dyDescent="0.45">
      <c r="A1189" s="5">
        <v>1188</v>
      </c>
      <c r="B1189" s="5">
        <v>3</v>
      </c>
      <c r="C1189" s="2">
        <v>4</v>
      </c>
    </row>
    <row r="1190" spans="1:3" x14ac:dyDescent="0.45">
      <c r="A1190" s="35">
        <v>1189</v>
      </c>
      <c r="B1190" s="5">
        <v>3</v>
      </c>
      <c r="C1190" s="2">
        <v>4</v>
      </c>
    </row>
    <row r="1191" spans="1:3" x14ac:dyDescent="0.45">
      <c r="A1191" s="5">
        <v>1190</v>
      </c>
      <c r="B1191" s="5">
        <v>4</v>
      </c>
      <c r="C1191" s="2">
        <v>4</v>
      </c>
    </row>
    <row r="1192" spans="1:3" x14ac:dyDescent="0.45">
      <c r="A1192" s="5">
        <v>1191</v>
      </c>
      <c r="B1192" s="5">
        <v>4</v>
      </c>
      <c r="C1192" s="2">
        <v>4</v>
      </c>
    </row>
    <row r="1193" spans="1:3" x14ac:dyDescent="0.45">
      <c r="A1193" s="35">
        <v>1192</v>
      </c>
      <c r="B1193" s="5">
        <v>3</v>
      </c>
      <c r="C1193" s="2">
        <v>4</v>
      </c>
    </row>
    <row r="1194" spans="1:3" x14ac:dyDescent="0.45">
      <c r="A1194" s="5">
        <v>1193</v>
      </c>
      <c r="B1194" s="5">
        <v>3</v>
      </c>
      <c r="C1194" s="2">
        <v>4</v>
      </c>
    </row>
    <row r="1195" spans="1:3" x14ac:dyDescent="0.45">
      <c r="A1195" s="5">
        <v>1194</v>
      </c>
      <c r="B1195" s="5">
        <v>3</v>
      </c>
      <c r="C1195" s="2">
        <v>4</v>
      </c>
    </row>
    <row r="1196" spans="1:3" x14ac:dyDescent="0.45">
      <c r="A1196" s="35">
        <v>1195</v>
      </c>
      <c r="B1196" s="5">
        <v>3</v>
      </c>
      <c r="C1196" s="2">
        <v>4</v>
      </c>
    </row>
    <row r="1197" spans="1:3" x14ac:dyDescent="0.45">
      <c r="A1197" s="5">
        <v>1196</v>
      </c>
      <c r="B1197" s="5">
        <v>3</v>
      </c>
      <c r="C1197" s="2">
        <v>4</v>
      </c>
    </row>
    <row r="1198" spans="1:3" x14ac:dyDescent="0.45">
      <c r="A1198" s="5">
        <v>1197</v>
      </c>
      <c r="B1198" s="5">
        <v>3</v>
      </c>
      <c r="C1198" s="2">
        <v>4</v>
      </c>
    </row>
    <row r="1199" spans="1:3" x14ac:dyDescent="0.45">
      <c r="A1199" s="35">
        <v>1198</v>
      </c>
      <c r="B1199" s="5">
        <v>2</v>
      </c>
      <c r="C1199" s="2">
        <v>4</v>
      </c>
    </row>
    <row r="1200" spans="1:3" x14ac:dyDescent="0.45">
      <c r="A1200" s="5">
        <v>1199</v>
      </c>
      <c r="B1200" s="5">
        <v>3</v>
      </c>
      <c r="C1200" s="2">
        <v>4</v>
      </c>
    </row>
    <row r="1201" spans="1:3" x14ac:dyDescent="0.45">
      <c r="A1201" s="5">
        <v>1200</v>
      </c>
      <c r="B1201" s="5">
        <v>4</v>
      </c>
      <c r="C1201" s="2">
        <v>4</v>
      </c>
    </row>
    <row r="1202" spans="1:3" x14ac:dyDescent="0.45">
      <c r="A1202" s="35">
        <v>1201</v>
      </c>
      <c r="B1202" s="5">
        <v>3</v>
      </c>
      <c r="C1202" s="2">
        <v>2</v>
      </c>
    </row>
    <row r="1203" spans="1:3" x14ac:dyDescent="0.45">
      <c r="A1203" s="5">
        <v>1202</v>
      </c>
      <c r="B1203" s="5">
        <v>3</v>
      </c>
      <c r="C1203" s="2">
        <v>2</v>
      </c>
    </row>
    <row r="1204" spans="1:3" x14ac:dyDescent="0.45">
      <c r="A1204" s="5">
        <v>1203</v>
      </c>
      <c r="B1204" s="5">
        <v>4</v>
      </c>
      <c r="C1204" s="2">
        <v>2</v>
      </c>
    </row>
    <row r="1205" spans="1:3" x14ac:dyDescent="0.45">
      <c r="A1205" s="35">
        <v>1204</v>
      </c>
      <c r="B1205" s="5">
        <v>3</v>
      </c>
      <c r="C1205" s="2">
        <v>2</v>
      </c>
    </row>
    <row r="1206" spans="1:3" x14ac:dyDescent="0.45">
      <c r="A1206" s="5">
        <v>1205</v>
      </c>
      <c r="B1206" s="5">
        <v>4</v>
      </c>
      <c r="C1206" s="2">
        <v>2</v>
      </c>
    </row>
    <row r="1207" spans="1:3" x14ac:dyDescent="0.45">
      <c r="A1207" s="5">
        <v>1206</v>
      </c>
      <c r="B1207" s="5">
        <v>2</v>
      </c>
      <c r="C1207" s="2">
        <v>2</v>
      </c>
    </row>
    <row r="1208" spans="1:3" x14ac:dyDescent="0.45">
      <c r="A1208" s="35">
        <v>1207</v>
      </c>
      <c r="B1208" s="5">
        <v>3</v>
      </c>
      <c r="C1208" s="2">
        <v>2</v>
      </c>
    </row>
    <row r="1209" spans="1:3" x14ac:dyDescent="0.45">
      <c r="A1209" s="5">
        <v>1208</v>
      </c>
      <c r="B1209" s="5">
        <v>3</v>
      </c>
      <c r="C1209" s="2">
        <v>2</v>
      </c>
    </row>
    <row r="1210" spans="1:3" x14ac:dyDescent="0.45">
      <c r="A1210" s="5">
        <v>1209</v>
      </c>
      <c r="B1210" s="5">
        <v>3</v>
      </c>
      <c r="C1210" s="2">
        <v>2</v>
      </c>
    </row>
    <row r="1211" spans="1:3" x14ac:dyDescent="0.45">
      <c r="A1211" s="35">
        <v>1210</v>
      </c>
      <c r="B1211" s="5">
        <v>4</v>
      </c>
      <c r="C1211" s="2">
        <v>2</v>
      </c>
    </row>
    <row r="1212" spans="1:3" x14ac:dyDescent="0.45">
      <c r="A1212" s="5">
        <v>1211</v>
      </c>
      <c r="B1212" s="5">
        <v>4</v>
      </c>
      <c r="C1212" s="2">
        <v>2</v>
      </c>
    </row>
    <row r="1213" spans="1:3" x14ac:dyDescent="0.45">
      <c r="A1213" s="5">
        <v>1212</v>
      </c>
      <c r="B1213" s="5">
        <v>4</v>
      </c>
      <c r="C1213" s="2">
        <v>2</v>
      </c>
    </row>
    <row r="1214" spans="1:3" x14ac:dyDescent="0.45">
      <c r="A1214" s="35">
        <v>1213</v>
      </c>
      <c r="B1214" s="5">
        <v>5</v>
      </c>
      <c r="C1214" s="2">
        <v>2</v>
      </c>
    </row>
    <row r="1215" spans="1:3" x14ac:dyDescent="0.45">
      <c r="A1215" s="5">
        <v>1214</v>
      </c>
      <c r="B1215" s="5">
        <v>3</v>
      </c>
      <c r="C1215" s="2">
        <v>2</v>
      </c>
    </row>
    <row r="1216" spans="1:3" x14ac:dyDescent="0.45">
      <c r="A1216" s="5">
        <v>1215</v>
      </c>
      <c r="B1216" s="5">
        <v>5</v>
      </c>
      <c r="C1216" s="2">
        <v>2</v>
      </c>
    </row>
    <row r="1217" spans="1:3" x14ac:dyDescent="0.45">
      <c r="A1217" s="35">
        <v>1216</v>
      </c>
      <c r="B1217" s="5">
        <v>3</v>
      </c>
      <c r="C1217" s="2">
        <v>3</v>
      </c>
    </row>
    <row r="1218" spans="1:3" x14ac:dyDescent="0.45">
      <c r="A1218" s="5">
        <v>1217</v>
      </c>
      <c r="B1218" s="5">
        <v>4</v>
      </c>
      <c r="C1218" s="2">
        <v>3</v>
      </c>
    </row>
    <row r="1219" spans="1:3" x14ac:dyDescent="0.45">
      <c r="A1219" s="5">
        <v>1218</v>
      </c>
      <c r="B1219" s="5">
        <v>4</v>
      </c>
      <c r="C1219" s="2">
        <v>3</v>
      </c>
    </row>
    <row r="1220" spans="1:3" x14ac:dyDescent="0.45">
      <c r="A1220" s="35">
        <v>1219</v>
      </c>
      <c r="B1220" s="5">
        <v>3</v>
      </c>
      <c r="C1220" s="2">
        <v>3</v>
      </c>
    </row>
    <row r="1221" spans="1:3" x14ac:dyDescent="0.45">
      <c r="A1221" s="5">
        <v>1220</v>
      </c>
      <c r="B1221" s="5">
        <v>3</v>
      </c>
      <c r="C1221" s="2">
        <v>3</v>
      </c>
    </row>
    <row r="1222" spans="1:3" x14ac:dyDescent="0.45">
      <c r="A1222" s="5">
        <v>1221</v>
      </c>
      <c r="B1222" s="5">
        <v>2</v>
      </c>
      <c r="C1222" s="2">
        <v>3</v>
      </c>
    </row>
    <row r="1223" spans="1:3" x14ac:dyDescent="0.45">
      <c r="A1223" s="35">
        <v>1222</v>
      </c>
      <c r="B1223" s="5">
        <v>3</v>
      </c>
      <c r="C1223" s="2">
        <v>3</v>
      </c>
    </row>
    <row r="1224" spans="1:3" x14ac:dyDescent="0.45">
      <c r="A1224" s="5">
        <v>1223</v>
      </c>
      <c r="B1224" s="5">
        <v>4</v>
      </c>
      <c r="C1224" s="2">
        <v>3</v>
      </c>
    </row>
    <row r="1225" spans="1:3" x14ac:dyDescent="0.45">
      <c r="A1225" s="5">
        <v>1224</v>
      </c>
      <c r="B1225" s="5">
        <v>3</v>
      </c>
      <c r="C1225" s="2">
        <v>3</v>
      </c>
    </row>
    <row r="1226" spans="1:3" x14ac:dyDescent="0.45">
      <c r="A1226" s="35">
        <v>1225</v>
      </c>
      <c r="B1226" s="5">
        <v>3</v>
      </c>
      <c r="C1226" s="2">
        <v>3</v>
      </c>
    </row>
    <row r="1227" spans="1:3" x14ac:dyDescent="0.45">
      <c r="A1227" s="5">
        <v>1226</v>
      </c>
      <c r="B1227" s="5">
        <v>4</v>
      </c>
      <c r="C1227" s="2">
        <v>3</v>
      </c>
    </row>
    <row r="1228" spans="1:3" x14ac:dyDescent="0.45">
      <c r="A1228" s="5">
        <v>1227</v>
      </c>
      <c r="B1228" s="5">
        <v>3</v>
      </c>
      <c r="C1228" s="2">
        <v>3</v>
      </c>
    </row>
    <row r="1229" spans="1:3" x14ac:dyDescent="0.45">
      <c r="A1229" s="35">
        <v>1228</v>
      </c>
      <c r="B1229" s="5">
        <v>2</v>
      </c>
      <c r="C1229" s="2">
        <v>3</v>
      </c>
    </row>
    <row r="1230" spans="1:3" x14ac:dyDescent="0.45">
      <c r="A1230" s="5">
        <v>1229</v>
      </c>
      <c r="B1230" s="5">
        <v>2</v>
      </c>
      <c r="C1230" s="2">
        <v>3</v>
      </c>
    </row>
    <row r="1231" spans="1:3" x14ac:dyDescent="0.45">
      <c r="A1231" s="5">
        <v>1230</v>
      </c>
      <c r="B1231" s="5">
        <v>4</v>
      </c>
      <c r="C1231" s="2">
        <v>3</v>
      </c>
    </row>
    <row r="1232" spans="1:3" x14ac:dyDescent="0.45">
      <c r="A1232" s="35">
        <v>1231</v>
      </c>
      <c r="B1232" s="5">
        <v>3</v>
      </c>
      <c r="C1232" s="2">
        <v>2</v>
      </c>
    </row>
    <row r="1233" spans="1:3" x14ac:dyDescent="0.45">
      <c r="A1233" s="5">
        <v>1232</v>
      </c>
      <c r="B1233" s="5">
        <v>3</v>
      </c>
      <c r="C1233" s="2">
        <v>2</v>
      </c>
    </row>
    <row r="1234" spans="1:3" x14ac:dyDescent="0.45">
      <c r="A1234" s="5">
        <v>1233</v>
      </c>
      <c r="B1234" s="5">
        <v>3</v>
      </c>
      <c r="C1234" s="2">
        <v>2</v>
      </c>
    </row>
    <row r="1235" spans="1:3" x14ac:dyDescent="0.45">
      <c r="A1235" s="35">
        <v>1234</v>
      </c>
      <c r="B1235" s="5">
        <v>3</v>
      </c>
      <c r="C1235" s="2">
        <v>2</v>
      </c>
    </row>
    <row r="1236" spans="1:3" x14ac:dyDescent="0.45">
      <c r="A1236" s="5">
        <v>1235</v>
      </c>
      <c r="B1236" s="5">
        <v>3</v>
      </c>
      <c r="C1236" s="2">
        <v>2</v>
      </c>
    </row>
    <row r="1237" spans="1:3" x14ac:dyDescent="0.45">
      <c r="A1237" s="5">
        <v>1236</v>
      </c>
      <c r="B1237" s="5">
        <v>3</v>
      </c>
      <c r="C1237" s="2">
        <v>2</v>
      </c>
    </row>
    <row r="1238" spans="1:3" x14ac:dyDescent="0.45">
      <c r="A1238" s="35">
        <v>1237</v>
      </c>
      <c r="B1238" s="5">
        <v>3</v>
      </c>
      <c r="C1238" s="2">
        <v>2</v>
      </c>
    </row>
    <row r="1239" spans="1:3" x14ac:dyDescent="0.45">
      <c r="A1239" s="5">
        <v>1238</v>
      </c>
      <c r="B1239" s="5">
        <v>3</v>
      </c>
      <c r="C1239" s="2">
        <v>2</v>
      </c>
    </row>
    <row r="1240" spans="1:3" x14ac:dyDescent="0.45">
      <c r="A1240" s="5">
        <v>1239</v>
      </c>
      <c r="B1240" s="5">
        <v>3</v>
      </c>
      <c r="C1240" s="2">
        <v>2</v>
      </c>
    </row>
    <row r="1241" spans="1:3" x14ac:dyDescent="0.45">
      <c r="A1241" s="35">
        <v>1240</v>
      </c>
      <c r="B1241" s="5">
        <v>2</v>
      </c>
      <c r="C1241" s="2">
        <v>2</v>
      </c>
    </row>
    <row r="1242" spans="1:3" x14ac:dyDescent="0.45">
      <c r="A1242" s="5">
        <v>1241</v>
      </c>
      <c r="B1242" s="5">
        <v>3</v>
      </c>
      <c r="C1242" s="2">
        <v>2</v>
      </c>
    </row>
    <row r="1243" spans="1:3" x14ac:dyDescent="0.45">
      <c r="A1243" s="5">
        <v>1242</v>
      </c>
      <c r="B1243" s="5">
        <v>3</v>
      </c>
      <c r="C1243" s="2">
        <v>2</v>
      </c>
    </row>
    <row r="1244" spans="1:3" x14ac:dyDescent="0.45">
      <c r="A1244" s="35">
        <v>1243</v>
      </c>
      <c r="B1244" s="5">
        <v>3</v>
      </c>
      <c r="C1244" s="2">
        <v>2</v>
      </c>
    </row>
    <row r="1245" spans="1:3" x14ac:dyDescent="0.45">
      <c r="A1245" s="5">
        <v>1244</v>
      </c>
      <c r="B1245" s="5">
        <v>4</v>
      </c>
      <c r="C1245" s="2">
        <v>2</v>
      </c>
    </row>
    <row r="1246" spans="1:3" x14ac:dyDescent="0.45">
      <c r="A1246" s="5">
        <v>1245</v>
      </c>
      <c r="B1246" s="5">
        <v>3</v>
      </c>
      <c r="C1246" s="2">
        <v>2</v>
      </c>
    </row>
    <row r="1247" spans="1:3" x14ac:dyDescent="0.45">
      <c r="A1247" s="35">
        <v>1246</v>
      </c>
      <c r="B1247" s="5">
        <v>3</v>
      </c>
      <c r="C1247" s="2">
        <v>3</v>
      </c>
    </row>
    <row r="1248" spans="1:3" x14ac:dyDescent="0.45">
      <c r="A1248" s="5">
        <v>1247</v>
      </c>
      <c r="B1248" s="5">
        <v>4</v>
      </c>
      <c r="C1248" s="2">
        <v>3</v>
      </c>
    </row>
    <row r="1249" spans="1:3" x14ac:dyDescent="0.45">
      <c r="A1249" s="5">
        <v>1248</v>
      </c>
      <c r="B1249" s="5">
        <v>3</v>
      </c>
      <c r="C1249" s="2">
        <v>3</v>
      </c>
    </row>
    <row r="1250" spans="1:3" x14ac:dyDescent="0.45">
      <c r="A1250" s="35">
        <v>1249</v>
      </c>
      <c r="B1250" s="5">
        <v>3</v>
      </c>
      <c r="C1250" s="2">
        <v>3</v>
      </c>
    </row>
    <row r="1251" spans="1:3" x14ac:dyDescent="0.45">
      <c r="A1251" s="5">
        <v>1250</v>
      </c>
      <c r="B1251" s="5">
        <v>2</v>
      </c>
      <c r="C1251" s="2">
        <v>3</v>
      </c>
    </row>
    <row r="1252" spans="1:3" x14ac:dyDescent="0.45">
      <c r="A1252" s="5">
        <v>1251</v>
      </c>
      <c r="B1252" s="5">
        <v>3</v>
      </c>
      <c r="C1252" s="2">
        <v>3</v>
      </c>
    </row>
    <row r="1253" spans="1:3" x14ac:dyDescent="0.45">
      <c r="A1253" s="35">
        <v>1252</v>
      </c>
      <c r="B1253" s="5">
        <v>4</v>
      </c>
      <c r="C1253" s="2">
        <v>3</v>
      </c>
    </row>
    <row r="1254" spans="1:3" x14ac:dyDescent="0.45">
      <c r="A1254" s="5">
        <v>1253</v>
      </c>
      <c r="B1254" s="5">
        <v>3</v>
      </c>
      <c r="C1254" s="2">
        <v>3</v>
      </c>
    </row>
    <row r="1255" spans="1:3" x14ac:dyDescent="0.45">
      <c r="A1255" s="5">
        <v>1254</v>
      </c>
      <c r="B1255" s="5">
        <v>3</v>
      </c>
      <c r="C1255" s="2">
        <v>3</v>
      </c>
    </row>
    <row r="1256" spans="1:3" x14ac:dyDescent="0.45">
      <c r="A1256" s="35">
        <v>1255</v>
      </c>
      <c r="B1256" s="5">
        <v>4</v>
      </c>
      <c r="C1256" s="2">
        <v>3</v>
      </c>
    </row>
    <row r="1257" spans="1:3" x14ac:dyDescent="0.45">
      <c r="A1257" s="5">
        <v>1256</v>
      </c>
      <c r="B1257" s="5">
        <v>2</v>
      </c>
      <c r="C1257" s="2">
        <v>3</v>
      </c>
    </row>
    <row r="1258" spans="1:3" x14ac:dyDescent="0.45">
      <c r="A1258" s="5">
        <v>1257</v>
      </c>
      <c r="B1258" s="5">
        <v>3</v>
      </c>
      <c r="C1258" s="2">
        <v>3</v>
      </c>
    </row>
    <row r="1259" spans="1:3" x14ac:dyDescent="0.45">
      <c r="A1259" s="35">
        <v>1258</v>
      </c>
      <c r="B1259" s="5">
        <v>2</v>
      </c>
      <c r="C1259" s="2">
        <v>3</v>
      </c>
    </row>
    <row r="1260" spans="1:3" x14ac:dyDescent="0.45">
      <c r="A1260" s="5">
        <v>1259</v>
      </c>
      <c r="B1260" s="5">
        <v>5</v>
      </c>
      <c r="C1260" s="2">
        <v>3</v>
      </c>
    </row>
    <row r="1261" spans="1:3" x14ac:dyDescent="0.45">
      <c r="A1261" s="5">
        <v>1260</v>
      </c>
      <c r="B1261" s="5">
        <v>3</v>
      </c>
      <c r="C1261" s="2">
        <v>3</v>
      </c>
    </row>
    <row r="1262" spans="1:3" x14ac:dyDescent="0.45">
      <c r="A1262" s="35">
        <v>1261</v>
      </c>
      <c r="B1262" s="5">
        <v>2</v>
      </c>
      <c r="C1262" s="2">
        <v>5</v>
      </c>
    </row>
    <row r="1263" spans="1:3" x14ac:dyDescent="0.45">
      <c r="A1263" s="5">
        <v>1262</v>
      </c>
      <c r="B1263" s="5">
        <v>4</v>
      </c>
      <c r="C1263" s="2">
        <v>5</v>
      </c>
    </row>
    <row r="1264" spans="1:3" x14ac:dyDescent="0.45">
      <c r="A1264" s="5">
        <v>1263</v>
      </c>
      <c r="B1264" s="5">
        <v>3</v>
      </c>
      <c r="C1264" s="2">
        <v>5</v>
      </c>
    </row>
    <row r="1265" spans="1:3" x14ac:dyDescent="0.45">
      <c r="A1265" s="35">
        <v>1264</v>
      </c>
      <c r="B1265" s="5">
        <v>3</v>
      </c>
      <c r="C1265" s="2">
        <v>5</v>
      </c>
    </row>
    <row r="1266" spans="1:3" x14ac:dyDescent="0.45">
      <c r="A1266" s="5">
        <v>1265</v>
      </c>
      <c r="B1266" s="5">
        <v>3</v>
      </c>
      <c r="C1266" s="2">
        <v>5</v>
      </c>
    </row>
    <row r="1267" spans="1:3" x14ac:dyDescent="0.45">
      <c r="A1267" s="5">
        <v>1266</v>
      </c>
      <c r="B1267" s="5">
        <v>3</v>
      </c>
      <c r="C1267" s="2">
        <v>5</v>
      </c>
    </row>
    <row r="1268" spans="1:3" x14ac:dyDescent="0.45">
      <c r="A1268" s="35">
        <v>1267</v>
      </c>
      <c r="B1268" s="5">
        <v>5</v>
      </c>
      <c r="C1268" s="2">
        <v>5</v>
      </c>
    </row>
    <row r="1269" spans="1:3" x14ac:dyDescent="0.45">
      <c r="A1269" s="5">
        <v>1268</v>
      </c>
      <c r="B1269" s="5">
        <v>3</v>
      </c>
      <c r="C1269" s="2">
        <v>5</v>
      </c>
    </row>
    <row r="1270" spans="1:3" x14ac:dyDescent="0.45">
      <c r="A1270" s="5">
        <v>1269</v>
      </c>
      <c r="B1270" s="5">
        <v>3</v>
      </c>
      <c r="C1270" s="2">
        <v>5</v>
      </c>
    </row>
    <row r="1271" spans="1:3" x14ac:dyDescent="0.45">
      <c r="A1271" s="35">
        <v>1270</v>
      </c>
      <c r="B1271" s="5">
        <v>3</v>
      </c>
      <c r="C1271" s="2">
        <v>5</v>
      </c>
    </row>
    <row r="1272" spans="1:3" x14ac:dyDescent="0.45">
      <c r="A1272" s="5">
        <v>1271</v>
      </c>
      <c r="B1272" s="5">
        <v>4</v>
      </c>
      <c r="C1272" s="2">
        <v>5</v>
      </c>
    </row>
    <row r="1273" spans="1:3" x14ac:dyDescent="0.45">
      <c r="A1273" s="5">
        <v>1272</v>
      </c>
      <c r="B1273" s="5">
        <v>3</v>
      </c>
      <c r="C1273" s="2">
        <v>5</v>
      </c>
    </row>
    <row r="1274" spans="1:3" x14ac:dyDescent="0.45">
      <c r="A1274" s="35">
        <v>1273</v>
      </c>
      <c r="B1274" s="5">
        <v>3</v>
      </c>
      <c r="C1274" s="2">
        <v>5</v>
      </c>
    </row>
    <row r="1275" spans="1:3" x14ac:dyDescent="0.45">
      <c r="A1275" s="5">
        <v>1274</v>
      </c>
      <c r="B1275" s="5">
        <v>2</v>
      </c>
      <c r="C1275" s="2">
        <v>5</v>
      </c>
    </row>
    <row r="1276" spans="1:3" x14ac:dyDescent="0.45">
      <c r="A1276" s="5">
        <v>1275</v>
      </c>
      <c r="B1276" s="5">
        <v>2</v>
      </c>
      <c r="C1276" s="2">
        <v>5</v>
      </c>
    </row>
    <row r="1277" spans="1:3" x14ac:dyDescent="0.45">
      <c r="A1277" s="35">
        <v>1276</v>
      </c>
      <c r="B1277" s="5">
        <v>4</v>
      </c>
      <c r="C1277" s="2">
        <v>4</v>
      </c>
    </row>
    <row r="1278" spans="1:3" x14ac:dyDescent="0.45">
      <c r="A1278" s="5">
        <v>1277</v>
      </c>
      <c r="B1278" s="5">
        <v>4</v>
      </c>
      <c r="C1278" s="2">
        <v>4</v>
      </c>
    </row>
    <row r="1279" spans="1:3" x14ac:dyDescent="0.45">
      <c r="A1279" s="5">
        <v>1278</v>
      </c>
      <c r="B1279" s="5">
        <v>3</v>
      </c>
      <c r="C1279" s="2">
        <v>4</v>
      </c>
    </row>
    <row r="1280" spans="1:3" x14ac:dyDescent="0.45">
      <c r="A1280" s="35">
        <v>1279</v>
      </c>
      <c r="B1280" s="5">
        <v>3</v>
      </c>
      <c r="C1280" s="2">
        <v>4</v>
      </c>
    </row>
    <row r="1281" spans="1:3" x14ac:dyDescent="0.45">
      <c r="A1281" s="5">
        <v>1280</v>
      </c>
      <c r="B1281" s="5">
        <v>3</v>
      </c>
      <c r="C1281" s="2">
        <v>4</v>
      </c>
    </row>
    <row r="1282" spans="1:3" x14ac:dyDescent="0.45">
      <c r="A1282" s="5">
        <v>1281</v>
      </c>
      <c r="B1282" s="5">
        <v>5</v>
      </c>
      <c r="C1282" s="2">
        <v>4</v>
      </c>
    </row>
    <row r="1283" spans="1:3" x14ac:dyDescent="0.45">
      <c r="A1283" s="35">
        <v>1282</v>
      </c>
      <c r="B1283" s="5">
        <v>3</v>
      </c>
      <c r="C1283" s="2">
        <v>4</v>
      </c>
    </row>
    <row r="1284" spans="1:3" x14ac:dyDescent="0.45">
      <c r="A1284" s="5">
        <v>1283</v>
      </c>
      <c r="B1284" s="5">
        <v>3</v>
      </c>
      <c r="C1284" s="2">
        <v>4</v>
      </c>
    </row>
    <row r="1285" spans="1:3" x14ac:dyDescent="0.45">
      <c r="A1285" s="5">
        <v>1284</v>
      </c>
      <c r="B1285" s="5">
        <v>4</v>
      </c>
      <c r="C1285" s="2">
        <v>4</v>
      </c>
    </row>
    <row r="1286" spans="1:3" x14ac:dyDescent="0.45">
      <c r="A1286" s="35">
        <v>1285</v>
      </c>
      <c r="B1286" s="5">
        <v>2</v>
      </c>
      <c r="C1286" s="2">
        <v>4</v>
      </c>
    </row>
    <row r="1287" spans="1:3" x14ac:dyDescent="0.45">
      <c r="A1287" s="5">
        <v>1286</v>
      </c>
      <c r="B1287" s="5">
        <v>2</v>
      </c>
      <c r="C1287" s="2">
        <v>4</v>
      </c>
    </row>
    <row r="1288" spans="1:3" x14ac:dyDescent="0.45">
      <c r="A1288" s="5">
        <v>1287</v>
      </c>
      <c r="B1288" s="5">
        <v>2</v>
      </c>
      <c r="C1288" s="2">
        <v>4</v>
      </c>
    </row>
    <row r="1289" spans="1:3" x14ac:dyDescent="0.45">
      <c r="A1289" s="35">
        <v>1288</v>
      </c>
      <c r="B1289" s="5">
        <v>3</v>
      </c>
      <c r="C1289" s="2">
        <v>4</v>
      </c>
    </row>
    <row r="1290" spans="1:3" x14ac:dyDescent="0.45">
      <c r="A1290" s="5">
        <v>1289</v>
      </c>
      <c r="B1290" s="5">
        <v>2</v>
      </c>
      <c r="C1290" s="2">
        <v>4</v>
      </c>
    </row>
    <row r="1291" spans="1:3" x14ac:dyDescent="0.45">
      <c r="A1291" s="5">
        <v>1290</v>
      </c>
      <c r="B1291" s="5">
        <v>5</v>
      </c>
      <c r="C1291" s="2">
        <v>4</v>
      </c>
    </row>
    <row r="1292" spans="1:3" x14ac:dyDescent="0.45">
      <c r="A1292" s="35">
        <v>1291</v>
      </c>
      <c r="B1292" s="5">
        <v>4</v>
      </c>
      <c r="C1292" s="2">
        <v>3</v>
      </c>
    </row>
    <row r="1293" spans="1:3" x14ac:dyDescent="0.45">
      <c r="A1293" s="5">
        <v>1292</v>
      </c>
      <c r="B1293" s="5">
        <v>3</v>
      </c>
      <c r="C1293" s="2">
        <v>3</v>
      </c>
    </row>
    <row r="1294" spans="1:3" x14ac:dyDescent="0.45">
      <c r="A1294" s="5">
        <v>1293</v>
      </c>
      <c r="B1294" s="5">
        <v>4</v>
      </c>
      <c r="C1294" s="2">
        <v>3</v>
      </c>
    </row>
    <row r="1295" spans="1:3" x14ac:dyDescent="0.45">
      <c r="A1295" s="35">
        <v>1294</v>
      </c>
      <c r="B1295" s="5">
        <v>3</v>
      </c>
      <c r="C1295" s="2">
        <v>3</v>
      </c>
    </row>
    <row r="1296" spans="1:3" x14ac:dyDescent="0.45">
      <c r="A1296" s="5">
        <v>1295</v>
      </c>
      <c r="B1296" s="5">
        <v>2</v>
      </c>
      <c r="C1296" s="2">
        <v>3</v>
      </c>
    </row>
    <row r="1297" spans="1:3" x14ac:dyDescent="0.45">
      <c r="A1297" s="5">
        <v>1296</v>
      </c>
      <c r="B1297" s="5">
        <v>5</v>
      </c>
      <c r="C1297" s="2">
        <v>3</v>
      </c>
    </row>
    <row r="1298" spans="1:3" x14ac:dyDescent="0.45">
      <c r="A1298" s="35">
        <v>1297</v>
      </c>
      <c r="B1298" s="5">
        <v>4</v>
      </c>
      <c r="C1298" s="2">
        <v>3</v>
      </c>
    </row>
    <row r="1299" spans="1:3" x14ac:dyDescent="0.45">
      <c r="A1299" s="5">
        <v>1298</v>
      </c>
      <c r="B1299" s="5">
        <v>5</v>
      </c>
      <c r="C1299" s="2">
        <v>3</v>
      </c>
    </row>
    <row r="1300" spans="1:3" x14ac:dyDescent="0.45">
      <c r="A1300" s="5">
        <v>1299</v>
      </c>
      <c r="B1300" s="5">
        <v>3</v>
      </c>
      <c r="C1300" s="2">
        <v>3</v>
      </c>
    </row>
    <row r="1301" spans="1:3" x14ac:dyDescent="0.45">
      <c r="A1301" s="35">
        <v>1300</v>
      </c>
      <c r="B1301" s="5">
        <v>5</v>
      </c>
      <c r="C1301" s="2">
        <v>3</v>
      </c>
    </row>
    <row r="1302" spans="1:3" x14ac:dyDescent="0.45">
      <c r="A1302" s="5">
        <v>1301</v>
      </c>
      <c r="B1302" s="5">
        <v>3</v>
      </c>
      <c r="C1302" s="2">
        <v>3</v>
      </c>
    </row>
    <row r="1303" spans="1:3" x14ac:dyDescent="0.45">
      <c r="A1303" s="5">
        <v>1302</v>
      </c>
      <c r="B1303" s="5">
        <v>3</v>
      </c>
      <c r="C1303" s="2">
        <v>3</v>
      </c>
    </row>
    <row r="1304" spans="1:3" x14ac:dyDescent="0.45">
      <c r="A1304" s="35">
        <v>1303</v>
      </c>
      <c r="B1304" s="5">
        <v>3</v>
      </c>
      <c r="C1304" s="2">
        <v>3</v>
      </c>
    </row>
    <row r="1305" spans="1:3" x14ac:dyDescent="0.45">
      <c r="A1305" s="5">
        <v>1304</v>
      </c>
      <c r="B1305" s="5">
        <v>3</v>
      </c>
      <c r="C1305" s="2">
        <v>3</v>
      </c>
    </row>
    <row r="1306" spans="1:3" x14ac:dyDescent="0.45">
      <c r="A1306" s="5">
        <v>1305</v>
      </c>
      <c r="B1306" s="5">
        <v>2</v>
      </c>
      <c r="C1306" s="2">
        <v>3</v>
      </c>
    </row>
    <row r="1307" spans="1:3" x14ac:dyDescent="0.45">
      <c r="A1307" s="35">
        <v>1306</v>
      </c>
      <c r="B1307" s="5">
        <v>4</v>
      </c>
      <c r="C1307" s="2">
        <v>3</v>
      </c>
    </row>
    <row r="1308" spans="1:3" x14ac:dyDescent="0.45">
      <c r="A1308" s="5">
        <v>1307</v>
      </c>
      <c r="B1308" s="5">
        <v>3</v>
      </c>
      <c r="C1308" s="2">
        <v>3</v>
      </c>
    </row>
    <row r="1309" spans="1:3" x14ac:dyDescent="0.45">
      <c r="A1309" s="5">
        <v>1308</v>
      </c>
      <c r="B1309" s="5">
        <v>2</v>
      </c>
      <c r="C1309" s="2">
        <v>3</v>
      </c>
    </row>
    <row r="1310" spans="1:3" x14ac:dyDescent="0.45">
      <c r="A1310" s="35">
        <v>1309</v>
      </c>
      <c r="B1310" s="5">
        <v>2</v>
      </c>
      <c r="C1310" s="2">
        <v>3</v>
      </c>
    </row>
    <row r="1311" spans="1:3" x14ac:dyDescent="0.45">
      <c r="A1311" s="5">
        <v>1310</v>
      </c>
      <c r="B1311" s="5">
        <v>4</v>
      </c>
      <c r="C1311" s="2">
        <v>3</v>
      </c>
    </row>
    <row r="1312" spans="1:3" x14ac:dyDescent="0.45">
      <c r="A1312" s="5">
        <v>1311</v>
      </c>
      <c r="B1312" s="5">
        <v>4</v>
      </c>
      <c r="C1312" s="2">
        <v>3</v>
      </c>
    </row>
    <row r="1313" spans="1:3" x14ac:dyDescent="0.45">
      <c r="A1313" s="35">
        <v>1312</v>
      </c>
      <c r="B1313" s="5">
        <v>2</v>
      </c>
      <c r="C1313" s="2">
        <v>3</v>
      </c>
    </row>
    <row r="1314" spans="1:3" x14ac:dyDescent="0.45">
      <c r="A1314" s="5">
        <v>1313</v>
      </c>
      <c r="B1314" s="5">
        <v>4</v>
      </c>
      <c r="C1314" s="2">
        <v>3</v>
      </c>
    </row>
    <row r="1315" spans="1:3" x14ac:dyDescent="0.45">
      <c r="A1315" s="5">
        <v>1314</v>
      </c>
      <c r="B1315" s="5">
        <v>3</v>
      </c>
      <c r="C1315" s="2">
        <v>3</v>
      </c>
    </row>
    <row r="1316" spans="1:3" x14ac:dyDescent="0.45">
      <c r="A1316" s="35">
        <v>1315</v>
      </c>
      <c r="B1316" s="5">
        <v>4</v>
      </c>
      <c r="C1316" s="2">
        <v>3</v>
      </c>
    </row>
    <row r="1317" spans="1:3" x14ac:dyDescent="0.45">
      <c r="A1317" s="5">
        <v>1316</v>
      </c>
      <c r="B1317" s="5">
        <v>2</v>
      </c>
      <c r="C1317" s="2">
        <v>3</v>
      </c>
    </row>
    <row r="1318" spans="1:3" x14ac:dyDescent="0.45">
      <c r="A1318" s="5">
        <v>1317</v>
      </c>
      <c r="B1318" s="5">
        <v>2</v>
      </c>
      <c r="C1318" s="2">
        <v>3</v>
      </c>
    </row>
    <row r="1319" spans="1:3" x14ac:dyDescent="0.45">
      <c r="A1319" s="35">
        <v>1318</v>
      </c>
      <c r="B1319" s="5">
        <v>3</v>
      </c>
      <c r="C1319" s="2">
        <v>3</v>
      </c>
    </row>
    <row r="1320" spans="1:3" x14ac:dyDescent="0.45">
      <c r="A1320" s="5">
        <v>1319</v>
      </c>
      <c r="B1320" s="5">
        <v>3</v>
      </c>
      <c r="C1320" s="2">
        <v>3</v>
      </c>
    </row>
    <row r="1321" spans="1:3" x14ac:dyDescent="0.45">
      <c r="A1321" s="5">
        <v>1320</v>
      </c>
      <c r="B1321" s="5">
        <v>3</v>
      </c>
      <c r="C1321" s="2">
        <v>3</v>
      </c>
    </row>
    <row r="1322" spans="1:3" x14ac:dyDescent="0.45">
      <c r="A1322" s="35">
        <v>1321</v>
      </c>
      <c r="B1322" s="5">
        <v>3</v>
      </c>
      <c r="C1322" s="2">
        <v>3</v>
      </c>
    </row>
    <row r="1323" spans="1:3" x14ac:dyDescent="0.45">
      <c r="A1323" s="5">
        <v>1322</v>
      </c>
      <c r="B1323" s="5">
        <v>3</v>
      </c>
      <c r="C1323" s="2">
        <v>3</v>
      </c>
    </row>
    <row r="1324" spans="1:3" x14ac:dyDescent="0.45">
      <c r="A1324" s="5">
        <v>1323</v>
      </c>
      <c r="B1324" s="5">
        <v>2</v>
      </c>
      <c r="C1324" s="2">
        <v>3</v>
      </c>
    </row>
    <row r="1325" spans="1:3" x14ac:dyDescent="0.45">
      <c r="A1325" s="35">
        <v>1324</v>
      </c>
      <c r="B1325" s="5">
        <v>4</v>
      </c>
      <c r="C1325" s="2">
        <v>3</v>
      </c>
    </row>
    <row r="1326" spans="1:3" x14ac:dyDescent="0.45">
      <c r="A1326" s="5">
        <v>1325</v>
      </c>
      <c r="B1326" s="5">
        <v>4</v>
      </c>
      <c r="C1326" s="2">
        <v>3</v>
      </c>
    </row>
    <row r="1327" spans="1:3" x14ac:dyDescent="0.45">
      <c r="A1327" s="5">
        <v>1326</v>
      </c>
      <c r="B1327" s="5">
        <v>3</v>
      </c>
      <c r="C1327" s="2">
        <v>3</v>
      </c>
    </row>
    <row r="1328" spans="1:3" x14ac:dyDescent="0.45">
      <c r="A1328" s="35">
        <v>1327</v>
      </c>
      <c r="B1328" s="5">
        <v>3</v>
      </c>
      <c r="C1328" s="2">
        <v>3</v>
      </c>
    </row>
    <row r="1329" spans="1:3" x14ac:dyDescent="0.45">
      <c r="A1329" s="5">
        <v>1328</v>
      </c>
      <c r="B1329" s="5">
        <v>3</v>
      </c>
      <c r="C1329" s="2">
        <v>3</v>
      </c>
    </row>
    <row r="1330" spans="1:3" x14ac:dyDescent="0.45">
      <c r="A1330" s="5">
        <v>1329</v>
      </c>
      <c r="B1330" s="5">
        <v>3</v>
      </c>
      <c r="C1330" s="2">
        <v>3</v>
      </c>
    </row>
    <row r="1331" spans="1:3" x14ac:dyDescent="0.45">
      <c r="A1331" s="35">
        <v>1330</v>
      </c>
      <c r="B1331" s="5">
        <v>4</v>
      </c>
      <c r="C1331" s="2">
        <v>3</v>
      </c>
    </row>
    <row r="1332" spans="1:3" x14ac:dyDescent="0.45">
      <c r="A1332" s="5">
        <v>1331</v>
      </c>
      <c r="B1332" s="5">
        <v>3</v>
      </c>
      <c r="C1332" s="2">
        <v>3</v>
      </c>
    </row>
    <row r="1333" spans="1:3" x14ac:dyDescent="0.45">
      <c r="A1333" s="5">
        <v>1332</v>
      </c>
      <c r="B1333" s="5">
        <v>3</v>
      </c>
      <c r="C1333" s="2">
        <v>3</v>
      </c>
    </row>
    <row r="1334" spans="1:3" x14ac:dyDescent="0.45">
      <c r="A1334" s="35">
        <v>1333</v>
      </c>
      <c r="B1334" s="5">
        <v>3</v>
      </c>
      <c r="C1334" s="2">
        <v>3</v>
      </c>
    </row>
    <row r="1335" spans="1:3" x14ac:dyDescent="0.45">
      <c r="A1335" s="5">
        <v>1334</v>
      </c>
      <c r="B1335" s="5">
        <v>3</v>
      </c>
      <c r="C1335" s="2">
        <v>3</v>
      </c>
    </row>
    <row r="1336" spans="1:3" x14ac:dyDescent="0.45">
      <c r="A1336" s="5">
        <v>1335</v>
      </c>
      <c r="B1336" s="5">
        <v>3</v>
      </c>
      <c r="C1336" s="2">
        <v>3</v>
      </c>
    </row>
    <row r="1337" spans="1:3" x14ac:dyDescent="0.45">
      <c r="A1337" s="35">
        <v>1336</v>
      </c>
      <c r="B1337" s="5">
        <v>4</v>
      </c>
      <c r="C1337" s="2">
        <v>2</v>
      </c>
    </row>
    <row r="1338" spans="1:3" x14ac:dyDescent="0.45">
      <c r="A1338" s="5">
        <v>1337</v>
      </c>
      <c r="B1338" s="5">
        <v>4</v>
      </c>
      <c r="C1338" s="2">
        <v>2</v>
      </c>
    </row>
    <row r="1339" spans="1:3" x14ac:dyDescent="0.45">
      <c r="A1339" s="5">
        <v>1338</v>
      </c>
      <c r="B1339" s="5">
        <v>4</v>
      </c>
      <c r="C1339" s="2">
        <v>2</v>
      </c>
    </row>
    <row r="1340" spans="1:3" x14ac:dyDescent="0.45">
      <c r="A1340" s="35">
        <v>1339</v>
      </c>
      <c r="B1340" s="5">
        <v>3</v>
      </c>
      <c r="C1340" s="2">
        <v>2</v>
      </c>
    </row>
    <row r="1341" spans="1:3" x14ac:dyDescent="0.45">
      <c r="A1341" s="5">
        <v>1340</v>
      </c>
      <c r="B1341" s="5">
        <v>3</v>
      </c>
      <c r="C1341" s="2">
        <v>2</v>
      </c>
    </row>
    <row r="1342" spans="1:3" x14ac:dyDescent="0.45">
      <c r="A1342" s="5">
        <v>1341</v>
      </c>
      <c r="B1342" s="5">
        <v>3</v>
      </c>
      <c r="C1342" s="2">
        <v>2</v>
      </c>
    </row>
    <row r="1343" spans="1:3" x14ac:dyDescent="0.45">
      <c r="A1343" s="35">
        <v>1342</v>
      </c>
      <c r="B1343" s="5">
        <v>3</v>
      </c>
      <c r="C1343" s="2">
        <v>2</v>
      </c>
    </row>
    <row r="1344" spans="1:3" x14ac:dyDescent="0.45">
      <c r="A1344" s="5">
        <v>1343</v>
      </c>
      <c r="B1344" s="5">
        <v>4</v>
      </c>
      <c r="C1344" s="2">
        <v>2</v>
      </c>
    </row>
    <row r="1345" spans="1:3" x14ac:dyDescent="0.45">
      <c r="A1345" s="5">
        <v>1344</v>
      </c>
      <c r="B1345" s="5">
        <v>3</v>
      </c>
      <c r="C1345" s="2">
        <v>2</v>
      </c>
    </row>
    <row r="1346" spans="1:3" x14ac:dyDescent="0.45">
      <c r="A1346" s="35">
        <v>1345</v>
      </c>
      <c r="B1346" s="5">
        <v>3</v>
      </c>
      <c r="C1346" s="2">
        <v>2</v>
      </c>
    </row>
    <row r="1347" spans="1:3" x14ac:dyDescent="0.45">
      <c r="A1347" s="5">
        <v>1346</v>
      </c>
      <c r="B1347" s="5">
        <v>3</v>
      </c>
      <c r="C1347" s="2">
        <v>2</v>
      </c>
    </row>
    <row r="1348" spans="1:3" x14ac:dyDescent="0.45">
      <c r="A1348" s="5">
        <v>1347</v>
      </c>
      <c r="B1348" s="5">
        <v>3</v>
      </c>
      <c r="C1348" s="2">
        <v>2</v>
      </c>
    </row>
    <row r="1349" spans="1:3" x14ac:dyDescent="0.45">
      <c r="A1349" s="35">
        <v>1348</v>
      </c>
      <c r="B1349" s="5">
        <v>3</v>
      </c>
      <c r="C1349" s="2">
        <v>2</v>
      </c>
    </row>
    <row r="1350" spans="1:3" x14ac:dyDescent="0.45">
      <c r="A1350" s="5">
        <v>1349</v>
      </c>
      <c r="B1350" s="5">
        <v>5</v>
      </c>
      <c r="C1350" s="2">
        <v>2</v>
      </c>
    </row>
    <row r="1351" spans="1:3" x14ac:dyDescent="0.45">
      <c r="A1351" s="5">
        <v>1350</v>
      </c>
      <c r="B1351" s="5">
        <v>3</v>
      </c>
      <c r="C1351" s="2">
        <v>2</v>
      </c>
    </row>
    <row r="1352" spans="1:3" x14ac:dyDescent="0.45">
      <c r="A1352" s="35">
        <v>1351</v>
      </c>
      <c r="B1352" s="5">
        <v>4</v>
      </c>
      <c r="C1352" s="2">
        <v>3</v>
      </c>
    </row>
    <row r="1353" spans="1:3" x14ac:dyDescent="0.45">
      <c r="A1353" s="5">
        <v>1352</v>
      </c>
      <c r="B1353" s="5">
        <v>3</v>
      </c>
      <c r="C1353" s="2">
        <v>3</v>
      </c>
    </row>
    <row r="1354" spans="1:3" x14ac:dyDescent="0.45">
      <c r="A1354" s="5">
        <v>1353</v>
      </c>
      <c r="B1354" s="5">
        <v>3</v>
      </c>
      <c r="C1354" s="2">
        <v>3</v>
      </c>
    </row>
    <row r="1355" spans="1:3" x14ac:dyDescent="0.45">
      <c r="A1355" s="35">
        <v>1354</v>
      </c>
      <c r="B1355" s="5">
        <v>3</v>
      </c>
      <c r="C1355" s="2">
        <v>3</v>
      </c>
    </row>
    <row r="1356" spans="1:3" x14ac:dyDescent="0.45">
      <c r="A1356" s="5">
        <v>1355</v>
      </c>
      <c r="B1356" s="5">
        <v>5</v>
      </c>
      <c r="C1356" s="2">
        <v>3</v>
      </c>
    </row>
    <row r="1357" spans="1:3" x14ac:dyDescent="0.45">
      <c r="A1357" s="5">
        <v>1356</v>
      </c>
      <c r="B1357" s="5">
        <v>4</v>
      </c>
      <c r="C1357" s="2">
        <v>3</v>
      </c>
    </row>
    <row r="1358" spans="1:3" x14ac:dyDescent="0.45">
      <c r="A1358" s="35">
        <v>1357</v>
      </c>
      <c r="B1358" s="5">
        <v>4</v>
      </c>
      <c r="C1358" s="2">
        <v>3</v>
      </c>
    </row>
    <row r="1359" spans="1:3" x14ac:dyDescent="0.45">
      <c r="A1359" s="5">
        <v>1358</v>
      </c>
      <c r="B1359" s="5">
        <v>2</v>
      </c>
      <c r="C1359" s="2">
        <v>3</v>
      </c>
    </row>
    <row r="1360" spans="1:3" x14ac:dyDescent="0.45">
      <c r="A1360" s="5">
        <v>1359</v>
      </c>
      <c r="B1360" s="5">
        <v>2</v>
      </c>
      <c r="C1360" s="2">
        <v>3</v>
      </c>
    </row>
    <row r="1361" spans="1:3" x14ac:dyDescent="0.45">
      <c r="A1361" s="35">
        <v>1360</v>
      </c>
      <c r="B1361" s="5">
        <v>2</v>
      </c>
      <c r="C1361" s="2">
        <v>3</v>
      </c>
    </row>
    <row r="1362" spans="1:3" x14ac:dyDescent="0.45">
      <c r="A1362" s="5">
        <v>1361</v>
      </c>
      <c r="B1362" s="5">
        <v>3</v>
      </c>
      <c r="C1362" s="2">
        <v>3</v>
      </c>
    </row>
    <row r="1363" spans="1:3" x14ac:dyDescent="0.45">
      <c r="A1363" s="5">
        <v>1362</v>
      </c>
      <c r="B1363" s="5">
        <v>2</v>
      </c>
      <c r="C1363" s="2">
        <v>3</v>
      </c>
    </row>
    <row r="1364" spans="1:3" x14ac:dyDescent="0.45">
      <c r="A1364" s="35">
        <v>1363</v>
      </c>
      <c r="B1364" s="5">
        <v>3</v>
      </c>
      <c r="C1364" s="2">
        <v>3</v>
      </c>
    </row>
    <row r="1365" spans="1:3" x14ac:dyDescent="0.45">
      <c r="A1365" s="5">
        <v>1364</v>
      </c>
      <c r="B1365" s="5">
        <v>3</v>
      </c>
      <c r="C1365" s="2">
        <v>3</v>
      </c>
    </row>
    <row r="1366" spans="1:3" x14ac:dyDescent="0.45">
      <c r="A1366" s="5">
        <v>1365</v>
      </c>
      <c r="B1366" s="5">
        <v>3</v>
      </c>
      <c r="C1366" s="2">
        <v>3</v>
      </c>
    </row>
    <row r="1367" spans="1:3" x14ac:dyDescent="0.45">
      <c r="A1367" s="35">
        <v>1366</v>
      </c>
      <c r="B1367" s="5">
        <v>3</v>
      </c>
      <c r="C1367" s="2">
        <v>4</v>
      </c>
    </row>
    <row r="1368" spans="1:3" x14ac:dyDescent="0.45">
      <c r="A1368" s="5">
        <v>1367</v>
      </c>
      <c r="B1368" s="5">
        <v>3</v>
      </c>
      <c r="C1368" s="2">
        <v>4</v>
      </c>
    </row>
    <row r="1369" spans="1:3" x14ac:dyDescent="0.45">
      <c r="A1369" s="5">
        <v>1368</v>
      </c>
      <c r="B1369" s="5">
        <v>3</v>
      </c>
      <c r="C1369" s="2">
        <v>4</v>
      </c>
    </row>
    <row r="1370" spans="1:3" x14ac:dyDescent="0.45">
      <c r="A1370" s="35">
        <v>1369</v>
      </c>
      <c r="B1370" s="5">
        <v>3</v>
      </c>
      <c r="C1370" s="2">
        <v>4</v>
      </c>
    </row>
    <row r="1371" spans="1:3" x14ac:dyDescent="0.45">
      <c r="A1371" s="5">
        <v>1370</v>
      </c>
      <c r="B1371" s="5">
        <v>3</v>
      </c>
      <c r="C1371" s="2">
        <v>4</v>
      </c>
    </row>
    <row r="1372" spans="1:3" x14ac:dyDescent="0.45">
      <c r="A1372" s="5">
        <v>1371</v>
      </c>
      <c r="B1372" s="5">
        <v>4</v>
      </c>
      <c r="C1372" s="2">
        <v>4</v>
      </c>
    </row>
    <row r="1373" spans="1:3" x14ac:dyDescent="0.45">
      <c r="A1373" s="35">
        <v>1372</v>
      </c>
      <c r="B1373" s="5">
        <v>2</v>
      </c>
      <c r="C1373" s="2">
        <v>4</v>
      </c>
    </row>
    <row r="1374" spans="1:3" x14ac:dyDescent="0.45">
      <c r="A1374" s="5">
        <v>1373</v>
      </c>
      <c r="B1374" s="5">
        <v>5</v>
      </c>
      <c r="C1374" s="2">
        <v>4</v>
      </c>
    </row>
    <row r="1375" spans="1:3" x14ac:dyDescent="0.45">
      <c r="A1375" s="5">
        <v>1374</v>
      </c>
      <c r="B1375" s="5">
        <v>2</v>
      </c>
      <c r="C1375" s="2">
        <v>4</v>
      </c>
    </row>
    <row r="1376" spans="1:3" x14ac:dyDescent="0.45">
      <c r="A1376" s="35">
        <v>1375</v>
      </c>
      <c r="B1376" s="5">
        <v>4</v>
      </c>
      <c r="C1376" s="2">
        <v>4</v>
      </c>
    </row>
    <row r="1377" spans="1:3" x14ac:dyDescent="0.45">
      <c r="A1377" s="5">
        <v>1376</v>
      </c>
      <c r="B1377" s="5">
        <v>3</v>
      </c>
      <c r="C1377" s="2">
        <v>4</v>
      </c>
    </row>
    <row r="1378" spans="1:3" x14ac:dyDescent="0.45">
      <c r="A1378" s="5">
        <v>1377</v>
      </c>
      <c r="B1378" s="5">
        <v>3</v>
      </c>
      <c r="C1378" s="2">
        <v>4</v>
      </c>
    </row>
    <row r="1379" spans="1:3" x14ac:dyDescent="0.45">
      <c r="A1379" s="35">
        <v>1378</v>
      </c>
      <c r="B1379" s="5">
        <v>3</v>
      </c>
      <c r="C1379" s="2">
        <v>4</v>
      </c>
    </row>
    <row r="1380" spans="1:3" x14ac:dyDescent="0.45">
      <c r="A1380" s="5">
        <v>1379</v>
      </c>
      <c r="B1380" s="5">
        <v>3</v>
      </c>
      <c r="C1380" s="2">
        <v>4</v>
      </c>
    </row>
    <row r="1381" spans="1:3" x14ac:dyDescent="0.45">
      <c r="A1381" s="5">
        <v>1380</v>
      </c>
      <c r="B1381" s="5">
        <v>3</v>
      </c>
      <c r="C1381" s="2">
        <v>4</v>
      </c>
    </row>
    <row r="1382" spans="1:3" x14ac:dyDescent="0.45">
      <c r="A1382" s="35">
        <v>1381</v>
      </c>
      <c r="B1382" s="5">
        <v>3</v>
      </c>
      <c r="C1382" s="2">
        <v>4</v>
      </c>
    </row>
    <row r="1383" spans="1:3" x14ac:dyDescent="0.45">
      <c r="A1383" s="5">
        <v>1382</v>
      </c>
      <c r="B1383" s="5">
        <v>3</v>
      </c>
      <c r="C1383" s="2">
        <v>4</v>
      </c>
    </row>
    <row r="1384" spans="1:3" x14ac:dyDescent="0.45">
      <c r="A1384" s="5">
        <v>1383</v>
      </c>
      <c r="B1384" s="5">
        <v>3</v>
      </c>
      <c r="C1384" s="2">
        <v>4</v>
      </c>
    </row>
    <row r="1385" spans="1:3" x14ac:dyDescent="0.45">
      <c r="A1385" s="35">
        <v>1384</v>
      </c>
      <c r="B1385" s="5">
        <v>3</v>
      </c>
      <c r="C1385" s="2">
        <v>4</v>
      </c>
    </row>
    <row r="1386" spans="1:3" x14ac:dyDescent="0.45">
      <c r="A1386" s="5">
        <v>1385</v>
      </c>
      <c r="B1386" s="5">
        <v>3</v>
      </c>
      <c r="C1386" s="2">
        <v>4</v>
      </c>
    </row>
    <row r="1387" spans="1:3" x14ac:dyDescent="0.45">
      <c r="A1387" s="5">
        <v>1386</v>
      </c>
      <c r="B1387" s="5">
        <v>2</v>
      </c>
      <c r="C1387" s="2">
        <v>4</v>
      </c>
    </row>
    <row r="1388" spans="1:3" x14ac:dyDescent="0.45">
      <c r="A1388" s="35">
        <v>1387</v>
      </c>
      <c r="B1388" s="5">
        <v>3</v>
      </c>
      <c r="C1388" s="2">
        <v>4</v>
      </c>
    </row>
    <row r="1389" spans="1:3" x14ac:dyDescent="0.45">
      <c r="A1389" s="5">
        <v>1388</v>
      </c>
      <c r="B1389" s="5">
        <v>3</v>
      </c>
      <c r="C1389" s="2">
        <v>4</v>
      </c>
    </row>
    <row r="1390" spans="1:3" x14ac:dyDescent="0.45">
      <c r="A1390" s="5">
        <v>1389</v>
      </c>
      <c r="B1390" s="5">
        <v>3</v>
      </c>
      <c r="C1390" s="2">
        <v>4</v>
      </c>
    </row>
    <row r="1391" spans="1:3" x14ac:dyDescent="0.45">
      <c r="A1391" s="35">
        <v>1390</v>
      </c>
      <c r="B1391" s="5">
        <v>3</v>
      </c>
      <c r="C1391" s="2">
        <v>4</v>
      </c>
    </row>
    <row r="1392" spans="1:3" x14ac:dyDescent="0.45">
      <c r="A1392" s="5">
        <v>1391</v>
      </c>
      <c r="B1392" s="5">
        <v>2</v>
      </c>
      <c r="C1392" s="2">
        <v>4</v>
      </c>
    </row>
    <row r="1393" spans="1:3" x14ac:dyDescent="0.45">
      <c r="A1393" s="5">
        <v>1392</v>
      </c>
      <c r="B1393" s="5">
        <v>4</v>
      </c>
      <c r="C1393" s="2">
        <v>4</v>
      </c>
    </row>
    <row r="1394" spans="1:3" x14ac:dyDescent="0.45">
      <c r="A1394" s="35">
        <v>1393</v>
      </c>
      <c r="B1394" s="5">
        <v>3</v>
      </c>
      <c r="C1394" s="2">
        <v>4</v>
      </c>
    </row>
    <row r="1395" spans="1:3" x14ac:dyDescent="0.45">
      <c r="A1395" s="5">
        <v>1394</v>
      </c>
      <c r="B1395" s="5">
        <v>5</v>
      </c>
      <c r="C1395" s="2">
        <v>4</v>
      </c>
    </row>
    <row r="1396" spans="1:3" x14ac:dyDescent="0.45">
      <c r="A1396" s="5">
        <v>1395</v>
      </c>
      <c r="B1396" s="5">
        <v>3</v>
      </c>
      <c r="C1396" s="2">
        <v>4</v>
      </c>
    </row>
    <row r="1397" spans="1:3" x14ac:dyDescent="0.45">
      <c r="A1397" s="35">
        <v>1396</v>
      </c>
      <c r="B1397" s="5">
        <v>3</v>
      </c>
      <c r="C1397" s="2">
        <v>2</v>
      </c>
    </row>
    <row r="1398" spans="1:3" x14ac:dyDescent="0.45">
      <c r="A1398" s="5">
        <v>1397</v>
      </c>
      <c r="B1398" s="5">
        <v>3</v>
      </c>
      <c r="C1398" s="2">
        <v>2</v>
      </c>
    </row>
    <row r="1399" spans="1:3" x14ac:dyDescent="0.45">
      <c r="A1399" s="5">
        <v>1398</v>
      </c>
      <c r="B1399" s="5">
        <v>3</v>
      </c>
      <c r="C1399" s="2">
        <v>2</v>
      </c>
    </row>
    <row r="1400" spans="1:3" x14ac:dyDescent="0.45">
      <c r="A1400" s="35">
        <v>1399</v>
      </c>
      <c r="B1400" s="5">
        <v>3</v>
      </c>
      <c r="C1400" s="2">
        <v>2</v>
      </c>
    </row>
    <row r="1401" spans="1:3" x14ac:dyDescent="0.45">
      <c r="A1401" s="5">
        <v>1400</v>
      </c>
      <c r="B1401" s="5">
        <v>3</v>
      </c>
      <c r="C1401" s="2">
        <v>2</v>
      </c>
    </row>
    <row r="1402" spans="1:3" x14ac:dyDescent="0.45">
      <c r="A1402" s="5">
        <v>1401</v>
      </c>
      <c r="B1402" s="5">
        <v>3</v>
      </c>
      <c r="C1402" s="2">
        <v>2</v>
      </c>
    </row>
    <row r="1403" spans="1:3" x14ac:dyDescent="0.45">
      <c r="A1403" s="35">
        <v>1402</v>
      </c>
      <c r="B1403" s="5">
        <v>3</v>
      </c>
      <c r="C1403" s="2">
        <v>2</v>
      </c>
    </row>
    <row r="1404" spans="1:3" x14ac:dyDescent="0.45">
      <c r="A1404" s="5">
        <v>1403</v>
      </c>
      <c r="B1404" s="5">
        <v>3</v>
      </c>
      <c r="C1404" s="2">
        <v>2</v>
      </c>
    </row>
    <row r="1405" spans="1:3" x14ac:dyDescent="0.45">
      <c r="A1405" s="5">
        <v>1404</v>
      </c>
      <c r="B1405" s="5">
        <v>2</v>
      </c>
      <c r="C1405" s="2">
        <v>2</v>
      </c>
    </row>
    <row r="1406" spans="1:3" x14ac:dyDescent="0.45">
      <c r="A1406" s="35">
        <v>1405</v>
      </c>
      <c r="B1406" s="5">
        <v>2</v>
      </c>
      <c r="C1406" s="2">
        <v>2</v>
      </c>
    </row>
    <row r="1407" spans="1:3" x14ac:dyDescent="0.45">
      <c r="A1407" s="5">
        <v>1406</v>
      </c>
      <c r="B1407" s="5">
        <v>4</v>
      </c>
      <c r="C1407" s="2">
        <v>2</v>
      </c>
    </row>
    <row r="1408" spans="1:3" x14ac:dyDescent="0.45">
      <c r="A1408" s="5">
        <v>1407</v>
      </c>
      <c r="B1408" s="5">
        <v>5</v>
      </c>
      <c r="C1408" s="2">
        <v>2</v>
      </c>
    </row>
    <row r="1409" spans="1:3" x14ac:dyDescent="0.45">
      <c r="A1409" s="35">
        <v>1408</v>
      </c>
      <c r="B1409" s="5">
        <v>3</v>
      </c>
      <c r="C1409" s="2">
        <v>2</v>
      </c>
    </row>
    <row r="1410" spans="1:3" x14ac:dyDescent="0.45">
      <c r="A1410" s="5">
        <v>1409</v>
      </c>
      <c r="B1410" s="5">
        <v>3</v>
      </c>
      <c r="C1410" s="2">
        <v>2</v>
      </c>
    </row>
    <row r="1411" spans="1:3" x14ac:dyDescent="0.45">
      <c r="A1411" s="5">
        <v>1410</v>
      </c>
      <c r="B1411" s="5">
        <v>3</v>
      </c>
      <c r="C1411" s="2">
        <v>2</v>
      </c>
    </row>
    <row r="1412" spans="1:3" x14ac:dyDescent="0.45">
      <c r="A1412" s="35">
        <v>1411</v>
      </c>
      <c r="B1412" s="5">
        <v>4</v>
      </c>
      <c r="C1412" s="2">
        <v>3</v>
      </c>
    </row>
    <row r="1413" spans="1:3" x14ac:dyDescent="0.45">
      <c r="A1413" s="5">
        <v>1412</v>
      </c>
      <c r="B1413" s="5">
        <v>4</v>
      </c>
      <c r="C1413" s="2">
        <v>3</v>
      </c>
    </row>
    <row r="1414" spans="1:3" x14ac:dyDescent="0.45">
      <c r="A1414" s="5">
        <v>1413</v>
      </c>
      <c r="B1414" s="5">
        <v>3</v>
      </c>
      <c r="C1414" s="2">
        <v>3</v>
      </c>
    </row>
    <row r="1415" spans="1:3" x14ac:dyDescent="0.45">
      <c r="A1415" s="35">
        <v>1414</v>
      </c>
      <c r="B1415" s="5">
        <v>3</v>
      </c>
      <c r="C1415" s="2">
        <v>3</v>
      </c>
    </row>
    <row r="1416" spans="1:3" x14ac:dyDescent="0.45">
      <c r="A1416" s="5">
        <v>1415</v>
      </c>
      <c r="B1416" s="5">
        <v>4</v>
      </c>
      <c r="C1416" s="2">
        <v>3</v>
      </c>
    </row>
    <row r="1417" spans="1:3" x14ac:dyDescent="0.45">
      <c r="A1417" s="5">
        <v>1416</v>
      </c>
      <c r="B1417" s="5">
        <v>3</v>
      </c>
      <c r="C1417" s="2">
        <v>3</v>
      </c>
    </row>
    <row r="1418" spans="1:3" x14ac:dyDescent="0.45">
      <c r="A1418" s="35">
        <v>1417</v>
      </c>
      <c r="B1418" s="5">
        <v>4</v>
      </c>
      <c r="C1418" s="2">
        <v>3</v>
      </c>
    </row>
    <row r="1419" spans="1:3" x14ac:dyDescent="0.45">
      <c r="A1419" s="5">
        <v>1418</v>
      </c>
      <c r="B1419" s="5">
        <v>3</v>
      </c>
      <c r="C1419" s="2">
        <v>3</v>
      </c>
    </row>
    <row r="1420" spans="1:3" x14ac:dyDescent="0.45">
      <c r="A1420" s="5">
        <v>1419</v>
      </c>
      <c r="B1420" s="5">
        <v>4</v>
      </c>
      <c r="C1420" s="2">
        <v>3</v>
      </c>
    </row>
    <row r="1421" spans="1:3" x14ac:dyDescent="0.45">
      <c r="A1421" s="35">
        <v>1420</v>
      </c>
      <c r="B1421" s="5">
        <v>2</v>
      </c>
      <c r="C1421" s="2">
        <v>3</v>
      </c>
    </row>
    <row r="1422" spans="1:3" x14ac:dyDescent="0.45">
      <c r="A1422" s="5">
        <v>1421</v>
      </c>
      <c r="B1422" s="5">
        <v>3</v>
      </c>
      <c r="C1422" s="2">
        <v>3</v>
      </c>
    </row>
    <row r="1423" spans="1:3" x14ac:dyDescent="0.45">
      <c r="A1423" s="5">
        <v>1422</v>
      </c>
      <c r="B1423" s="5">
        <v>3</v>
      </c>
      <c r="C1423" s="2">
        <v>3</v>
      </c>
    </row>
    <row r="1424" spans="1:3" x14ac:dyDescent="0.45">
      <c r="A1424" s="35">
        <v>1423</v>
      </c>
      <c r="B1424" s="5">
        <v>3</v>
      </c>
      <c r="C1424" s="2">
        <v>3</v>
      </c>
    </row>
    <row r="1425" spans="1:3" x14ac:dyDescent="0.45">
      <c r="A1425" s="5">
        <v>1424</v>
      </c>
      <c r="B1425" s="5">
        <v>2</v>
      </c>
      <c r="C1425" s="2">
        <v>3</v>
      </c>
    </row>
    <row r="1426" spans="1:3" x14ac:dyDescent="0.45">
      <c r="A1426" s="5">
        <v>1425</v>
      </c>
      <c r="B1426" s="5">
        <v>3</v>
      </c>
      <c r="C1426" s="2">
        <v>3</v>
      </c>
    </row>
    <row r="1427" spans="1:3" x14ac:dyDescent="0.45">
      <c r="A1427" s="35">
        <v>1426</v>
      </c>
      <c r="B1427" s="5">
        <v>3</v>
      </c>
      <c r="C1427" s="2">
        <v>3</v>
      </c>
    </row>
    <row r="1428" spans="1:3" x14ac:dyDescent="0.45">
      <c r="A1428" s="5">
        <v>1427</v>
      </c>
      <c r="B1428" s="5">
        <v>3</v>
      </c>
      <c r="C1428" s="2">
        <v>3</v>
      </c>
    </row>
    <row r="1429" spans="1:3" x14ac:dyDescent="0.45">
      <c r="A1429" s="5">
        <v>1428</v>
      </c>
      <c r="B1429" s="5">
        <v>3</v>
      </c>
      <c r="C1429" s="2">
        <v>3</v>
      </c>
    </row>
    <row r="1430" spans="1:3" x14ac:dyDescent="0.45">
      <c r="A1430" s="35">
        <v>1429</v>
      </c>
      <c r="B1430" s="5">
        <v>3</v>
      </c>
      <c r="C1430" s="2">
        <v>3</v>
      </c>
    </row>
    <row r="1431" spans="1:3" x14ac:dyDescent="0.45">
      <c r="A1431" s="5">
        <v>1430</v>
      </c>
      <c r="B1431" s="5">
        <v>3</v>
      </c>
      <c r="C1431" s="2">
        <v>3</v>
      </c>
    </row>
    <row r="1432" spans="1:3" x14ac:dyDescent="0.45">
      <c r="A1432" s="5">
        <v>1431</v>
      </c>
      <c r="B1432" s="5">
        <v>3</v>
      </c>
      <c r="C1432" s="2">
        <v>3</v>
      </c>
    </row>
    <row r="1433" spans="1:3" x14ac:dyDescent="0.45">
      <c r="A1433" s="35">
        <v>1432</v>
      </c>
      <c r="B1433" s="5">
        <v>3</v>
      </c>
      <c r="C1433" s="2">
        <v>3</v>
      </c>
    </row>
    <row r="1434" spans="1:3" x14ac:dyDescent="0.45">
      <c r="A1434" s="5">
        <v>1433</v>
      </c>
      <c r="B1434" s="5">
        <v>3</v>
      </c>
      <c r="C1434" s="2">
        <v>3</v>
      </c>
    </row>
    <row r="1435" spans="1:3" x14ac:dyDescent="0.45">
      <c r="A1435" s="5">
        <v>1434</v>
      </c>
      <c r="B1435" s="5">
        <v>3</v>
      </c>
      <c r="C1435" s="2">
        <v>3</v>
      </c>
    </row>
    <row r="1436" spans="1:3" x14ac:dyDescent="0.45">
      <c r="A1436" s="35">
        <v>1435</v>
      </c>
      <c r="B1436" s="5">
        <v>3</v>
      </c>
      <c r="C1436" s="2">
        <v>3</v>
      </c>
    </row>
    <row r="1437" spans="1:3" x14ac:dyDescent="0.45">
      <c r="A1437" s="5">
        <v>1436</v>
      </c>
      <c r="B1437" s="5">
        <v>3</v>
      </c>
      <c r="C1437" s="2">
        <v>3</v>
      </c>
    </row>
    <row r="1438" spans="1:3" x14ac:dyDescent="0.45">
      <c r="A1438" s="5">
        <v>1437</v>
      </c>
      <c r="B1438" s="5">
        <v>2</v>
      </c>
      <c r="C1438" s="2">
        <v>3</v>
      </c>
    </row>
    <row r="1439" spans="1:3" x14ac:dyDescent="0.45">
      <c r="A1439" s="35">
        <v>1438</v>
      </c>
      <c r="B1439" s="5">
        <v>3</v>
      </c>
      <c r="C1439" s="2">
        <v>3</v>
      </c>
    </row>
    <row r="1440" spans="1:3" x14ac:dyDescent="0.45">
      <c r="A1440" s="5">
        <v>1439</v>
      </c>
      <c r="B1440" s="5">
        <v>3</v>
      </c>
      <c r="C1440" s="2">
        <v>3</v>
      </c>
    </row>
    <row r="1441" spans="1:3" x14ac:dyDescent="0.45">
      <c r="A1441" s="5">
        <v>1440</v>
      </c>
      <c r="B1441" s="5">
        <v>2</v>
      </c>
      <c r="C1441" s="2">
        <v>3</v>
      </c>
    </row>
    <row r="1442" spans="1:3" x14ac:dyDescent="0.45">
      <c r="A1442" s="35">
        <v>1441</v>
      </c>
      <c r="B1442" s="5">
        <v>3</v>
      </c>
      <c r="C1442" s="2">
        <v>3</v>
      </c>
    </row>
    <row r="1443" spans="1:3" x14ac:dyDescent="0.45">
      <c r="A1443" s="5">
        <v>1442</v>
      </c>
      <c r="B1443" s="5">
        <v>3</v>
      </c>
      <c r="C1443" s="2">
        <v>3</v>
      </c>
    </row>
    <row r="1444" spans="1:3" x14ac:dyDescent="0.45">
      <c r="A1444" s="5">
        <v>1443</v>
      </c>
      <c r="B1444" s="5">
        <v>3</v>
      </c>
      <c r="C1444" s="2">
        <v>3</v>
      </c>
    </row>
    <row r="1445" spans="1:3" x14ac:dyDescent="0.45">
      <c r="A1445" s="35">
        <v>1444</v>
      </c>
      <c r="B1445" s="5">
        <v>3</v>
      </c>
      <c r="C1445" s="2">
        <v>3</v>
      </c>
    </row>
    <row r="1446" spans="1:3" x14ac:dyDescent="0.45">
      <c r="A1446" s="5">
        <v>1445</v>
      </c>
      <c r="B1446" s="5">
        <v>2</v>
      </c>
      <c r="C1446" s="2">
        <v>3</v>
      </c>
    </row>
    <row r="1447" spans="1:3" x14ac:dyDescent="0.45">
      <c r="A1447" s="5">
        <v>1446</v>
      </c>
      <c r="B1447" s="5">
        <v>3</v>
      </c>
      <c r="C1447" s="2">
        <v>3</v>
      </c>
    </row>
    <row r="1448" spans="1:3" x14ac:dyDescent="0.45">
      <c r="A1448" s="35">
        <v>1447</v>
      </c>
      <c r="B1448" s="5">
        <v>3</v>
      </c>
      <c r="C1448" s="2">
        <v>3</v>
      </c>
    </row>
    <row r="1449" spans="1:3" x14ac:dyDescent="0.45">
      <c r="A1449" s="5">
        <v>1448</v>
      </c>
      <c r="B1449" s="5">
        <v>3</v>
      </c>
      <c r="C1449" s="2">
        <v>3</v>
      </c>
    </row>
    <row r="1450" spans="1:3" x14ac:dyDescent="0.45">
      <c r="A1450" s="5">
        <v>1449</v>
      </c>
      <c r="B1450" s="5">
        <v>2</v>
      </c>
      <c r="C1450" s="2">
        <v>3</v>
      </c>
    </row>
    <row r="1451" spans="1:3" x14ac:dyDescent="0.45">
      <c r="A1451" s="35">
        <v>1450</v>
      </c>
      <c r="B1451" s="5">
        <v>3</v>
      </c>
      <c r="C1451" s="2">
        <v>3</v>
      </c>
    </row>
    <row r="1452" spans="1:3" x14ac:dyDescent="0.45">
      <c r="A1452" s="5">
        <v>1451</v>
      </c>
      <c r="B1452" s="5">
        <v>3</v>
      </c>
      <c r="C1452" s="2">
        <v>3</v>
      </c>
    </row>
    <row r="1453" spans="1:3" x14ac:dyDescent="0.45">
      <c r="A1453" s="5">
        <v>1452</v>
      </c>
      <c r="B1453" s="5">
        <v>3</v>
      </c>
      <c r="C1453" s="2">
        <v>3</v>
      </c>
    </row>
    <row r="1454" spans="1:3" x14ac:dyDescent="0.45">
      <c r="A1454" s="35">
        <v>1453</v>
      </c>
      <c r="B1454" s="5">
        <v>2</v>
      </c>
      <c r="C1454" s="2">
        <v>3</v>
      </c>
    </row>
    <row r="1455" spans="1:3" x14ac:dyDescent="0.45">
      <c r="A1455" s="5">
        <v>1454</v>
      </c>
      <c r="B1455" s="5">
        <v>4</v>
      </c>
      <c r="C1455" s="2">
        <v>3</v>
      </c>
    </row>
    <row r="1456" spans="1:3" x14ac:dyDescent="0.45">
      <c r="A1456" s="5">
        <v>1455</v>
      </c>
      <c r="B1456" s="5">
        <v>3</v>
      </c>
      <c r="C1456" s="2">
        <v>3</v>
      </c>
    </row>
    <row r="1457" spans="1:3" x14ac:dyDescent="0.45">
      <c r="A1457" s="35">
        <v>1456</v>
      </c>
      <c r="B1457" s="5">
        <v>3</v>
      </c>
      <c r="C1457" s="2">
        <v>4</v>
      </c>
    </row>
    <row r="1458" spans="1:3" x14ac:dyDescent="0.45">
      <c r="A1458" s="5">
        <v>1457</v>
      </c>
      <c r="B1458" s="5">
        <v>2</v>
      </c>
      <c r="C1458" s="2">
        <v>4</v>
      </c>
    </row>
    <row r="1459" spans="1:3" x14ac:dyDescent="0.45">
      <c r="A1459" s="5">
        <v>1458</v>
      </c>
      <c r="B1459" s="5">
        <v>3</v>
      </c>
      <c r="C1459" s="2">
        <v>4</v>
      </c>
    </row>
    <row r="1460" spans="1:3" x14ac:dyDescent="0.45">
      <c r="A1460" s="35">
        <v>1459</v>
      </c>
      <c r="B1460" s="5">
        <v>2</v>
      </c>
      <c r="C1460" s="2">
        <v>4</v>
      </c>
    </row>
    <row r="1461" spans="1:3" x14ac:dyDescent="0.45">
      <c r="A1461" s="5">
        <v>1460</v>
      </c>
      <c r="B1461" s="5">
        <v>2</v>
      </c>
      <c r="C1461" s="2">
        <v>4</v>
      </c>
    </row>
    <row r="1462" spans="1:3" x14ac:dyDescent="0.45">
      <c r="A1462" s="5">
        <v>1461</v>
      </c>
      <c r="B1462" s="5">
        <v>3</v>
      </c>
      <c r="C1462" s="2">
        <v>4</v>
      </c>
    </row>
    <row r="1463" spans="1:3" x14ac:dyDescent="0.45">
      <c r="A1463" s="35">
        <v>1462</v>
      </c>
      <c r="B1463" s="5">
        <v>3</v>
      </c>
      <c r="C1463" s="2">
        <v>4</v>
      </c>
    </row>
    <row r="1464" spans="1:3" x14ac:dyDescent="0.45">
      <c r="A1464" s="5">
        <v>1463</v>
      </c>
      <c r="B1464" s="5">
        <v>3</v>
      </c>
      <c r="C1464" s="2">
        <v>4</v>
      </c>
    </row>
    <row r="1465" spans="1:3" x14ac:dyDescent="0.45">
      <c r="A1465" s="5">
        <v>1464</v>
      </c>
      <c r="B1465" s="5">
        <v>3</v>
      </c>
      <c r="C1465" s="2">
        <v>4</v>
      </c>
    </row>
    <row r="1466" spans="1:3" x14ac:dyDescent="0.45">
      <c r="A1466" s="35">
        <v>1465</v>
      </c>
      <c r="B1466" s="5">
        <v>3</v>
      </c>
      <c r="C1466" s="2">
        <v>4</v>
      </c>
    </row>
    <row r="1467" spans="1:3" x14ac:dyDescent="0.45">
      <c r="A1467" s="5">
        <v>1466</v>
      </c>
      <c r="B1467" s="5">
        <v>3</v>
      </c>
      <c r="C1467" s="2">
        <v>4</v>
      </c>
    </row>
    <row r="1468" spans="1:3" x14ac:dyDescent="0.45">
      <c r="A1468" s="5">
        <v>1467</v>
      </c>
      <c r="B1468" s="5">
        <v>3</v>
      </c>
      <c r="C1468" s="2">
        <v>4</v>
      </c>
    </row>
    <row r="1469" spans="1:3" x14ac:dyDescent="0.45">
      <c r="A1469" s="35">
        <v>1468</v>
      </c>
      <c r="B1469" s="5">
        <v>3</v>
      </c>
      <c r="C1469" s="2">
        <v>4</v>
      </c>
    </row>
    <row r="1470" spans="1:3" x14ac:dyDescent="0.45">
      <c r="A1470" s="5">
        <v>1469</v>
      </c>
      <c r="B1470" s="5">
        <v>3</v>
      </c>
      <c r="C1470" s="2">
        <v>4</v>
      </c>
    </row>
    <row r="1471" spans="1:3" x14ac:dyDescent="0.45">
      <c r="A1471" s="5">
        <v>1470</v>
      </c>
      <c r="B1471" s="5">
        <v>3</v>
      </c>
      <c r="C1471" s="2">
        <v>4</v>
      </c>
    </row>
    <row r="1472" spans="1:3" x14ac:dyDescent="0.45">
      <c r="A1472" s="35">
        <v>1471</v>
      </c>
      <c r="B1472" s="5">
        <v>4</v>
      </c>
      <c r="C1472" s="2">
        <v>5</v>
      </c>
    </row>
    <row r="1473" spans="1:3" x14ac:dyDescent="0.45">
      <c r="A1473" s="5">
        <v>1472</v>
      </c>
      <c r="B1473" s="5">
        <v>3</v>
      </c>
      <c r="C1473" s="2">
        <v>5</v>
      </c>
    </row>
    <row r="1474" spans="1:3" x14ac:dyDescent="0.45">
      <c r="A1474" s="5">
        <v>1473</v>
      </c>
      <c r="B1474" s="5">
        <v>3</v>
      </c>
      <c r="C1474" s="2">
        <v>5</v>
      </c>
    </row>
    <row r="1475" spans="1:3" x14ac:dyDescent="0.45">
      <c r="A1475" s="35">
        <v>1474</v>
      </c>
      <c r="B1475" s="5">
        <v>2</v>
      </c>
      <c r="C1475" s="2">
        <v>5</v>
      </c>
    </row>
    <row r="1476" spans="1:3" x14ac:dyDescent="0.45">
      <c r="A1476" s="5">
        <v>1475</v>
      </c>
      <c r="B1476" s="5">
        <v>3</v>
      </c>
      <c r="C1476" s="2">
        <v>5</v>
      </c>
    </row>
    <row r="1477" spans="1:3" x14ac:dyDescent="0.45">
      <c r="A1477" s="5">
        <v>1476</v>
      </c>
      <c r="B1477" s="5">
        <v>3</v>
      </c>
      <c r="C1477" s="2">
        <v>5</v>
      </c>
    </row>
    <row r="1478" spans="1:3" x14ac:dyDescent="0.45">
      <c r="A1478" s="35">
        <v>1477</v>
      </c>
      <c r="B1478" s="5">
        <v>4</v>
      </c>
      <c r="C1478" s="2">
        <v>5</v>
      </c>
    </row>
    <row r="1479" spans="1:3" x14ac:dyDescent="0.45">
      <c r="A1479" s="5">
        <v>1478</v>
      </c>
      <c r="B1479" s="5">
        <v>4</v>
      </c>
      <c r="C1479" s="2">
        <v>5</v>
      </c>
    </row>
    <row r="1480" spans="1:3" x14ac:dyDescent="0.45">
      <c r="A1480" s="5">
        <v>1479</v>
      </c>
      <c r="B1480" s="5">
        <v>2</v>
      </c>
      <c r="C1480" s="2">
        <v>5</v>
      </c>
    </row>
    <row r="1481" spans="1:3" x14ac:dyDescent="0.45">
      <c r="A1481" s="35">
        <v>1480</v>
      </c>
      <c r="B1481" s="5">
        <v>5</v>
      </c>
      <c r="C1481" s="2">
        <v>5</v>
      </c>
    </row>
    <row r="1482" spans="1:3" x14ac:dyDescent="0.45">
      <c r="A1482" s="5">
        <v>1481</v>
      </c>
      <c r="B1482" s="5">
        <v>3</v>
      </c>
      <c r="C1482" s="2">
        <v>5</v>
      </c>
    </row>
    <row r="1483" spans="1:3" x14ac:dyDescent="0.45">
      <c r="A1483" s="5">
        <v>1482</v>
      </c>
      <c r="B1483" s="5">
        <v>3</v>
      </c>
      <c r="C1483" s="2">
        <v>5</v>
      </c>
    </row>
    <row r="1484" spans="1:3" x14ac:dyDescent="0.45">
      <c r="A1484" s="35">
        <v>1483</v>
      </c>
      <c r="B1484" s="5">
        <v>3</v>
      </c>
      <c r="C1484" s="2">
        <v>5</v>
      </c>
    </row>
    <row r="1485" spans="1:3" x14ac:dyDescent="0.45">
      <c r="A1485" s="5">
        <v>1484</v>
      </c>
      <c r="B1485" s="5">
        <v>2</v>
      </c>
      <c r="C1485" s="2">
        <v>5</v>
      </c>
    </row>
    <row r="1486" spans="1:3" x14ac:dyDescent="0.45">
      <c r="A1486" s="5">
        <v>1485</v>
      </c>
      <c r="B1486" s="5">
        <v>2</v>
      </c>
      <c r="C1486" s="2">
        <v>5</v>
      </c>
    </row>
    <row r="1487" spans="1:3" x14ac:dyDescent="0.45">
      <c r="A1487" s="35">
        <v>1486</v>
      </c>
      <c r="B1487" s="5">
        <v>3</v>
      </c>
      <c r="C1487" s="2">
        <v>3</v>
      </c>
    </row>
    <row r="1488" spans="1:3" x14ac:dyDescent="0.45">
      <c r="A1488" s="5">
        <v>1487</v>
      </c>
      <c r="B1488" s="5">
        <v>3</v>
      </c>
      <c r="C1488" s="2">
        <v>3</v>
      </c>
    </row>
    <row r="1489" spans="1:3" x14ac:dyDescent="0.45">
      <c r="A1489" s="5">
        <v>1488</v>
      </c>
      <c r="B1489" s="5">
        <v>3</v>
      </c>
      <c r="C1489" s="2">
        <v>3</v>
      </c>
    </row>
    <row r="1490" spans="1:3" x14ac:dyDescent="0.45">
      <c r="A1490" s="35">
        <v>1489</v>
      </c>
      <c r="B1490" s="5">
        <v>3</v>
      </c>
      <c r="C1490" s="2">
        <v>3</v>
      </c>
    </row>
    <row r="1491" spans="1:3" x14ac:dyDescent="0.45">
      <c r="A1491" s="5">
        <v>1490</v>
      </c>
      <c r="B1491" s="5">
        <v>3</v>
      </c>
      <c r="C1491" s="2">
        <v>3</v>
      </c>
    </row>
    <row r="1492" spans="1:3" x14ac:dyDescent="0.45">
      <c r="A1492" s="5">
        <v>1491</v>
      </c>
      <c r="B1492" s="5">
        <v>3</v>
      </c>
      <c r="C1492" s="2">
        <v>3</v>
      </c>
    </row>
    <row r="1493" spans="1:3" x14ac:dyDescent="0.45">
      <c r="A1493" s="35">
        <v>1492</v>
      </c>
      <c r="B1493" s="5">
        <v>3</v>
      </c>
      <c r="C1493" s="2">
        <v>3</v>
      </c>
    </row>
    <row r="1494" spans="1:3" x14ac:dyDescent="0.45">
      <c r="A1494" s="5">
        <v>1493</v>
      </c>
      <c r="B1494" s="5">
        <v>3</v>
      </c>
      <c r="C1494" s="2">
        <v>3</v>
      </c>
    </row>
    <row r="1495" spans="1:3" x14ac:dyDescent="0.45">
      <c r="A1495" s="5">
        <v>1494</v>
      </c>
      <c r="B1495" s="5">
        <v>3</v>
      </c>
      <c r="C1495" s="2">
        <v>3</v>
      </c>
    </row>
    <row r="1496" spans="1:3" x14ac:dyDescent="0.45">
      <c r="A1496" s="35">
        <v>1495</v>
      </c>
      <c r="B1496" s="5">
        <v>3</v>
      </c>
      <c r="C1496" s="2">
        <v>3</v>
      </c>
    </row>
    <row r="1497" spans="1:3" x14ac:dyDescent="0.45">
      <c r="A1497" s="5">
        <v>1496</v>
      </c>
      <c r="B1497" s="5">
        <v>2</v>
      </c>
      <c r="C1497" s="2">
        <v>3</v>
      </c>
    </row>
    <row r="1498" spans="1:3" x14ac:dyDescent="0.45">
      <c r="A1498" s="5">
        <v>1497</v>
      </c>
      <c r="B1498" s="5">
        <v>2</v>
      </c>
      <c r="C1498" s="2">
        <v>3</v>
      </c>
    </row>
    <row r="1499" spans="1:3" x14ac:dyDescent="0.45">
      <c r="A1499" s="35">
        <v>1498</v>
      </c>
      <c r="B1499" s="5">
        <v>4</v>
      </c>
      <c r="C1499" s="2">
        <v>3</v>
      </c>
    </row>
    <row r="1500" spans="1:3" x14ac:dyDescent="0.45">
      <c r="A1500" s="5">
        <v>1499</v>
      </c>
      <c r="B1500" s="5">
        <v>4</v>
      </c>
      <c r="C1500" s="2">
        <v>3</v>
      </c>
    </row>
    <row r="1501" spans="1:3" x14ac:dyDescent="0.45">
      <c r="A1501" s="5">
        <v>1500</v>
      </c>
      <c r="B1501" s="5">
        <v>2</v>
      </c>
      <c r="C1501" s="2">
        <v>3</v>
      </c>
    </row>
    <row r="1502" spans="1:3" x14ac:dyDescent="0.45">
      <c r="A1502" s="35">
        <v>1501</v>
      </c>
      <c r="B1502" s="5">
        <v>2</v>
      </c>
      <c r="C1502" s="2">
        <v>2</v>
      </c>
    </row>
    <row r="1503" spans="1:3" x14ac:dyDescent="0.45">
      <c r="A1503" s="5">
        <v>1502</v>
      </c>
      <c r="B1503" s="5">
        <v>3</v>
      </c>
      <c r="C1503" s="2">
        <v>2</v>
      </c>
    </row>
    <row r="1504" spans="1:3" x14ac:dyDescent="0.45">
      <c r="A1504" s="5">
        <v>1503</v>
      </c>
      <c r="B1504" s="5">
        <v>3</v>
      </c>
      <c r="C1504" s="2">
        <v>2</v>
      </c>
    </row>
    <row r="1505" spans="1:3" x14ac:dyDescent="0.45">
      <c r="A1505" s="35">
        <v>1504</v>
      </c>
      <c r="B1505" s="5">
        <v>5</v>
      </c>
      <c r="C1505" s="2">
        <v>2</v>
      </c>
    </row>
    <row r="1506" spans="1:3" x14ac:dyDescent="0.45">
      <c r="A1506" s="5">
        <v>1505</v>
      </c>
      <c r="B1506" s="5">
        <v>3</v>
      </c>
      <c r="C1506" s="2">
        <v>2</v>
      </c>
    </row>
    <row r="1507" spans="1:3" x14ac:dyDescent="0.45">
      <c r="A1507" s="5">
        <v>1506</v>
      </c>
      <c r="B1507" s="5">
        <v>3</v>
      </c>
      <c r="C1507" s="2">
        <v>2</v>
      </c>
    </row>
    <row r="1508" spans="1:3" x14ac:dyDescent="0.45">
      <c r="A1508" s="35">
        <v>1507</v>
      </c>
      <c r="B1508" s="5">
        <v>3</v>
      </c>
      <c r="C1508" s="2">
        <v>2</v>
      </c>
    </row>
    <row r="1509" spans="1:3" x14ac:dyDescent="0.45">
      <c r="A1509" s="5">
        <v>1508</v>
      </c>
      <c r="B1509" s="5">
        <v>3</v>
      </c>
      <c r="C1509" s="2">
        <v>2</v>
      </c>
    </row>
    <row r="1510" spans="1:3" x14ac:dyDescent="0.45">
      <c r="A1510" s="5">
        <v>1509</v>
      </c>
      <c r="B1510" s="5">
        <v>3</v>
      </c>
      <c r="C1510" s="2">
        <v>2</v>
      </c>
    </row>
    <row r="1511" spans="1:3" x14ac:dyDescent="0.45">
      <c r="A1511" s="35">
        <v>1510</v>
      </c>
      <c r="B1511" s="5">
        <v>4</v>
      </c>
      <c r="C1511" s="2">
        <v>2</v>
      </c>
    </row>
    <row r="1512" spans="1:3" x14ac:dyDescent="0.45">
      <c r="A1512" s="5">
        <v>1511</v>
      </c>
      <c r="B1512" s="5">
        <v>3</v>
      </c>
      <c r="C1512" s="2">
        <v>2</v>
      </c>
    </row>
    <row r="1513" spans="1:3" x14ac:dyDescent="0.45">
      <c r="A1513" s="5">
        <v>1512</v>
      </c>
      <c r="B1513" s="5">
        <v>3</v>
      </c>
      <c r="C1513" s="2">
        <v>2</v>
      </c>
    </row>
    <row r="1514" spans="1:3" x14ac:dyDescent="0.45">
      <c r="A1514" s="35">
        <v>1513</v>
      </c>
      <c r="B1514" s="5">
        <v>3</v>
      </c>
      <c r="C1514" s="2">
        <v>2</v>
      </c>
    </row>
    <row r="1515" spans="1:3" x14ac:dyDescent="0.45">
      <c r="A1515" s="5">
        <v>1514</v>
      </c>
      <c r="B1515" s="5">
        <v>3</v>
      </c>
      <c r="C1515" s="2">
        <v>2</v>
      </c>
    </row>
    <row r="1516" spans="1:3" x14ac:dyDescent="0.45">
      <c r="A1516" s="5">
        <v>1515</v>
      </c>
      <c r="B1516" s="5">
        <v>4</v>
      </c>
      <c r="C1516" s="2">
        <v>2</v>
      </c>
    </row>
    <row r="1517" spans="1:3" x14ac:dyDescent="0.45">
      <c r="A1517" s="35">
        <v>1516</v>
      </c>
      <c r="B1517" s="5">
        <v>3</v>
      </c>
      <c r="C1517" s="2">
        <v>3</v>
      </c>
    </row>
    <row r="1518" spans="1:3" x14ac:dyDescent="0.45">
      <c r="A1518" s="5">
        <v>1517</v>
      </c>
      <c r="B1518" s="5">
        <v>3</v>
      </c>
      <c r="C1518" s="2">
        <v>3</v>
      </c>
    </row>
    <row r="1519" spans="1:3" x14ac:dyDescent="0.45">
      <c r="A1519" s="5">
        <v>1518</v>
      </c>
      <c r="B1519" s="5">
        <v>4</v>
      </c>
      <c r="C1519" s="2">
        <v>3</v>
      </c>
    </row>
    <row r="1520" spans="1:3" x14ac:dyDescent="0.45">
      <c r="A1520" s="35">
        <v>1519</v>
      </c>
      <c r="B1520" s="5">
        <v>3</v>
      </c>
      <c r="C1520" s="2">
        <v>3</v>
      </c>
    </row>
    <row r="1521" spans="1:3" x14ac:dyDescent="0.45">
      <c r="A1521" s="5">
        <v>1520</v>
      </c>
      <c r="B1521" s="5">
        <v>4</v>
      </c>
      <c r="C1521" s="2">
        <v>3</v>
      </c>
    </row>
    <row r="1522" spans="1:3" x14ac:dyDescent="0.45">
      <c r="A1522" s="5">
        <v>1521</v>
      </c>
      <c r="B1522" s="5">
        <v>3</v>
      </c>
      <c r="C1522" s="2">
        <v>3</v>
      </c>
    </row>
    <row r="1523" spans="1:3" x14ac:dyDescent="0.45">
      <c r="A1523" s="35">
        <v>1522</v>
      </c>
      <c r="B1523" s="5">
        <v>3</v>
      </c>
      <c r="C1523" s="2">
        <v>3</v>
      </c>
    </row>
    <row r="1524" spans="1:3" x14ac:dyDescent="0.45">
      <c r="A1524" s="5">
        <v>1523</v>
      </c>
      <c r="B1524" s="5">
        <v>4</v>
      </c>
      <c r="C1524" s="2">
        <v>3</v>
      </c>
    </row>
    <row r="1525" spans="1:3" x14ac:dyDescent="0.45">
      <c r="A1525" s="5">
        <v>1524</v>
      </c>
      <c r="B1525" s="5">
        <v>5</v>
      </c>
      <c r="C1525" s="2">
        <v>3</v>
      </c>
    </row>
    <row r="1526" spans="1:3" x14ac:dyDescent="0.45">
      <c r="A1526" s="35">
        <v>1525</v>
      </c>
      <c r="B1526" s="5">
        <v>2</v>
      </c>
      <c r="C1526" s="2">
        <v>3</v>
      </c>
    </row>
    <row r="1527" spans="1:3" x14ac:dyDescent="0.45">
      <c r="A1527" s="5">
        <v>1526</v>
      </c>
      <c r="B1527" s="5">
        <v>2</v>
      </c>
      <c r="C1527" s="2">
        <v>3</v>
      </c>
    </row>
    <row r="1528" spans="1:3" x14ac:dyDescent="0.45">
      <c r="A1528" s="5">
        <v>1527</v>
      </c>
      <c r="B1528" s="5">
        <v>3</v>
      </c>
      <c r="C1528" s="2">
        <v>3</v>
      </c>
    </row>
    <row r="1529" spans="1:3" x14ac:dyDescent="0.45">
      <c r="A1529" s="35">
        <v>1528</v>
      </c>
      <c r="B1529" s="5">
        <v>3</v>
      </c>
      <c r="C1529" s="2">
        <v>3</v>
      </c>
    </row>
    <row r="1530" spans="1:3" x14ac:dyDescent="0.45">
      <c r="A1530" s="5">
        <v>1529</v>
      </c>
      <c r="B1530" s="5">
        <v>2</v>
      </c>
      <c r="C1530" s="2">
        <v>3</v>
      </c>
    </row>
    <row r="1531" spans="1:3" x14ac:dyDescent="0.45">
      <c r="A1531" s="5">
        <v>1530</v>
      </c>
      <c r="B1531" s="5">
        <v>3</v>
      </c>
      <c r="C1531" s="2">
        <v>3</v>
      </c>
    </row>
    <row r="1532" spans="1:3" x14ac:dyDescent="0.45">
      <c r="A1532" s="35">
        <v>1531</v>
      </c>
      <c r="B1532" s="5">
        <v>3</v>
      </c>
      <c r="C1532" s="2">
        <v>2</v>
      </c>
    </row>
    <row r="1533" spans="1:3" x14ac:dyDescent="0.45">
      <c r="A1533" s="5">
        <v>1532</v>
      </c>
      <c r="B1533" s="5">
        <v>3</v>
      </c>
      <c r="C1533" s="2">
        <v>2</v>
      </c>
    </row>
    <row r="1534" spans="1:3" x14ac:dyDescent="0.45">
      <c r="A1534" s="5">
        <v>1533</v>
      </c>
      <c r="B1534" s="5">
        <v>4</v>
      </c>
      <c r="C1534" s="2">
        <v>2</v>
      </c>
    </row>
    <row r="1535" spans="1:3" x14ac:dyDescent="0.45">
      <c r="A1535" s="35">
        <v>1534</v>
      </c>
      <c r="B1535" s="5">
        <v>3</v>
      </c>
      <c r="C1535" s="2">
        <v>2</v>
      </c>
    </row>
    <row r="1536" spans="1:3" x14ac:dyDescent="0.45">
      <c r="A1536" s="5">
        <v>1535</v>
      </c>
      <c r="B1536" s="5">
        <v>3</v>
      </c>
      <c r="C1536" s="2">
        <v>2</v>
      </c>
    </row>
    <row r="1537" spans="1:3" x14ac:dyDescent="0.45">
      <c r="A1537" s="5">
        <v>1536</v>
      </c>
      <c r="B1537" s="5">
        <v>3</v>
      </c>
      <c r="C1537" s="2">
        <v>2</v>
      </c>
    </row>
    <row r="1538" spans="1:3" x14ac:dyDescent="0.45">
      <c r="A1538" s="35">
        <v>1537</v>
      </c>
      <c r="B1538" s="5">
        <v>3</v>
      </c>
      <c r="C1538" s="2">
        <v>2</v>
      </c>
    </row>
    <row r="1539" spans="1:3" x14ac:dyDescent="0.45">
      <c r="A1539" s="5">
        <v>1538</v>
      </c>
      <c r="B1539" s="5">
        <v>4</v>
      </c>
      <c r="C1539" s="2">
        <v>2</v>
      </c>
    </row>
    <row r="1540" spans="1:3" x14ac:dyDescent="0.45">
      <c r="A1540" s="5">
        <v>1539</v>
      </c>
      <c r="B1540" s="5">
        <v>3</v>
      </c>
      <c r="C1540" s="2">
        <v>2</v>
      </c>
    </row>
    <row r="1541" spans="1:3" x14ac:dyDescent="0.45">
      <c r="A1541" s="35">
        <v>1540</v>
      </c>
      <c r="B1541" s="5">
        <v>4</v>
      </c>
      <c r="C1541" s="2">
        <v>2</v>
      </c>
    </row>
    <row r="1542" spans="1:3" x14ac:dyDescent="0.45">
      <c r="A1542" s="5">
        <v>1541</v>
      </c>
      <c r="B1542" s="5">
        <v>3</v>
      </c>
      <c r="C1542" s="2">
        <v>2</v>
      </c>
    </row>
    <row r="1543" spans="1:3" x14ac:dyDescent="0.45">
      <c r="A1543" s="5">
        <v>1542</v>
      </c>
      <c r="B1543" s="5">
        <v>3</v>
      </c>
      <c r="C1543" s="2">
        <v>2</v>
      </c>
    </row>
    <row r="1544" spans="1:3" x14ac:dyDescent="0.45">
      <c r="A1544" s="35">
        <v>1543</v>
      </c>
      <c r="B1544" s="5">
        <v>4</v>
      </c>
      <c r="C1544" s="2">
        <v>2</v>
      </c>
    </row>
    <row r="1545" spans="1:3" x14ac:dyDescent="0.45">
      <c r="A1545" s="5">
        <v>1544</v>
      </c>
      <c r="B1545" s="5">
        <v>3</v>
      </c>
      <c r="C1545" s="2">
        <v>2</v>
      </c>
    </row>
    <row r="1546" spans="1:3" x14ac:dyDescent="0.45">
      <c r="A1546" s="5">
        <v>1545</v>
      </c>
      <c r="B1546" s="5">
        <v>3</v>
      </c>
      <c r="C1546" s="2">
        <v>2</v>
      </c>
    </row>
    <row r="1547" spans="1:3" x14ac:dyDescent="0.45">
      <c r="A1547" s="35">
        <v>1546</v>
      </c>
      <c r="B1547" s="5">
        <v>2</v>
      </c>
      <c r="C1547" s="2">
        <v>3</v>
      </c>
    </row>
    <row r="1548" spans="1:3" x14ac:dyDescent="0.45">
      <c r="A1548" s="5">
        <v>1547</v>
      </c>
      <c r="B1548" s="5">
        <v>4</v>
      </c>
      <c r="C1548" s="2">
        <v>3</v>
      </c>
    </row>
    <row r="1549" spans="1:3" x14ac:dyDescent="0.45">
      <c r="A1549" s="5">
        <v>1548</v>
      </c>
      <c r="B1549" s="5">
        <v>4</v>
      </c>
      <c r="C1549" s="2">
        <v>3</v>
      </c>
    </row>
    <row r="1550" spans="1:3" x14ac:dyDescent="0.45">
      <c r="A1550" s="35">
        <v>1549</v>
      </c>
      <c r="B1550" s="5">
        <v>4</v>
      </c>
      <c r="C1550" s="2">
        <v>3</v>
      </c>
    </row>
    <row r="1551" spans="1:3" x14ac:dyDescent="0.45">
      <c r="A1551" s="5">
        <v>1550</v>
      </c>
      <c r="B1551" s="5">
        <v>3</v>
      </c>
      <c r="C1551" s="2">
        <v>3</v>
      </c>
    </row>
    <row r="1552" spans="1:3" x14ac:dyDescent="0.45">
      <c r="A1552" s="5">
        <v>1551</v>
      </c>
      <c r="B1552" s="5">
        <v>3</v>
      </c>
      <c r="C1552" s="2">
        <v>3</v>
      </c>
    </row>
    <row r="1553" spans="1:3" x14ac:dyDescent="0.45">
      <c r="A1553" s="35">
        <v>1552</v>
      </c>
      <c r="B1553" s="5">
        <v>2</v>
      </c>
      <c r="C1553" s="2">
        <v>3</v>
      </c>
    </row>
    <row r="1554" spans="1:3" x14ac:dyDescent="0.45">
      <c r="A1554" s="5">
        <v>1553</v>
      </c>
      <c r="B1554" s="5">
        <v>3</v>
      </c>
      <c r="C1554" s="2">
        <v>3</v>
      </c>
    </row>
    <row r="1555" spans="1:3" x14ac:dyDescent="0.45">
      <c r="A1555" s="5">
        <v>1554</v>
      </c>
      <c r="B1555" s="5">
        <v>3</v>
      </c>
      <c r="C1555" s="2">
        <v>3</v>
      </c>
    </row>
    <row r="1556" spans="1:3" x14ac:dyDescent="0.45">
      <c r="A1556" s="35">
        <v>1555</v>
      </c>
      <c r="B1556" s="5">
        <v>5</v>
      </c>
      <c r="C1556" s="2">
        <v>3</v>
      </c>
    </row>
    <row r="1557" spans="1:3" x14ac:dyDescent="0.45">
      <c r="A1557" s="5">
        <v>1556</v>
      </c>
      <c r="B1557" s="5">
        <v>4</v>
      </c>
      <c r="C1557" s="2">
        <v>3</v>
      </c>
    </row>
    <row r="1558" spans="1:3" x14ac:dyDescent="0.45">
      <c r="A1558" s="5">
        <v>1557</v>
      </c>
      <c r="B1558" s="5">
        <v>3</v>
      </c>
      <c r="C1558" s="2">
        <v>3</v>
      </c>
    </row>
    <row r="1559" spans="1:3" x14ac:dyDescent="0.45">
      <c r="A1559" s="35">
        <v>1558</v>
      </c>
      <c r="B1559" s="5">
        <v>3</v>
      </c>
      <c r="C1559" s="2">
        <v>3</v>
      </c>
    </row>
    <row r="1560" spans="1:3" x14ac:dyDescent="0.45">
      <c r="A1560" s="5">
        <v>1559</v>
      </c>
      <c r="B1560" s="5">
        <v>3</v>
      </c>
      <c r="C1560" s="2">
        <v>3</v>
      </c>
    </row>
    <row r="1561" spans="1:3" x14ac:dyDescent="0.45">
      <c r="A1561" s="5">
        <v>1560</v>
      </c>
      <c r="B1561" s="5">
        <v>3</v>
      </c>
      <c r="C1561" s="2">
        <v>3</v>
      </c>
    </row>
    <row r="1562" spans="1:3" x14ac:dyDescent="0.45">
      <c r="A1562" s="35">
        <v>1561</v>
      </c>
      <c r="B1562" s="5">
        <v>2</v>
      </c>
      <c r="C1562" s="2">
        <v>5</v>
      </c>
    </row>
    <row r="1563" spans="1:3" x14ac:dyDescent="0.45">
      <c r="A1563" s="5">
        <v>1562</v>
      </c>
      <c r="B1563" s="5">
        <v>4</v>
      </c>
      <c r="C1563" s="2">
        <v>5</v>
      </c>
    </row>
    <row r="1564" spans="1:3" x14ac:dyDescent="0.45">
      <c r="A1564" s="5">
        <v>1563</v>
      </c>
      <c r="B1564" s="5">
        <v>5</v>
      </c>
      <c r="C1564" s="2">
        <v>5</v>
      </c>
    </row>
    <row r="1565" spans="1:3" x14ac:dyDescent="0.45">
      <c r="A1565" s="35">
        <v>1564</v>
      </c>
      <c r="B1565" s="5">
        <v>4</v>
      </c>
      <c r="C1565" s="2">
        <v>5</v>
      </c>
    </row>
    <row r="1566" spans="1:3" x14ac:dyDescent="0.45">
      <c r="A1566" s="5">
        <v>1565</v>
      </c>
      <c r="B1566" s="5">
        <v>3</v>
      </c>
      <c r="C1566" s="2">
        <v>5</v>
      </c>
    </row>
    <row r="1567" spans="1:3" x14ac:dyDescent="0.45">
      <c r="A1567" s="5">
        <v>1566</v>
      </c>
      <c r="B1567" s="5">
        <v>4</v>
      </c>
      <c r="C1567" s="2">
        <v>5</v>
      </c>
    </row>
    <row r="1568" spans="1:3" x14ac:dyDescent="0.45">
      <c r="A1568" s="35">
        <v>1567</v>
      </c>
      <c r="B1568" s="5">
        <v>2</v>
      </c>
      <c r="C1568" s="2">
        <v>5</v>
      </c>
    </row>
    <row r="1569" spans="1:3" x14ac:dyDescent="0.45">
      <c r="A1569" s="5">
        <v>1568</v>
      </c>
      <c r="B1569" s="5">
        <v>2</v>
      </c>
      <c r="C1569" s="2">
        <v>5</v>
      </c>
    </row>
    <row r="1570" spans="1:3" x14ac:dyDescent="0.45">
      <c r="A1570" s="5">
        <v>1569</v>
      </c>
      <c r="B1570" s="5">
        <v>4</v>
      </c>
      <c r="C1570" s="2">
        <v>5</v>
      </c>
    </row>
    <row r="1571" spans="1:3" x14ac:dyDescent="0.45">
      <c r="A1571" s="35">
        <v>1570</v>
      </c>
      <c r="B1571" s="5">
        <v>4</v>
      </c>
      <c r="C1571" s="2">
        <v>5</v>
      </c>
    </row>
    <row r="1572" spans="1:3" x14ac:dyDescent="0.45">
      <c r="A1572" s="5">
        <v>1571</v>
      </c>
      <c r="B1572" s="5">
        <v>4</v>
      </c>
      <c r="C1572" s="2">
        <v>5</v>
      </c>
    </row>
    <row r="1573" spans="1:3" x14ac:dyDescent="0.45">
      <c r="A1573" s="5">
        <v>1572</v>
      </c>
      <c r="B1573" s="5">
        <v>4</v>
      </c>
      <c r="C1573" s="2">
        <v>5</v>
      </c>
    </row>
    <row r="1574" spans="1:3" x14ac:dyDescent="0.45">
      <c r="A1574" s="35">
        <v>1573</v>
      </c>
      <c r="B1574" s="5">
        <v>5</v>
      </c>
      <c r="C1574" s="2">
        <v>5</v>
      </c>
    </row>
    <row r="1575" spans="1:3" x14ac:dyDescent="0.45">
      <c r="A1575" s="5">
        <v>1574</v>
      </c>
      <c r="B1575" s="5">
        <v>3</v>
      </c>
      <c r="C1575" s="2">
        <v>5</v>
      </c>
    </row>
    <row r="1576" spans="1:3" x14ac:dyDescent="0.45">
      <c r="A1576" s="5">
        <v>1575</v>
      </c>
      <c r="B1576" s="5">
        <v>3</v>
      </c>
      <c r="C1576" s="2">
        <v>5</v>
      </c>
    </row>
    <row r="1577" spans="1:3" x14ac:dyDescent="0.45">
      <c r="A1577" s="35">
        <v>1576</v>
      </c>
      <c r="B1577" s="5">
        <v>4</v>
      </c>
      <c r="C1577" s="2">
        <v>4</v>
      </c>
    </row>
    <row r="1578" spans="1:3" x14ac:dyDescent="0.45">
      <c r="A1578" s="5">
        <v>1577</v>
      </c>
      <c r="B1578" s="5">
        <v>3</v>
      </c>
      <c r="C1578" s="2">
        <v>4</v>
      </c>
    </row>
    <row r="1579" spans="1:3" x14ac:dyDescent="0.45">
      <c r="A1579" s="5">
        <v>1578</v>
      </c>
      <c r="B1579" s="5">
        <v>5</v>
      </c>
      <c r="C1579" s="2">
        <v>4</v>
      </c>
    </row>
    <row r="1580" spans="1:3" x14ac:dyDescent="0.45">
      <c r="A1580" s="35">
        <v>1579</v>
      </c>
      <c r="B1580" s="5">
        <v>4</v>
      </c>
      <c r="C1580" s="2">
        <v>4</v>
      </c>
    </row>
    <row r="1581" spans="1:3" x14ac:dyDescent="0.45">
      <c r="A1581" s="5">
        <v>1580</v>
      </c>
      <c r="B1581" s="5">
        <v>3</v>
      </c>
      <c r="C1581" s="2">
        <v>4</v>
      </c>
    </row>
    <row r="1582" spans="1:3" x14ac:dyDescent="0.45">
      <c r="A1582" s="5">
        <v>1581</v>
      </c>
      <c r="B1582" s="5">
        <v>3</v>
      </c>
      <c r="C1582" s="2">
        <v>4</v>
      </c>
    </row>
    <row r="1583" spans="1:3" x14ac:dyDescent="0.45">
      <c r="A1583" s="35">
        <v>1582</v>
      </c>
      <c r="B1583" s="5">
        <v>4</v>
      </c>
      <c r="C1583" s="2">
        <v>4</v>
      </c>
    </row>
    <row r="1584" spans="1:3" x14ac:dyDescent="0.45">
      <c r="A1584" s="5">
        <v>1583</v>
      </c>
      <c r="B1584" s="5">
        <v>2</v>
      </c>
      <c r="C1584" s="2">
        <v>4</v>
      </c>
    </row>
    <row r="1585" spans="1:3" x14ac:dyDescent="0.45">
      <c r="A1585" s="5">
        <v>1584</v>
      </c>
      <c r="B1585" s="5">
        <v>3</v>
      </c>
      <c r="C1585" s="2">
        <v>4</v>
      </c>
    </row>
    <row r="1586" spans="1:3" x14ac:dyDescent="0.45">
      <c r="A1586" s="35">
        <v>1585</v>
      </c>
      <c r="B1586" s="5">
        <v>3</v>
      </c>
      <c r="C1586" s="2">
        <v>4</v>
      </c>
    </row>
    <row r="1587" spans="1:3" x14ac:dyDescent="0.45">
      <c r="A1587" s="5">
        <v>1586</v>
      </c>
      <c r="B1587" s="5">
        <v>4</v>
      </c>
      <c r="C1587" s="2">
        <v>4</v>
      </c>
    </row>
    <row r="1588" spans="1:3" x14ac:dyDescent="0.45">
      <c r="A1588" s="5">
        <v>1587</v>
      </c>
      <c r="B1588" s="5">
        <v>4</v>
      </c>
      <c r="C1588" s="2">
        <v>4</v>
      </c>
    </row>
    <row r="1589" spans="1:3" x14ac:dyDescent="0.45">
      <c r="A1589" s="35">
        <v>1588</v>
      </c>
      <c r="B1589" s="5">
        <v>3</v>
      </c>
      <c r="C1589" s="2">
        <v>4</v>
      </c>
    </row>
    <row r="1590" spans="1:3" x14ac:dyDescent="0.45">
      <c r="A1590" s="5">
        <v>1589</v>
      </c>
      <c r="B1590" s="5">
        <v>3</v>
      </c>
      <c r="C1590" s="2">
        <v>4</v>
      </c>
    </row>
    <row r="1591" spans="1:3" x14ac:dyDescent="0.45">
      <c r="A1591" s="5">
        <v>1590</v>
      </c>
      <c r="B1591" s="5">
        <v>3</v>
      </c>
      <c r="C1591" s="2">
        <v>4</v>
      </c>
    </row>
    <row r="1592" spans="1:3" x14ac:dyDescent="0.45">
      <c r="A1592" s="35">
        <v>1591</v>
      </c>
      <c r="B1592" s="5">
        <v>3</v>
      </c>
      <c r="C1592" s="2">
        <v>3</v>
      </c>
    </row>
    <row r="1593" spans="1:3" x14ac:dyDescent="0.45">
      <c r="A1593" s="5">
        <v>1592</v>
      </c>
      <c r="B1593" s="5">
        <v>3</v>
      </c>
      <c r="C1593" s="2">
        <v>3</v>
      </c>
    </row>
    <row r="1594" spans="1:3" x14ac:dyDescent="0.45">
      <c r="A1594" s="5">
        <v>1593</v>
      </c>
      <c r="B1594" s="5">
        <v>4</v>
      </c>
      <c r="C1594" s="2">
        <v>3</v>
      </c>
    </row>
    <row r="1595" spans="1:3" x14ac:dyDescent="0.45">
      <c r="A1595" s="35">
        <v>1594</v>
      </c>
      <c r="B1595" s="5">
        <v>3</v>
      </c>
      <c r="C1595" s="2">
        <v>3</v>
      </c>
    </row>
    <row r="1596" spans="1:3" x14ac:dyDescent="0.45">
      <c r="A1596" s="5">
        <v>1595</v>
      </c>
      <c r="B1596" s="5">
        <v>3</v>
      </c>
      <c r="C1596" s="2">
        <v>3</v>
      </c>
    </row>
    <row r="1597" spans="1:3" x14ac:dyDescent="0.45">
      <c r="A1597" s="5">
        <v>1596</v>
      </c>
      <c r="B1597" s="5">
        <v>2</v>
      </c>
      <c r="C1597" s="2">
        <v>3</v>
      </c>
    </row>
    <row r="1598" spans="1:3" x14ac:dyDescent="0.45">
      <c r="A1598" s="35">
        <v>1597</v>
      </c>
      <c r="B1598" s="5">
        <v>4</v>
      </c>
      <c r="C1598" s="2">
        <v>3</v>
      </c>
    </row>
    <row r="1599" spans="1:3" x14ac:dyDescent="0.45">
      <c r="A1599" s="5">
        <v>1598</v>
      </c>
      <c r="B1599" s="5">
        <v>4</v>
      </c>
      <c r="C1599" s="2">
        <v>3</v>
      </c>
    </row>
    <row r="1600" spans="1:3" x14ac:dyDescent="0.45">
      <c r="A1600" s="5">
        <v>1599</v>
      </c>
      <c r="B1600" s="5">
        <v>3</v>
      </c>
      <c r="C1600" s="2">
        <v>3</v>
      </c>
    </row>
    <row r="1601" spans="1:3" x14ac:dyDescent="0.45">
      <c r="A1601" s="35">
        <v>1600</v>
      </c>
      <c r="B1601" s="5">
        <v>3</v>
      </c>
      <c r="C1601" s="2">
        <v>3</v>
      </c>
    </row>
    <row r="1602" spans="1:3" x14ac:dyDescent="0.45">
      <c r="A1602" s="5">
        <v>1601</v>
      </c>
      <c r="B1602" s="5">
        <v>5</v>
      </c>
      <c r="C1602" s="2">
        <v>3</v>
      </c>
    </row>
    <row r="1603" spans="1:3" x14ac:dyDescent="0.45">
      <c r="A1603" s="5">
        <v>1602</v>
      </c>
      <c r="B1603" s="5">
        <v>3</v>
      </c>
      <c r="C1603" s="2">
        <v>3</v>
      </c>
    </row>
    <row r="1604" spans="1:3" x14ac:dyDescent="0.45">
      <c r="A1604" s="35">
        <v>1603</v>
      </c>
      <c r="B1604" s="5">
        <v>3</v>
      </c>
      <c r="C1604" s="2">
        <v>3</v>
      </c>
    </row>
    <row r="1605" spans="1:3" x14ac:dyDescent="0.45">
      <c r="A1605" s="5">
        <v>1604</v>
      </c>
      <c r="B1605" s="5">
        <v>4</v>
      </c>
      <c r="C1605" s="2">
        <v>3</v>
      </c>
    </row>
    <row r="1606" spans="1:3" x14ac:dyDescent="0.45">
      <c r="A1606" s="5">
        <v>1605</v>
      </c>
      <c r="B1606" s="5">
        <v>3</v>
      </c>
      <c r="C1606" s="2">
        <v>3</v>
      </c>
    </row>
    <row r="1607" spans="1:3" x14ac:dyDescent="0.45">
      <c r="A1607" s="35">
        <v>1606</v>
      </c>
      <c r="B1607" s="5">
        <v>4</v>
      </c>
      <c r="C1607" s="2">
        <v>3</v>
      </c>
    </row>
    <row r="1608" spans="1:3" x14ac:dyDescent="0.45">
      <c r="A1608" s="5">
        <v>1607</v>
      </c>
      <c r="B1608" s="5">
        <v>3</v>
      </c>
      <c r="C1608" s="2">
        <v>3</v>
      </c>
    </row>
    <row r="1609" spans="1:3" x14ac:dyDescent="0.45">
      <c r="A1609" s="5">
        <v>1608</v>
      </c>
      <c r="B1609" s="5">
        <v>4</v>
      </c>
      <c r="C1609" s="2">
        <v>3</v>
      </c>
    </row>
    <row r="1610" spans="1:3" x14ac:dyDescent="0.45">
      <c r="A1610" s="35">
        <v>1609</v>
      </c>
      <c r="B1610" s="5">
        <v>3</v>
      </c>
      <c r="C1610" s="2">
        <v>3</v>
      </c>
    </row>
    <row r="1611" spans="1:3" x14ac:dyDescent="0.45">
      <c r="A1611" s="5">
        <v>1610</v>
      </c>
      <c r="B1611" s="5">
        <v>3</v>
      </c>
      <c r="C1611" s="2">
        <v>3</v>
      </c>
    </row>
    <row r="1612" spans="1:3" x14ac:dyDescent="0.45">
      <c r="A1612" s="5">
        <v>1611</v>
      </c>
      <c r="B1612" s="5">
        <v>3</v>
      </c>
      <c r="C1612" s="2">
        <v>3</v>
      </c>
    </row>
    <row r="1613" spans="1:3" x14ac:dyDescent="0.45">
      <c r="A1613" s="35">
        <v>1612</v>
      </c>
      <c r="B1613" s="5">
        <v>2</v>
      </c>
      <c r="C1613" s="2">
        <v>3</v>
      </c>
    </row>
    <row r="1614" spans="1:3" x14ac:dyDescent="0.45">
      <c r="A1614" s="5">
        <v>1613</v>
      </c>
      <c r="B1614" s="5">
        <v>3</v>
      </c>
      <c r="C1614" s="2">
        <v>3</v>
      </c>
    </row>
    <row r="1615" spans="1:3" x14ac:dyDescent="0.45">
      <c r="A1615" s="5">
        <v>1614</v>
      </c>
      <c r="B1615" s="5">
        <v>3</v>
      </c>
      <c r="C1615" s="2">
        <v>3</v>
      </c>
    </row>
    <row r="1616" spans="1:3" x14ac:dyDescent="0.45">
      <c r="A1616" s="35">
        <v>1615</v>
      </c>
      <c r="B1616" s="5">
        <v>3</v>
      </c>
      <c r="C1616" s="2">
        <v>3</v>
      </c>
    </row>
    <row r="1617" spans="1:3" x14ac:dyDescent="0.45">
      <c r="A1617" s="5">
        <v>1616</v>
      </c>
      <c r="B1617" s="5">
        <v>4</v>
      </c>
      <c r="C1617" s="2">
        <v>3</v>
      </c>
    </row>
    <row r="1618" spans="1:3" x14ac:dyDescent="0.45">
      <c r="A1618" s="5">
        <v>1617</v>
      </c>
      <c r="B1618" s="5">
        <v>4</v>
      </c>
      <c r="C1618" s="2">
        <v>3</v>
      </c>
    </row>
    <row r="1619" spans="1:3" x14ac:dyDescent="0.45">
      <c r="A1619" s="35">
        <v>1618</v>
      </c>
      <c r="B1619" s="5">
        <v>3</v>
      </c>
      <c r="C1619" s="2">
        <v>3</v>
      </c>
    </row>
    <row r="1620" spans="1:3" x14ac:dyDescent="0.45">
      <c r="A1620" s="5">
        <v>1619</v>
      </c>
      <c r="B1620" s="5">
        <v>3</v>
      </c>
      <c r="C1620" s="2">
        <v>3</v>
      </c>
    </row>
    <row r="1621" spans="1:3" x14ac:dyDescent="0.45">
      <c r="A1621" s="5">
        <v>1620</v>
      </c>
      <c r="B1621" s="5">
        <v>3</v>
      </c>
      <c r="C1621" s="2">
        <v>3</v>
      </c>
    </row>
    <row r="1622" spans="1:3" x14ac:dyDescent="0.45">
      <c r="A1622" s="35">
        <v>1621</v>
      </c>
      <c r="B1622" s="5">
        <v>2</v>
      </c>
      <c r="C1622" s="2">
        <v>3</v>
      </c>
    </row>
    <row r="1623" spans="1:3" x14ac:dyDescent="0.45">
      <c r="A1623" s="5">
        <v>1622</v>
      </c>
      <c r="B1623" s="5">
        <v>2</v>
      </c>
      <c r="C1623" s="2">
        <v>3</v>
      </c>
    </row>
    <row r="1624" spans="1:3" x14ac:dyDescent="0.45">
      <c r="A1624" s="5">
        <v>1623</v>
      </c>
      <c r="B1624" s="5">
        <v>3</v>
      </c>
      <c r="C1624" s="2">
        <v>3</v>
      </c>
    </row>
    <row r="1625" spans="1:3" x14ac:dyDescent="0.45">
      <c r="A1625" s="35">
        <v>1624</v>
      </c>
      <c r="B1625" s="5">
        <v>3</v>
      </c>
      <c r="C1625" s="2">
        <v>3</v>
      </c>
    </row>
    <row r="1626" spans="1:3" x14ac:dyDescent="0.45">
      <c r="A1626" s="5">
        <v>1625</v>
      </c>
      <c r="B1626" s="5">
        <v>3</v>
      </c>
      <c r="C1626" s="2">
        <v>3</v>
      </c>
    </row>
    <row r="1627" spans="1:3" x14ac:dyDescent="0.45">
      <c r="A1627" s="5">
        <v>1626</v>
      </c>
      <c r="B1627" s="5">
        <v>3</v>
      </c>
      <c r="C1627" s="2">
        <v>3</v>
      </c>
    </row>
    <row r="1628" spans="1:3" x14ac:dyDescent="0.45">
      <c r="A1628" s="35">
        <v>1627</v>
      </c>
      <c r="B1628" s="5">
        <v>4</v>
      </c>
      <c r="C1628" s="2">
        <v>3</v>
      </c>
    </row>
    <row r="1629" spans="1:3" x14ac:dyDescent="0.45">
      <c r="A1629" s="5">
        <v>1628</v>
      </c>
      <c r="B1629" s="5">
        <v>3</v>
      </c>
      <c r="C1629" s="2">
        <v>3</v>
      </c>
    </row>
    <row r="1630" spans="1:3" x14ac:dyDescent="0.45">
      <c r="A1630" s="5">
        <v>1629</v>
      </c>
      <c r="B1630" s="5">
        <v>3</v>
      </c>
      <c r="C1630" s="2">
        <v>3</v>
      </c>
    </row>
    <row r="1631" spans="1:3" x14ac:dyDescent="0.45">
      <c r="A1631" s="35">
        <v>1630</v>
      </c>
      <c r="B1631" s="5">
        <v>3</v>
      </c>
      <c r="C1631" s="2">
        <v>3</v>
      </c>
    </row>
    <row r="1632" spans="1:3" x14ac:dyDescent="0.45">
      <c r="A1632" s="5">
        <v>1631</v>
      </c>
      <c r="B1632" s="5">
        <v>3</v>
      </c>
      <c r="C1632" s="2">
        <v>3</v>
      </c>
    </row>
    <row r="1633" spans="1:3" x14ac:dyDescent="0.45">
      <c r="A1633" s="5">
        <v>1632</v>
      </c>
      <c r="B1633" s="5">
        <v>2</v>
      </c>
      <c r="C1633" s="2">
        <v>3</v>
      </c>
    </row>
    <row r="1634" spans="1:3" x14ac:dyDescent="0.45">
      <c r="A1634" s="35">
        <v>1633</v>
      </c>
      <c r="B1634" s="5">
        <v>3</v>
      </c>
      <c r="C1634" s="2">
        <v>3</v>
      </c>
    </row>
    <row r="1635" spans="1:3" x14ac:dyDescent="0.45">
      <c r="A1635" s="5">
        <v>1634</v>
      </c>
      <c r="B1635" s="5">
        <v>3</v>
      </c>
      <c r="C1635" s="2">
        <v>3</v>
      </c>
    </row>
    <row r="1636" spans="1:3" x14ac:dyDescent="0.45">
      <c r="A1636" s="5">
        <v>1635</v>
      </c>
      <c r="B1636" s="5">
        <v>4</v>
      </c>
      <c r="C1636" s="2">
        <v>3</v>
      </c>
    </row>
    <row r="1637" spans="1:3" x14ac:dyDescent="0.45">
      <c r="A1637" s="35">
        <v>1636</v>
      </c>
      <c r="B1637" s="5">
        <v>2</v>
      </c>
      <c r="C1637" s="2">
        <v>2</v>
      </c>
    </row>
    <row r="1638" spans="1:3" x14ac:dyDescent="0.45">
      <c r="A1638" s="5">
        <v>1637</v>
      </c>
      <c r="B1638" s="5">
        <v>2</v>
      </c>
      <c r="C1638" s="2">
        <v>2</v>
      </c>
    </row>
    <row r="1639" spans="1:3" x14ac:dyDescent="0.45">
      <c r="A1639" s="5">
        <v>1638</v>
      </c>
      <c r="B1639" s="5">
        <v>3</v>
      </c>
      <c r="C1639" s="2">
        <v>2</v>
      </c>
    </row>
    <row r="1640" spans="1:3" x14ac:dyDescent="0.45">
      <c r="A1640" s="35">
        <v>1639</v>
      </c>
      <c r="B1640" s="5">
        <v>3</v>
      </c>
      <c r="C1640" s="2">
        <v>2</v>
      </c>
    </row>
    <row r="1641" spans="1:3" x14ac:dyDescent="0.45">
      <c r="A1641" s="5">
        <v>1640</v>
      </c>
      <c r="B1641" s="5">
        <v>3</v>
      </c>
      <c r="C1641" s="2">
        <v>2</v>
      </c>
    </row>
    <row r="1642" spans="1:3" x14ac:dyDescent="0.45">
      <c r="A1642" s="5">
        <v>1641</v>
      </c>
      <c r="B1642" s="5">
        <v>3</v>
      </c>
      <c r="C1642" s="2">
        <v>2</v>
      </c>
    </row>
    <row r="1643" spans="1:3" x14ac:dyDescent="0.45">
      <c r="A1643" s="35">
        <v>1642</v>
      </c>
      <c r="B1643" s="5">
        <v>3</v>
      </c>
      <c r="C1643" s="2">
        <v>2</v>
      </c>
    </row>
    <row r="1644" spans="1:3" x14ac:dyDescent="0.45">
      <c r="A1644" s="5">
        <v>1643</v>
      </c>
      <c r="B1644" s="5">
        <v>5</v>
      </c>
      <c r="C1644" s="2">
        <v>2</v>
      </c>
    </row>
    <row r="1645" spans="1:3" x14ac:dyDescent="0.45">
      <c r="A1645" s="5">
        <v>1644</v>
      </c>
      <c r="B1645" s="5">
        <v>4</v>
      </c>
      <c r="C1645" s="2">
        <v>2</v>
      </c>
    </row>
    <row r="1646" spans="1:3" x14ac:dyDescent="0.45">
      <c r="A1646" s="35">
        <v>1645</v>
      </c>
      <c r="B1646" s="5">
        <v>2</v>
      </c>
      <c r="C1646" s="2">
        <v>2</v>
      </c>
    </row>
    <row r="1647" spans="1:3" x14ac:dyDescent="0.45">
      <c r="A1647" s="5">
        <v>1646</v>
      </c>
      <c r="B1647" s="5">
        <v>2</v>
      </c>
      <c r="C1647" s="2">
        <v>2</v>
      </c>
    </row>
    <row r="1648" spans="1:3" x14ac:dyDescent="0.45">
      <c r="A1648" s="5">
        <v>1647</v>
      </c>
      <c r="B1648" s="5">
        <v>4</v>
      </c>
      <c r="C1648" s="2">
        <v>2</v>
      </c>
    </row>
    <row r="1649" spans="1:3" x14ac:dyDescent="0.45">
      <c r="A1649" s="35">
        <v>1648</v>
      </c>
      <c r="B1649" s="5">
        <v>2</v>
      </c>
      <c r="C1649" s="2">
        <v>2</v>
      </c>
    </row>
    <row r="1650" spans="1:3" x14ac:dyDescent="0.45">
      <c r="A1650" s="5">
        <v>1649</v>
      </c>
      <c r="B1650" s="5">
        <v>3</v>
      </c>
      <c r="C1650" s="2">
        <v>2</v>
      </c>
    </row>
    <row r="1651" spans="1:3" x14ac:dyDescent="0.45">
      <c r="A1651" s="5">
        <v>1650</v>
      </c>
      <c r="B1651" s="5">
        <v>3</v>
      </c>
      <c r="C1651" s="2">
        <v>2</v>
      </c>
    </row>
    <row r="1652" spans="1:3" x14ac:dyDescent="0.45">
      <c r="A1652" s="35">
        <v>1651</v>
      </c>
      <c r="B1652" s="5">
        <v>3</v>
      </c>
      <c r="C1652" s="2">
        <v>3</v>
      </c>
    </row>
    <row r="1653" spans="1:3" x14ac:dyDescent="0.45">
      <c r="A1653" s="5">
        <v>1652</v>
      </c>
      <c r="B1653" s="5">
        <v>4</v>
      </c>
      <c r="C1653" s="2">
        <v>3</v>
      </c>
    </row>
    <row r="1654" spans="1:3" x14ac:dyDescent="0.45">
      <c r="A1654" s="5">
        <v>1653</v>
      </c>
      <c r="B1654" s="5">
        <v>3</v>
      </c>
      <c r="C1654" s="2">
        <v>3</v>
      </c>
    </row>
    <row r="1655" spans="1:3" x14ac:dyDescent="0.45">
      <c r="A1655" s="35">
        <v>1654</v>
      </c>
      <c r="B1655" s="5">
        <v>3</v>
      </c>
      <c r="C1655" s="2">
        <v>3</v>
      </c>
    </row>
    <row r="1656" spans="1:3" x14ac:dyDescent="0.45">
      <c r="A1656" s="5">
        <v>1655</v>
      </c>
      <c r="B1656" s="5">
        <v>3</v>
      </c>
      <c r="C1656" s="2">
        <v>3</v>
      </c>
    </row>
    <row r="1657" spans="1:3" x14ac:dyDescent="0.45">
      <c r="A1657" s="5">
        <v>1656</v>
      </c>
      <c r="B1657" s="5">
        <v>3</v>
      </c>
      <c r="C1657" s="2">
        <v>3</v>
      </c>
    </row>
    <row r="1658" spans="1:3" x14ac:dyDescent="0.45">
      <c r="A1658" s="35">
        <v>1657</v>
      </c>
      <c r="B1658" s="5">
        <v>3</v>
      </c>
      <c r="C1658" s="2">
        <v>3</v>
      </c>
    </row>
    <row r="1659" spans="1:3" x14ac:dyDescent="0.45">
      <c r="A1659" s="5">
        <v>1658</v>
      </c>
      <c r="B1659" s="5">
        <v>3</v>
      </c>
      <c r="C1659" s="2">
        <v>3</v>
      </c>
    </row>
    <row r="1660" spans="1:3" x14ac:dyDescent="0.45">
      <c r="A1660" s="5">
        <v>1659</v>
      </c>
      <c r="B1660" s="5">
        <v>3</v>
      </c>
      <c r="C1660" s="2">
        <v>3</v>
      </c>
    </row>
    <row r="1661" spans="1:3" x14ac:dyDescent="0.45">
      <c r="A1661" s="35">
        <v>1660</v>
      </c>
      <c r="B1661" s="5">
        <v>4</v>
      </c>
      <c r="C1661" s="2">
        <v>3</v>
      </c>
    </row>
    <row r="1662" spans="1:3" x14ac:dyDescent="0.45">
      <c r="A1662" s="5">
        <v>1661</v>
      </c>
      <c r="B1662" s="5">
        <v>4</v>
      </c>
      <c r="C1662" s="2">
        <v>3</v>
      </c>
    </row>
    <row r="1663" spans="1:3" x14ac:dyDescent="0.45">
      <c r="A1663" s="5">
        <v>1662</v>
      </c>
      <c r="B1663" s="5">
        <v>3</v>
      </c>
      <c r="C1663" s="2">
        <v>3</v>
      </c>
    </row>
    <row r="1664" spans="1:3" x14ac:dyDescent="0.45">
      <c r="A1664" s="35">
        <v>1663</v>
      </c>
      <c r="B1664" s="5">
        <v>2</v>
      </c>
      <c r="C1664" s="2">
        <v>3</v>
      </c>
    </row>
    <row r="1665" spans="1:3" x14ac:dyDescent="0.45">
      <c r="A1665" s="5">
        <v>1664</v>
      </c>
      <c r="B1665" s="5">
        <v>5</v>
      </c>
      <c r="C1665" s="2">
        <v>3</v>
      </c>
    </row>
    <row r="1666" spans="1:3" x14ac:dyDescent="0.45">
      <c r="A1666" s="5">
        <v>1665</v>
      </c>
      <c r="B1666" s="5">
        <v>3</v>
      </c>
      <c r="C1666" s="2">
        <v>3</v>
      </c>
    </row>
    <row r="1667" spans="1:3" x14ac:dyDescent="0.45">
      <c r="A1667" s="35">
        <v>1666</v>
      </c>
      <c r="B1667" s="5">
        <v>2</v>
      </c>
      <c r="C1667" s="2">
        <v>4</v>
      </c>
    </row>
    <row r="1668" spans="1:3" x14ac:dyDescent="0.45">
      <c r="A1668" s="5">
        <v>1667</v>
      </c>
      <c r="B1668" s="5">
        <v>2</v>
      </c>
      <c r="C1668" s="2">
        <v>4</v>
      </c>
    </row>
    <row r="1669" spans="1:3" x14ac:dyDescent="0.45">
      <c r="A1669" s="5">
        <v>1668</v>
      </c>
      <c r="B1669" s="5">
        <v>3</v>
      </c>
      <c r="C1669" s="2">
        <v>4</v>
      </c>
    </row>
    <row r="1670" spans="1:3" x14ac:dyDescent="0.45">
      <c r="A1670" s="35">
        <v>1669</v>
      </c>
      <c r="B1670" s="5">
        <v>3</v>
      </c>
      <c r="C1670" s="2">
        <v>4</v>
      </c>
    </row>
    <row r="1671" spans="1:3" x14ac:dyDescent="0.45">
      <c r="A1671" s="5">
        <v>1670</v>
      </c>
      <c r="B1671" s="5">
        <v>3</v>
      </c>
      <c r="C1671" s="2">
        <v>4</v>
      </c>
    </row>
    <row r="1672" spans="1:3" x14ac:dyDescent="0.45">
      <c r="A1672" s="5">
        <v>1671</v>
      </c>
      <c r="B1672" s="5">
        <v>3</v>
      </c>
      <c r="C1672" s="2">
        <v>4</v>
      </c>
    </row>
    <row r="1673" spans="1:3" x14ac:dyDescent="0.45">
      <c r="A1673" s="35">
        <v>1672</v>
      </c>
      <c r="B1673" s="5">
        <v>3</v>
      </c>
      <c r="C1673" s="2">
        <v>4</v>
      </c>
    </row>
    <row r="1674" spans="1:3" x14ac:dyDescent="0.45">
      <c r="A1674" s="5">
        <v>1673</v>
      </c>
      <c r="B1674" s="5">
        <v>4</v>
      </c>
      <c r="C1674" s="2">
        <v>4</v>
      </c>
    </row>
    <row r="1675" spans="1:3" x14ac:dyDescent="0.45">
      <c r="A1675" s="5">
        <v>1674</v>
      </c>
      <c r="B1675" s="5">
        <v>4</v>
      </c>
      <c r="C1675" s="2">
        <v>4</v>
      </c>
    </row>
    <row r="1676" spans="1:3" x14ac:dyDescent="0.45">
      <c r="A1676" s="35">
        <v>1675</v>
      </c>
      <c r="B1676" s="5">
        <v>4</v>
      </c>
      <c r="C1676" s="2">
        <v>4</v>
      </c>
    </row>
    <row r="1677" spans="1:3" x14ac:dyDescent="0.45">
      <c r="A1677" s="5">
        <v>1676</v>
      </c>
      <c r="B1677" s="5">
        <v>2</v>
      </c>
      <c r="C1677" s="2">
        <v>4</v>
      </c>
    </row>
    <row r="1678" spans="1:3" x14ac:dyDescent="0.45">
      <c r="A1678" s="5">
        <v>1677</v>
      </c>
      <c r="B1678" s="5">
        <v>5</v>
      </c>
      <c r="C1678" s="2">
        <v>4</v>
      </c>
    </row>
    <row r="1679" spans="1:3" x14ac:dyDescent="0.45">
      <c r="A1679" s="35">
        <v>1678</v>
      </c>
      <c r="B1679" s="5">
        <v>4</v>
      </c>
      <c r="C1679" s="2">
        <v>4</v>
      </c>
    </row>
    <row r="1680" spans="1:3" x14ac:dyDescent="0.45">
      <c r="A1680" s="5">
        <v>1679</v>
      </c>
      <c r="B1680" s="5">
        <v>4</v>
      </c>
      <c r="C1680" s="2">
        <v>4</v>
      </c>
    </row>
    <row r="1681" spans="1:3" x14ac:dyDescent="0.45">
      <c r="A1681" s="5">
        <v>1680</v>
      </c>
      <c r="B1681" s="5">
        <v>3</v>
      </c>
      <c r="C1681" s="2">
        <v>4</v>
      </c>
    </row>
    <row r="1682" spans="1:3" x14ac:dyDescent="0.45">
      <c r="A1682" s="35">
        <v>1681</v>
      </c>
      <c r="B1682" s="5">
        <v>4</v>
      </c>
      <c r="C1682" s="2">
        <v>4</v>
      </c>
    </row>
    <row r="1683" spans="1:3" x14ac:dyDescent="0.45">
      <c r="A1683" s="5">
        <v>1682</v>
      </c>
      <c r="B1683" s="5">
        <v>3</v>
      </c>
      <c r="C1683" s="2">
        <v>4</v>
      </c>
    </row>
    <row r="1684" spans="1:3" x14ac:dyDescent="0.45">
      <c r="A1684" s="5">
        <v>1683</v>
      </c>
      <c r="B1684" s="5">
        <v>3</v>
      </c>
      <c r="C1684" s="2">
        <v>4</v>
      </c>
    </row>
    <row r="1685" spans="1:3" x14ac:dyDescent="0.45">
      <c r="A1685" s="35">
        <v>1684</v>
      </c>
      <c r="B1685" s="5">
        <v>4</v>
      </c>
      <c r="C1685" s="2">
        <v>4</v>
      </c>
    </row>
    <row r="1686" spans="1:3" x14ac:dyDescent="0.45">
      <c r="A1686" s="5">
        <v>1685</v>
      </c>
      <c r="B1686" s="5">
        <v>3</v>
      </c>
      <c r="C1686" s="2">
        <v>4</v>
      </c>
    </row>
    <row r="1687" spans="1:3" x14ac:dyDescent="0.45">
      <c r="A1687" s="5">
        <v>1686</v>
      </c>
      <c r="B1687" s="5">
        <v>2</v>
      </c>
      <c r="C1687" s="2">
        <v>4</v>
      </c>
    </row>
    <row r="1688" spans="1:3" x14ac:dyDescent="0.45">
      <c r="A1688" s="35">
        <v>1687</v>
      </c>
      <c r="B1688" s="5">
        <v>4</v>
      </c>
      <c r="C1688" s="2">
        <v>4</v>
      </c>
    </row>
    <row r="1689" spans="1:3" x14ac:dyDescent="0.45">
      <c r="A1689" s="5">
        <v>1688</v>
      </c>
      <c r="B1689" s="5">
        <v>3</v>
      </c>
      <c r="C1689" s="2">
        <v>4</v>
      </c>
    </row>
    <row r="1690" spans="1:3" x14ac:dyDescent="0.45">
      <c r="A1690" s="5">
        <v>1689</v>
      </c>
      <c r="B1690" s="5">
        <v>3</v>
      </c>
      <c r="C1690" s="2">
        <v>4</v>
      </c>
    </row>
    <row r="1691" spans="1:3" x14ac:dyDescent="0.45">
      <c r="A1691" s="35">
        <v>1690</v>
      </c>
      <c r="B1691" s="5">
        <v>4</v>
      </c>
      <c r="C1691" s="2">
        <v>4</v>
      </c>
    </row>
    <row r="1692" spans="1:3" x14ac:dyDescent="0.45">
      <c r="A1692" s="5">
        <v>1691</v>
      </c>
      <c r="B1692" s="5">
        <v>4</v>
      </c>
      <c r="C1692" s="2">
        <v>4</v>
      </c>
    </row>
    <row r="1693" spans="1:3" x14ac:dyDescent="0.45">
      <c r="A1693" s="5">
        <v>1692</v>
      </c>
      <c r="B1693" s="5">
        <v>3</v>
      </c>
      <c r="C1693" s="2">
        <v>4</v>
      </c>
    </row>
    <row r="1694" spans="1:3" x14ac:dyDescent="0.45">
      <c r="A1694" s="35">
        <v>1693</v>
      </c>
      <c r="B1694" s="5">
        <v>3</v>
      </c>
      <c r="C1694" s="2">
        <v>4</v>
      </c>
    </row>
    <row r="1695" spans="1:3" x14ac:dyDescent="0.45">
      <c r="A1695" s="5">
        <v>1694</v>
      </c>
      <c r="B1695" s="5">
        <v>3</v>
      </c>
      <c r="C1695" s="2">
        <v>4</v>
      </c>
    </row>
    <row r="1696" spans="1:3" x14ac:dyDescent="0.45">
      <c r="A1696" s="5">
        <v>1695</v>
      </c>
      <c r="B1696" s="5">
        <v>3</v>
      </c>
      <c r="C1696" s="2">
        <v>4</v>
      </c>
    </row>
    <row r="1697" spans="1:3" x14ac:dyDescent="0.45">
      <c r="A1697" s="35">
        <v>1696</v>
      </c>
      <c r="B1697" s="5">
        <v>3</v>
      </c>
      <c r="C1697" s="2">
        <v>2</v>
      </c>
    </row>
    <row r="1698" spans="1:3" x14ac:dyDescent="0.45">
      <c r="A1698" s="5">
        <v>1697</v>
      </c>
      <c r="B1698" s="5">
        <v>4</v>
      </c>
      <c r="C1698" s="2">
        <v>2</v>
      </c>
    </row>
    <row r="1699" spans="1:3" x14ac:dyDescent="0.45">
      <c r="A1699" s="5">
        <v>1698</v>
      </c>
      <c r="B1699" s="5">
        <v>2</v>
      </c>
      <c r="C1699" s="2">
        <v>2</v>
      </c>
    </row>
    <row r="1700" spans="1:3" x14ac:dyDescent="0.45">
      <c r="A1700" s="35">
        <v>1699</v>
      </c>
      <c r="B1700" s="5">
        <v>3</v>
      </c>
      <c r="C1700" s="2">
        <v>2</v>
      </c>
    </row>
    <row r="1701" spans="1:3" x14ac:dyDescent="0.45">
      <c r="A1701" s="5">
        <v>1700</v>
      </c>
      <c r="B1701" s="5">
        <v>4</v>
      </c>
      <c r="C1701" s="2">
        <v>2</v>
      </c>
    </row>
    <row r="1702" spans="1:3" x14ac:dyDescent="0.45">
      <c r="A1702" s="5">
        <v>1701</v>
      </c>
      <c r="B1702" s="5">
        <v>3</v>
      </c>
      <c r="C1702" s="2">
        <v>2</v>
      </c>
    </row>
    <row r="1703" spans="1:3" x14ac:dyDescent="0.45">
      <c r="A1703" s="35">
        <v>1702</v>
      </c>
      <c r="B1703" s="5">
        <v>2</v>
      </c>
      <c r="C1703" s="2">
        <v>2</v>
      </c>
    </row>
    <row r="1704" spans="1:3" x14ac:dyDescent="0.45">
      <c r="A1704" s="5">
        <v>1703</v>
      </c>
      <c r="B1704" s="5">
        <v>3</v>
      </c>
      <c r="C1704" s="2">
        <v>2</v>
      </c>
    </row>
    <row r="1705" spans="1:3" x14ac:dyDescent="0.45">
      <c r="A1705" s="5">
        <v>1704</v>
      </c>
      <c r="B1705" s="5">
        <v>3</v>
      </c>
      <c r="C1705" s="2">
        <v>2</v>
      </c>
    </row>
    <row r="1706" spans="1:3" x14ac:dyDescent="0.45">
      <c r="A1706" s="35">
        <v>1705</v>
      </c>
      <c r="B1706" s="5">
        <v>3</v>
      </c>
      <c r="C1706" s="2">
        <v>2</v>
      </c>
    </row>
    <row r="1707" spans="1:3" x14ac:dyDescent="0.45">
      <c r="A1707" s="5">
        <v>1706</v>
      </c>
      <c r="B1707" s="5">
        <v>3</v>
      </c>
      <c r="C1707" s="2">
        <v>2</v>
      </c>
    </row>
    <row r="1708" spans="1:3" x14ac:dyDescent="0.45">
      <c r="A1708" s="5">
        <v>1707</v>
      </c>
      <c r="B1708" s="5">
        <v>3</v>
      </c>
      <c r="C1708" s="2">
        <v>2</v>
      </c>
    </row>
    <row r="1709" spans="1:3" x14ac:dyDescent="0.45">
      <c r="A1709" s="35">
        <v>1708</v>
      </c>
      <c r="B1709" s="5">
        <v>2</v>
      </c>
      <c r="C1709" s="2">
        <v>2</v>
      </c>
    </row>
    <row r="1710" spans="1:3" x14ac:dyDescent="0.45">
      <c r="A1710" s="5">
        <v>1709</v>
      </c>
      <c r="B1710" s="5">
        <v>3</v>
      </c>
      <c r="C1710" s="2">
        <v>2</v>
      </c>
    </row>
    <row r="1711" spans="1:3" x14ac:dyDescent="0.45">
      <c r="A1711" s="5">
        <v>1710</v>
      </c>
      <c r="B1711" s="5">
        <v>2</v>
      </c>
      <c r="C1711" s="2">
        <v>2</v>
      </c>
    </row>
    <row r="1712" spans="1:3" x14ac:dyDescent="0.45">
      <c r="A1712" s="35">
        <v>1711</v>
      </c>
      <c r="B1712" s="5">
        <v>3</v>
      </c>
      <c r="C1712" s="2">
        <v>3</v>
      </c>
    </row>
    <row r="1713" spans="1:3" x14ac:dyDescent="0.45">
      <c r="A1713" s="5">
        <v>1712</v>
      </c>
      <c r="B1713" s="5">
        <v>3</v>
      </c>
      <c r="C1713" s="2">
        <v>3</v>
      </c>
    </row>
    <row r="1714" spans="1:3" x14ac:dyDescent="0.45">
      <c r="A1714" s="5">
        <v>1713</v>
      </c>
      <c r="B1714" s="5">
        <v>2</v>
      </c>
      <c r="C1714" s="2">
        <v>3</v>
      </c>
    </row>
    <row r="1715" spans="1:3" x14ac:dyDescent="0.45">
      <c r="A1715" s="35">
        <v>1714</v>
      </c>
      <c r="B1715" s="5">
        <v>3</v>
      </c>
      <c r="C1715" s="2">
        <v>3</v>
      </c>
    </row>
    <row r="1716" spans="1:3" x14ac:dyDescent="0.45">
      <c r="A1716" s="5">
        <v>1715</v>
      </c>
      <c r="B1716" s="5">
        <v>3</v>
      </c>
      <c r="C1716" s="2">
        <v>3</v>
      </c>
    </row>
    <row r="1717" spans="1:3" x14ac:dyDescent="0.45">
      <c r="A1717" s="5">
        <v>1716</v>
      </c>
      <c r="B1717" s="5">
        <v>3</v>
      </c>
      <c r="C1717" s="2">
        <v>3</v>
      </c>
    </row>
    <row r="1718" spans="1:3" x14ac:dyDescent="0.45">
      <c r="A1718" s="35">
        <v>1717</v>
      </c>
      <c r="B1718" s="5">
        <v>3</v>
      </c>
      <c r="C1718" s="2">
        <v>3</v>
      </c>
    </row>
    <row r="1719" spans="1:3" x14ac:dyDescent="0.45">
      <c r="A1719" s="5">
        <v>1718</v>
      </c>
      <c r="B1719" s="5">
        <v>4</v>
      </c>
      <c r="C1719" s="2">
        <v>3</v>
      </c>
    </row>
    <row r="1720" spans="1:3" x14ac:dyDescent="0.45">
      <c r="A1720" s="5">
        <v>1719</v>
      </c>
      <c r="B1720" s="5">
        <v>3</v>
      </c>
      <c r="C1720" s="2">
        <v>3</v>
      </c>
    </row>
    <row r="1721" spans="1:3" x14ac:dyDescent="0.45">
      <c r="A1721" s="35">
        <v>1720</v>
      </c>
      <c r="B1721" s="5">
        <v>3</v>
      </c>
      <c r="C1721" s="2">
        <v>3</v>
      </c>
    </row>
    <row r="1722" spans="1:3" x14ac:dyDescent="0.45">
      <c r="A1722" s="5">
        <v>1721</v>
      </c>
      <c r="B1722" s="5">
        <v>3</v>
      </c>
      <c r="C1722" s="2">
        <v>3</v>
      </c>
    </row>
    <row r="1723" spans="1:3" x14ac:dyDescent="0.45">
      <c r="A1723" s="5">
        <v>1722</v>
      </c>
      <c r="B1723" s="5">
        <v>4</v>
      </c>
      <c r="C1723" s="2">
        <v>3</v>
      </c>
    </row>
    <row r="1724" spans="1:3" x14ac:dyDescent="0.45">
      <c r="A1724" s="35">
        <v>1723</v>
      </c>
      <c r="B1724" s="5">
        <v>3</v>
      </c>
      <c r="C1724" s="2">
        <v>3</v>
      </c>
    </row>
    <row r="1725" spans="1:3" x14ac:dyDescent="0.45">
      <c r="A1725" s="5">
        <v>1724</v>
      </c>
      <c r="B1725" s="5">
        <v>2</v>
      </c>
      <c r="C1725" s="2">
        <v>3</v>
      </c>
    </row>
    <row r="1726" spans="1:3" x14ac:dyDescent="0.45">
      <c r="A1726" s="5">
        <v>1725</v>
      </c>
      <c r="B1726" s="5">
        <v>4</v>
      </c>
      <c r="C1726" s="2">
        <v>3</v>
      </c>
    </row>
    <row r="1727" spans="1:3" x14ac:dyDescent="0.45">
      <c r="A1727" s="35">
        <v>1726</v>
      </c>
      <c r="B1727" s="5">
        <v>3</v>
      </c>
      <c r="C1727" s="2">
        <v>3</v>
      </c>
    </row>
    <row r="1728" spans="1:3" x14ac:dyDescent="0.45">
      <c r="A1728" s="5">
        <v>1727</v>
      </c>
      <c r="B1728" s="5">
        <v>3</v>
      </c>
      <c r="C1728" s="2">
        <v>3</v>
      </c>
    </row>
    <row r="1729" spans="1:3" x14ac:dyDescent="0.45">
      <c r="A1729" s="5">
        <v>1728</v>
      </c>
      <c r="B1729" s="5">
        <v>3</v>
      </c>
      <c r="C1729" s="2">
        <v>3</v>
      </c>
    </row>
    <row r="1730" spans="1:3" x14ac:dyDescent="0.45">
      <c r="A1730" s="35">
        <v>1729</v>
      </c>
      <c r="B1730" s="5">
        <v>3</v>
      </c>
      <c r="C1730" s="2">
        <v>3</v>
      </c>
    </row>
    <row r="1731" spans="1:3" x14ac:dyDescent="0.45">
      <c r="A1731" s="5">
        <v>1730</v>
      </c>
      <c r="B1731" s="5">
        <v>3</v>
      </c>
      <c r="C1731" s="2">
        <v>3</v>
      </c>
    </row>
    <row r="1732" spans="1:3" x14ac:dyDescent="0.45">
      <c r="A1732" s="5">
        <v>1731</v>
      </c>
      <c r="B1732" s="5">
        <v>5</v>
      </c>
      <c r="C1732" s="2">
        <v>3</v>
      </c>
    </row>
    <row r="1733" spans="1:3" x14ac:dyDescent="0.45">
      <c r="A1733" s="35">
        <v>1732</v>
      </c>
      <c r="B1733" s="5">
        <v>4</v>
      </c>
      <c r="C1733" s="2">
        <v>3</v>
      </c>
    </row>
    <row r="1734" spans="1:3" x14ac:dyDescent="0.45">
      <c r="A1734" s="5">
        <v>1733</v>
      </c>
      <c r="B1734" s="5">
        <v>3</v>
      </c>
      <c r="C1734" s="2">
        <v>3</v>
      </c>
    </row>
    <row r="1735" spans="1:3" x14ac:dyDescent="0.45">
      <c r="A1735" s="5">
        <v>1734</v>
      </c>
      <c r="B1735" s="5">
        <v>3</v>
      </c>
      <c r="C1735" s="2">
        <v>3</v>
      </c>
    </row>
    <row r="1736" spans="1:3" x14ac:dyDescent="0.45">
      <c r="A1736" s="35">
        <v>1735</v>
      </c>
      <c r="B1736" s="5">
        <v>3</v>
      </c>
      <c r="C1736" s="2">
        <v>3</v>
      </c>
    </row>
    <row r="1737" spans="1:3" x14ac:dyDescent="0.45">
      <c r="A1737" s="5">
        <v>1736</v>
      </c>
      <c r="B1737" s="5">
        <v>3</v>
      </c>
      <c r="C1737" s="2">
        <v>3</v>
      </c>
    </row>
    <row r="1738" spans="1:3" x14ac:dyDescent="0.45">
      <c r="A1738" s="5">
        <v>1737</v>
      </c>
      <c r="B1738" s="5">
        <v>3</v>
      </c>
      <c r="C1738" s="2">
        <v>3</v>
      </c>
    </row>
    <row r="1739" spans="1:3" x14ac:dyDescent="0.45">
      <c r="A1739" s="35">
        <v>1738</v>
      </c>
      <c r="B1739" s="5">
        <v>3</v>
      </c>
      <c r="C1739" s="2">
        <v>3</v>
      </c>
    </row>
    <row r="1740" spans="1:3" x14ac:dyDescent="0.45">
      <c r="A1740" s="5">
        <v>1739</v>
      </c>
      <c r="B1740" s="5">
        <v>3</v>
      </c>
      <c r="C1740" s="2">
        <v>3</v>
      </c>
    </row>
    <row r="1741" spans="1:3" x14ac:dyDescent="0.45">
      <c r="A1741" s="5">
        <v>1740</v>
      </c>
      <c r="B1741" s="5">
        <v>4</v>
      </c>
      <c r="C1741" s="2">
        <v>3</v>
      </c>
    </row>
    <row r="1742" spans="1:3" x14ac:dyDescent="0.45">
      <c r="A1742" s="35">
        <v>1741</v>
      </c>
      <c r="B1742" s="5">
        <v>4</v>
      </c>
      <c r="C1742" s="2">
        <v>3</v>
      </c>
    </row>
    <row r="1743" spans="1:3" x14ac:dyDescent="0.45">
      <c r="A1743" s="5">
        <v>1742</v>
      </c>
      <c r="B1743" s="5">
        <v>2</v>
      </c>
      <c r="C1743" s="2">
        <v>3</v>
      </c>
    </row>
    <row r="1744" spans="1:3" x14ac:dyDescent="0.45">
      <c r="A1744" s="5">
        <v>1743</v>
      </c>
      <c r="B1744" s="5">
        <v>4</v>
      </c>
      <c r="C1744" s="2">
        <v>3</v>
      </c>
    </row>
    <row r="1745" spans="1:3" x14ac:dyDescent="0.45">
      <c r="A1745" s="35">
        <v>1744</v>
      </c>
      <c r="B1745" s="5">
        <v>5</v>
      </c>
      <c r="C1745" s="2">
        <v>3</v>
      </c>
    </row>
    <row r="1746" spans="1:3" x14ac:dyDescent="0.45">
      <c r="A1746" s="5">
        <v>1745</v>
      </c>
      <c r="B1746" s="5">
        <v>4</v>
      </c>
      <c r="C1746" s="2">
        <v>3</v>
      </c>
    </row>
    <row r="1747" spans="1:3" x14ac:dyDescent="0.45">
      <c r="A1747" s="5">
        <v>1746</v>
      </c>
      <c r="B1747" s="5">
        <v>3</v>
      </c>
      <c r="C1747" s="2">
        <v>3</v>
      </c>
    </row>
    <row r="1748" spans="1:3" x14ac:dyDescent="0.45">
      <c r="A1748" s="35">
        <v>1747</v>
      </c>
      <c r="B1748" s="5">
        <v>4</v>
      </c>
      <c r="C1748" s="2">
        <v>3</v>
      </c>
    </row>
    <row r="1749" spans="1:3" x14ac:dyDescent="0.45">
      <c r="A1749" s="5">
        <v>1748</v>
      </c>
      <c r="B1749" s="5">
        <v>4</v>
      </c>
      <c r="C1749" s="2">
        <v>3</v>
      </c>
    </row>
    <row r="1750" spans="1:3" x14ac:dyDescent="0.45">
      <c r="A1750" s="5">
        <v>1749</v>
      </c>
      <c r="B1750" s="5">
        <v>2</v>
      </c>
      <c r="C1750" s="2">
        <v>3</v>
      </c>
    </row>
    <row r="1751" spans="1:3" x14ac:dyDescent="0.45">
      <c r="A1751" s="35">
        <v>1750</v>
      </c>
      <c r="B1751" s="5">
        <v>3</v>
      </c>
      <c r="C1751" s="2">
        <v>3</v>
      </c>
    </row>
    <row r="1752" spans="1:3" x14ac:dyDescent="0.45">
      <c r="A1752" s="5">
        <v>1751</v>
      </c>
      <c r="B1752" s="5">
        <v>3</v>
      </c>
      <c r="C1752" s="2">
        <v>3</v>
      </c>
    </row>
    <row r="1753" spans="1:3" x14ac:dyDescent="0.45">
      <c r="A1753" s="5">
        <v>1752</v>
      </c>
      <c r="B1753" s="5">
        <v>4</v>
      </c>
      <c r="C1753" s="2">
        <v>3</v>
      </c>
    </row>
    <row r="1754" spans="1:3" x14ac:dyDescent="0.45">
      <c r="A1754" s="35">
        <v>1753</v>
      </c>
      <c r="B1754" s="5">
        <v>3</v>
      </c>
      <c r="C1754" s="2">
        <v>3</v>
      </c>
    </row>
    <row r="1755" spans="1:3" x14ac:dyDescent="0.45">
      <c r="A1755" s="5">
        <v>1754</v>
      </c>
      <c r="B1755" s="5">
        <v>3</v>
      </c>
      <c r="C1755" s="2">
        <v>3</v>
      </c>
    </row>
    <row r="1756" spans="1:3" x14ac:dyDescent="0.45">
      <c r="A1756" s="5">
        <v>1755</v>
      </c>
      <c r="B1756" s="5">
        <v>3</v>
      </c>
      <c r="C1756" s="2">
        <v>3</v>
      </c>
    </row>
    <row r="1757" spans="1:3" x14ac:dyDescent="0.45">
      <c r="A1757" s="35">
        <v>1756</v>
      </c>
      <c r="B1757" s="5">
        <v>3</v>
      </c>
      <c r="C1757" s="2">
        <v>4</v>
      </c>
    </row>
    <row r="1758" spans="1:3" x14ac:dyDescent="0.45">
      <c r="A1758" s="5">
        <v>1757</v>
      </c>
      <c r="B1758" s="5">
        <v>3</v>
      </c>
      <c r="C1758" s="2">
        <v>4</v>
      </c>
    </row>
    <row r="1759" spans="1:3" x14ac:dyDescent="0.45">
      <c r="A1759" s="5">
        <v>1758</v>
      </c>
      <c r="B1759" s="5">
        <v>3</v>
      </c>
      <c r="C1759" s="2">
        <v>4</v>
      </c>
    </row>
    <row r="1760" spans="1:3" x14ac:dyDescent="0.45">
      <c r="A1760" s="35">
        <v>1759</v>
      </c>
      <c r="B1760" s="5">
        <v>3</v>
      </c>
      <c r="C1760" s="2">
        <v>4</v>
      </c>
    </row>
    <row r="1761" spans="1:3" x14ac:dyDescent="0.45">
      <c r="A1761" s="5">
        <v>1760</v>
      </c>
      <c r="B1761" s="5">
        <v>3</v>
      </c>
      <c r="C1761" s="2">
        <v>4</v>
      </c>
    </row>
    <row r="1762" spans="1:3" x14ac:dyDescent="0.45">
      <c r="A1762" s="5">
        <v>1761</v>
      </c>
      <c r="B1762" s="5">
        <v>5</v>
      </c>
      <c r="C1762" s="2">
        <v>4</v>
      </c>
    </row>
    <row r="1763" spans="1:3" x14ac:dyDescent="0.45">
      <c r="A1763" s="35">
        <v>1762</v>
      </c>
      <c r="B1763" s="5">
        <v>3</v>
      </c>
      <c r="C1763" s="2">
        <v>4</v>
      </c>
    </row>
    <row r="1764" spans="1:3" x14ac:dyDescent="0.45">
      <c r="A1764" s="5">
        <v>1763</v>
      </c>
      <c r="B1764" s="5">
        <v>5</v>
      </c>
      <c r="C1764" s="2">
        <v>4</v>
      </c>
    </row>
    <row r="1765" spans="1:3" x14ac:dyDescent="0.45">
      <c r="A1765" s="5">
        <v>1764</v>
      </c>
      <c r="B1765" s="5">
        <v>3</v>
      </c>
      <c r="C1765" s="2">
        <v>4</v>
      </c>
    </row>
    <row r="1766" spans="1:3" x14ac:dyDescent="0.45">
      <c r="A1766" s="35">
        <v>1765</v>
      </c>
      <c r="B1766" s="5">
        <v>3</v>
      </c>
      <c r="C1766" s="2">
        <v>4</v>
      </c>
    </row>
    <row r="1767" spans="1:3" x14ac:dyDescent="0.45">
      <c r="A1767" s="5">
        <v>1766</v>
      </c>
      <c r="B1767" s="5">
        <v>3</v>
      </c>
      <c r="C1767" s="2">
        <v>4</v>
      </c>
    </row>
    <row r="1768" spans="1:3" x14ac:dyDescent="0.45">
      <c r="A1768" s="5">
        <v>1767</v>
      </c>
      <c r="B1768" s="5">
        <v>4</v>
      </c>
      <c r="C1768" s="2">
        <v>4</v>
      </c>
    </row>
    <row r="1769" spans="1:3" x14ac:dyDescent="0.45">
      <c r="A1769" s="35">
        <v>1768</v>
      </c>
      <c r="B1769" s="5">
        <v>2</v>
      </c>
      <c r="C1769" s="2">
        <v>4</v>
      </c>
    </row>
    <row r="1770" spans="1:3" x14ac:dyDescent="0.45">
      <c r="A1770" s="5">
        <v>1769</v>
      </c>
      <c r="B1770" s="5">
        <v>3</v>
      </c>
      <c r="C1770" s="2">
        <v>4</v>
      </c>
    </row>
    <row r="1771" spans="1:3" x14ac:dyDescent="0.45">
      <c r="A1771" s="5">
        <v>1770</v>
      </c>
      <c r="B1771" s="5">
        <v>3</v>
      </c>
      <c r="C1771" s="2">
        <v>4</v>
      </c>
    </row>
    <row r="1772" spans="1:3" x14ac:dyDescent="0.45">
      <c r="A1772" s="35">
        <v>1771</v>
      </c>
      <c r="B1772" s="5">
        <v>5</v>
      </c>
      <c r="C1772" s="2">
        <v>5</v>
      </c>
    </row>
    <row r="1773" spans="1:3" x14ac:dyDescent="0.45">
      <c r="A1773" s="5">
        <v>1772</v>
      </c>
      <c r="B1773" s="5">
        <v>2</v>
      </c>
      <c r="C1773" s="2">
        <v>5</v>
      </c>
    </row>
    <row r="1774" spans="1:3" x14ac:dyDescent="0.45">
      <c r="A1774" s="5">
        <v>1773</v>
      </c>
      <c r="B1774" s="5">
        <v>3</v>
      </c>
      <c r="C1774" s="2">
        <v>5</v>
      </c>
    </row>
    <row r="1775" spans="1:3" x14ac:dyDescent="0.45">
      <c r="A1775" s="35">
        <v>1774</v>
      </c>
      <c r="B1775" s="5">
        <v>4</v>
      </c>
      <c r="C1775" s="2">
        <v>5</v>
      </c>
    </row>
    <row r="1776" spans="1:3" x14ac:dyDescent="0.45">
      <c r="A1776" s="5">
        <v>1775</v>
      </c>
      <c r="B1776" s="5">
        <v>3</v>
      </c>
      <c r="C1776" s="2">
        <v>5</v>
      </c>
    </row>
    <row r="1777" spans="1:3" x14ac:dyDescent="0.45">
      <c r="A1777" s="5">
        <v>1776</v>
      </c>
      <c r="B1777" s="5">
        <v>3</v>
      </c>
      <c r="C1777" s="2">
        <v>5</v>
      </c>
    </row>
    <row r="1778" spans="1:3" x14ac:dyDescent="0.45">
      <c r="A1778" s="35">
        <v>1777</v>
      </c>
      <c r="B1778" s="5">
        <v>3</v>
      </c>
      <c r="C1778" s="2">
        <v>5</v>
      </c>
    </row>
    <row r="1779" spans="1:3" x14ac:dyDescent="0.45">
      <c r="A1779" s="5">
        <v>1778</v>
      </c>
      <c r="B1779" s="5">
        <v>4</v>
      </c>
      <c r="C1779" s="2">
        <v>5</v>
      </c>
    </row>
    <row r="1780" spans="1:3" x14ac:dyDescent="0.45">
      <c r="A1780" s="5">
        <v>1779</v>
      </c>
      <c r="B1780" s="5">
        <v>3</v>
      </c>
      <c r="C1780" s="2">
        <v>5</v>
      </c>
    </row>
    <row r="1781" spans="1:3" x14ac:dyDescent="0.45">
      <c r="A1781" s="35">
        <v>1780</v>
      </c>
      <c r="B1781" s="5">
        <v>3</v>
      </c>
      <c r="C1781" s="2">
        <v>5</v>
      </c>
    </row>
    <row r="1782" spans="1:3" x14ac:dyDescent="0.45">
      <c r="A1782" s="5">
        <v>1781</v>
      </c>
      <c r="B1782" s="5">
        <v>4</v>
      </c>
      <c r="C1782" s="2">
        <v>5</v>
      </c>
    </row>
    <row r="1783" spans="1:3" x14ac:dyDescent="0.45">
      <c r="A1783" s="5">
        <v>1782</v>
      </c>
      <c r="B1783" s="5">
        <v>3</v>
      </c>
      <c r="C1783" s="2">
        <v>5</v>
      </c>
    </row>
    <row r="1784" spans="1:3" x14ac:dyDescent="0.45">
      <c r="A1784" s="35">
        <v>1783</v>
      </c>
      <c r="B1784" s="5">
        <v>3</v>
      </c>
      <c r="C1784" s="2">
        <v>5</v>
      </c>
    </row>
    <row r="1785" spans="1:3" x14ac:dyDescent="0.45">
      <c r="A1785" s="5">
        <v>1784</v>
      </c>
      <c r="B1785" s="5">
        <v>3</v>
      </c>
      <c r="C1785" s="2">
        <v>5</v>
      </c>
    </row>
    <row r="1786" spans="1:3" x14ac:dyDescent="0.45">
      <c r="A1786" s="5">
        <v>1785</v>
      </c>
      <c r="B1786" s="5">
        <v>3</v>
      </c>
      <c r="C1786" s="2">
        <v>5</v>
      </c>
    </row>
    <row r="1787" spans="1:3" x14ac:dyDescent="0.45">
      <c r="A1787" s="35">
        <v>1786</v>
      </c>
      <c r="B1787" s="5">
        <v>3</v>
      </c>
      <c r="C1787" s="2">
        <v>3</v>
      </c>
    </row>
    <row r="1788" spans="1:3" x14ac:dyDescent="0.45">
      <c r="A1788" s="5">
        <v>1787</v>
      </c>
      <c r="B1788" s="5">
        <v>3</v>
      </c>
      <c r="C1788" s="2">
        <v>3</v>
      </c>
    </row>
    <row r="1789" spans="1:3" x14ac:dyDescent="0.45">
      <c r="A1789" s="5">
        <v>1788</v>
      </c>
      <c r="B1789" s="5">
        <v>3</v>
      </c>
      <c r="C1789" s="2">
        <v>3</v>
      </c>
    </row>
    <row r="1790" spans="1:3" x14ac:dyDescent="0.45">
      <c r="A1790" s="35">
        <v>1789</v>
      </c>
      <c r="B1790" s="5">
        <v>3</v>
      </c>
      <c r="C1790" s="2">
        <v>3</v>
      </c>
    </row>
    <row r="1791" spans="1:3" x14ac:dyDescent="0.45">
      <c r="A1791" s="5">
        <v>1790</v>
      </c>
      <c r="B1791" s="5">
        <v>4</v>
      </c>
      <c r="C1791" s="2">
        <v>3</v>
      </c>
    </row>
    <row r="1792" spans="1:3" x14ac:dyDescent="0.45">
      <c r="A1792" s="5">
        <v>1791</v>
      </c>
      <c r="B1792" s="5">
        <v>3</v>
      </c>
      <c r="C1792" s="2">
        <v>3</v>
      </c>
    </row>
    <row r="1793" spans="1:3" x14ac:dyDescent="0.45">
      <c r="A1793" s="35">
        <v>1792</v>
      </c>
      <c r="B1793" s="5">
        <v>3</v>
      </c>
      <c r="C1793" s="2">
        <v>3</v>
      </c>
    </row>
    <row r="1794" spans="1:3" x14ac:dyDescent="0.45">
      <c r="A1794" s="5">
        <v>1793</v>
      </c>
      <c r="B1794" s="5">
        <v>2</v>
      </c>
      <c r="C1794" s="2">
        <v>3</v>
      </c>
    </row>
    <row r="1795" spans="1:3" x14ac:dyDescent="0.45">
      <c r="A1795" s="5">
        <v>1794</v>
      </c>
      <c r="B1795" s="5">
        <v>3</v>
      </c>
      <c r="C1795" s="2">
        <v>3</v>
      </c>
    </row>
    <row r="1796" spans="1:3" x14ac:dyDescent="0.45">
      <c r="A1796" s="35">
        <v>1795</v>
      </c>
      <c r="B1796" s="5">
        <v>3</v>
      </c>
      <c r="C1796" s="2">
        <v>3</v>
      </c>
    </row>
    <row r="1797" spans="1:3" x14ac:dyDescent="0.45">
      <c r="A1797" s="5">
        <v>1796</v>
      </c>
      <c r="B1797" s="5">
        <v>3</v>
      </c>
      <c r="C1797" s="2">
        <v>3</v>
      </c>
    </row>
    <row r="1798" spans="1:3" x14ac:dyDescent="0.45">
      <c r="A1798" s="5">
        <v>1797</v>
      </c>
      <c r="B1798" s="5">
        <v>3</v>
      </c>
      <c r="C1798" s="2">
        <v>3</v>
      </c>
    </row>
    <row r="1799" spans="1:3" x14ac:dyDescent="0.45">
      <c r="A1799" s="35">
        <v>1798</v>
      </c>
      <c r="B1799" s="5">
        <v>4</v>
      </c>
      <c r="C1799" s="2">
        <v>3</v>
      </c>
    </row>
    <row r="1800" spans="1:3" x14ac:dyDescent="0.45">
      <c r="A1800" s="5">
        <v>1799</v>
      </c>
      <c r="B1800" s="5">
        <v>3</v>
      </c>
      <c r="C1800" s="2">
        <v>3</v>
      </c>
    </row>
    <row r="1801" spans="1:3" x14ac:dyDescent="0.45">
      <c r="A1801" s="5">
        <v>1800</v>
      </c>
      <c r="B1801" s="5">
        <v>3</v>
      </c>
      <c r="C1801" s="2">
        <v>3</v>
      </c>
    </row>
    <row r="1802" spans="1:3" x14ac:dyDescent="0.45">
      <c r="A1802" s="35">
        <v>1801</v>
      </c>
      <c r="B1802" s="5">
        <v>3</v>
      </c>
      <c r="C1802" s="2">
        <v>2</v>
      </c>
    </row>
    <row r="1803" spans="1:3" x14ac:dyDescent="0.45">
      <c r="A1803" s="5">
        <v>1802</v>
      </c>
      <c r="B1803" s="5">
        <v>3</v>
      </c>
      <c r="C1803" s="2">
        <v>2</v>
      </c>
    </row>
    <row r="1804" spans="1:3" x14ac:dyDescent="0.45">
      <c r="A1804" s="5">
        <v>1803</v>
      </c>
      <c r="B1804" s="5">
        <v>3</v>
      </c>
      <c r="C1804" s="2">
        <v>2</v>
      </c>
    </row>
    <row r="1805" spans="1:3" x14ac:dyDescent="0.45">
      <c r="A1805" s="35">
        <v>1804</v>
      </c>
      <c r="B1805" s="5">
        <v>3</v>
      </c>
      <c r="C1805" s="2">
        <v>2</v>
      </c>
    </row>
    <row r="1806" spans="1:3" x14ac:dyDescent="0.45">
      <c r="A1806" s="5">
        <v>1805</v>
      </c>
      <c r="B1806" s="5">
        <v>3</v>
      </c>
      <c r="C1806" s="2">
        <v>2</v>
      </c>
    </row>
    <row r="1807" spans="1:3" x14ac:dyDescent="0.45">
      <c r="A1807" s="5">
        <v>1806</v>
      </c>
      <c r="B1807" s="5">
        <v>3</v>
      </c>
      <c r="C1807" s="2">
        <v>2</v>
      </c>
    </row>
    <row r="1808" spans="1:3" x14ac:dyDescent="0.45">
      <c r="A1808" s="35">
        <v>1807</v>
      </c>
      <c r="B1808" s="5">
        <v>2</v>
      </c>
      <c r="C1808" s="2">
        <v>2</v>
      </c>
    </row>
    <row r="1809" spans="1:3" x14ac:dyDescent="0.45">
      <c r="A1809" s="5">
        <v>1808</v>
      </c>
      <c r="B1809" s="5">
        <v>3</v>
      </c>
      <c r="C1809" s="2">
        <v>2</v>
      </c>
    </row>
    <row r="1810" spans="1:3" x14ac:dyDescent="0.45">
      <c r="A1810" s="5">
        <v>1809</v>
      </c>
      <c r="B1810" s="5">
        <v>5</v>
      </c>
      <c r="C1810" s="2">
        <v>2</v>
      </c>
    </row>
    <row r="1811" spans="1:3" x14ac:dyDescent="0.45">
      <c r="A1811" s="35">
        <v>1810</v>
      </c>
      <c r="B1811" s="5">
        <v>3</v>
      </c>
      <c r="C1811" s="2">
        <v>2</v>
      </c>
    </row>
    <row r="1812" spans="1:3" x14ac:dyDescent="0.45">
      <c r="A1812" s="5">
        <v>1811</v>
      </c>
      <c r="B1812" s="5">
        <v>3</v>
      </c>
      <c r="C1812" s="2">
        <v>2</v>
      </c>
    </row>
    <row r="1813" spans="1:3" x14ac:dyDescent="0.45">
      <c r="A1813" s="5">
        <v>1812</v>
      </c>
      <c r="B1813" s="5">
        <v>2</v>
      </c>
      <c r="C1813" s="2">
        <v>2</v>
      </c>
    </row>
    <row r="1814" spans="1:3" x14ac:dyDescent="0.45">
      <c r="A1814" s="35">
        <v>1813</v>
      </c>
      <c r="B1814" s="5">
        <v>3</v>
      </c>
      <c r="C1814" s="2">
        <v>2</v>
      </c>
    </row>
    <row r="1815" spans="1:3" x14ac:dyDescent="0.45">
      <c r="A1815" s="5">
        <v>1814</v>
      </c>
      <c r="B1815" s="5">
        <v>2</v>
      </c>
      <c r="C1815" s="2">
        <v>2</v>
      </c>
    </row>
    <row r="1816" spans="1:3" x14ac:dyDescent="0.45">
      <c r="A1816" s="5">
        <v>1815</v>
      </c>
      <c r="B1816" s="5">
        <v>4</v>
      </c>
      <c r="C1816" s="2">
        <v>2</v>
      </c>
    </row>
    <row r="1817" spans="1:3" x14ac:dyDescent="0.45">
      <c r="A1817" s="35">
        <v>1816</v>
      </c>
      <c r="B1817" s="5">
        <v>3</v>
      </c>
      <c r="C1817" s="2">
        <v>3</v>
      </c>
    </row>
    <row r="1818" spans="1:3" x14ac:dyDescent="0.45">
      <c r="A1818" s="5">
        <v>1817</v>
      </c>
      <c r="B1818" s="5">
        <v>2</v>
      </c>
      <c r="C1818" s="2">
        <v>3</v>
      </c>
    </row>
    <row r="1819" spans="1:3" x14ac:dyDescent="0.45">
      <c r="A1819" s="5">
        <v>1818</v>
      </c>
      <c r="B1819" s="5">
        <v>3</v>
      </c>
      <c r="C1819" s="2">
        <v>3</v>
      </c>
    </row>
    <row r="1820" spans="1:3" x14ac:dyDescent="0.45">
      <c r="A1820" s="35">
        <v>1819</v>
      </c>
      <c r="B1820" s="5">
        <v>3</v>
      </c>
      <c r="C1820" s="2">
        <v>3</v>
      </c>
    </row>
    <row r="1821" spans="1:3" x14ac:dyDescent="0.45">
      <c r="A1821" s="5">
        <v>1820</v>
      </c>
      <c r="B1821" s="5">
        <v>3</v>
      </c>
      <c r="C1821" s="2">
        <v>3</v>
      </c>
    </row>
    <row r="1822" spans="1:3" x14ac:dyDescent="0.45">
      <c r="A1822" s="5">
        <v>1821</v>
      </c>
      <c r="B1822" s="5">
        <v>3</v>
      </c>
      <c r="C1822" s="2">
        <v>3</v>
      </c>
    </row>
    <row r="1823" spans="1:3" x14ac:dyDescent="0.45">
      <c r="A1823" s="35">
        <v>1822</v>
      </c>
      <c r="B1823" s="5">
        <v>3</v>
      </c>
      <c r="C1823" s="2">
        <v>3</v>
      </c>
    </row>
    <row r="1824" spans="1:3" x14ac:dyDescent="0.45">
      <c r="A1824" s="5">
        <v>1823</v>
      </c>
      <c r="B1824" s="5">
        <v>3</v>
      </c>
      <c r="C1824" s="2">
        <v>3</v>
      </c>
    </row>
    <row r="1825" spans="1:3" x14ac:dyDescent="0.45">
      <c r="A1825" s="5">
        <v>1824</v>
      </c>
      <c r="B1825" s="5">
        <v>3</v>
      </c>
      <c r="C1825" s="2">
        <v>3</v>
      </c>
    </row>
    <row r="1826" spans="1:3" x14ac:dyDescent="0.45">
      <c r="A1826" s="35">
        <v>1825</v>
      </c>
      <c r="B1826" s="5">
        <v>4</v>
      </c>
      <c r="C1826" s="2">
        <v>3</v>
      </c>
    </row>
    <row r="1827" spans="1:3" x14ac:dyDescent="0.45">
      <c r="A1827" s="5">
        <v>1826</v>
      </c>
      <c r="B1827" s="5">
        <v>3</v>
      </c>
      <c r="C1827" s="2">
        <v>3</v>
      </c>
    </row>
    <row r="1828" spans="1:3" x14ac:dyDescent="0.45">
      <c r="A1828" s="5">
        <v>1827</v>
      </c>
      <c r="B1828" s="5">
        <v>4</v>
      </c>
      <c r="C1828" s="2">
        <v>3</v>
      </c>
    </row>
    <row r="1829" spans="1:3" x14ac:dyDescent="0.45">
      <c r="A1829" s="35">
        <v>1828</v>
      </c>
      <c r="B1829" s="5">
        <v>3</v>
      </c>
      <c r="C1829" s="2">
        <v>3</v>
      </c>
    </row>
    <row r="1830" spans="1:3" x14ac:dyDescent="0.45">
      <c r="A1830" s="5">
        <v>1829</v>
      </c>
      <c r="B1830" s="5">
        <v>3</v>
      </c>
      <c r="C1830" s="2">
        <v>3</v>
      </c>
    </row>
    <row r="1831" spans="1:3" x14ac:dyDescent="0.45">
      <c r="A1831" s="5">
        <v>1830</v>
      </c>
      <c r="B1831" s="5">
        <v>3</v>
      </c>
      <c r="C1831" s="2">
        <v>3</v>
      </c>
    </row>
    <row r="1832" spans="1:3" x14ac:dyDescent="0.45">
      <c r="A1832" s="35">
        <v>1831</v>
      </c>
      <c r="B1832" s="5">
        <v>3</v>
      </c>
      <c r="C1832" s="2">
        <v>2</v>
      </c>
    </row>
    <row r="1833" spans="1:3" x14ac:dyDescent="0.45">
      <c r="A1833" s="5">
        <v>1832</v>
      </c>
      <c r="B1833" s="5">
        <v>4</v>
      </c>
      <c r="C1833" s="2">
        <v>2</v>
      </c>
    </row>
    <row r="1834" spans="1:3" x14ac:dyDescent="0.45">
      <c r="A1834" s="5">
        <v>1833</v>
      </c>
      <c r="B1834" s="5">
        <v>3</v>
      </c>
      <c r="C1834" s="2">
        <v>2</v>
      </c>
    </row>
    <row r="1835" spans="1:3" x14ac:dyDescent="0.45">
      <c r="A1835" s="35">
        <v>1834</v>
      </c>
      <c r="B1835" s="5">
        <v>3</v>
      </c>
      <c r="C1835" s="2">
        <v>2</v>
      </c>
    </row>
    <row r="1836" spans="1:3" x14ac:dyDescent="0.45">
      <c r="A1836" s="5">
        <v>1835</v>
      </c>
      <c r="B1836" s="5">
        <v>4</v>
      </c>
      <c r="C1836" s="2">
        <v>2</v>
      </c>
    </row>
    <row r="1837" spans="1:3" x14ac:dyDescent="0.45">
      <c r="A1837" s="5">
        <v>1836</v>
      </c>
      <c r="B1837" s="5">
        <v>4</v>
      </c>
      <c r="C1837" s="2">
        <v>2</v>
      </c>
    </row>
    <row r="1838" spans="1:3" x14ac:dyDescent="0.45">
      <c r="A1838" s="35">
        <v>1837</v>
      </c>
      <c r="B1838" s="5">
        <v>3</v>
      </c>
      <c r="C1838" s="2">
        <v>2</v>
      </c>
    </row>
    <row r="1839" spans="1:3" x14ac:dyDescent="0.45">
      <c r="A1839" s="5">
        <v>1838</v>
      </c>
      <c r="B1839" s="5">
        <v>3</v>
      </c>
      <c r="C1839" s="2">
        <v>2</v>
      </c>
    </row>
    <row r="1840" spans="1:3" x14ac:dyDescent="0.45">
      <c r="A1840" s="5">
        <v>1839</v>
      </c>
      <c r="B1840" s="5">
        <v>3</v>
      </c>
      <c r="C1840" s="2">
        <v>2</v>
      </c>
    </row>
    <row r="1841" spans="1:3" x14ac:dyDescent="0.45">
      <c r="A1841" s="35">
        <v>1840</v>
      </c>
      <c r="B1841" s="5">
        <v>3</v>
      </c>
      <c r="C1841" s="2">
        <v>2</v>
      </c>
    </row>
    <row r="1842" spans="1:3" x14ac:dyDescent="0.45">
      <c r="A1842" s="5">
        <v>1841</v>
      </c>
      <c r="B1842" s="5">
        <v>3</v>
      </c>
      <c r="C1842" s="2">
        <v>2</v>
      </c>
    </row>
    <row r="1843" spans="1:3" x14ac:dyDescent="0.45">
      <c r="A1843" s="5">
        <v>1842</v>
      </c>
      <c r="B1843" s="5">
        <v>3</v>
      </c>
      <c r="C1843" s="2">
        <v>2</v>
      </c>
    </row>
    <row r="1844" spans="1:3" x14ac:dyDescent="0.45">
      <c r="A1844" s="35">
        <v>1843</v>
      </c>
      <c r="B1844" s="5">
        <v>2</v>
      </c>
      <c r="C1844" s="2">
        <v>2</v>
      </c>
    </row>
    <row r="1845" spans="1:3" x14ac:dyDescent="0.45">
      <c r="A1845" s="5">
        <v>1844</v>
      </c>
      <c r="B1845" s="5">
        <v>5</v>
      </c>
      <c r="C1845" s="2">
        <v>2</v>
      </c>
    </row>
    <row r="1846" spans="1:3" x14ac:dyDescent="0.45">
      <c r="A1846" s="5">
        <v>1845</v>
      </c>
      <c r="B1846" s="5">
        <v>3</v>
      </c>
      <c r="C1846" s="2">
        <v>2</v>
      </c>
    </row>
    <row r="1847" spans="1:3" x14ac:dyDescent="0.45">
      <c r="A1847" s="35">
        <v>1846</v>
      </c>
      <c r="B1847" s="5">
        <v>3</v>
      </c>
      <c r="C1847" s="2">
        <v>3</v>
      </c>
    </row>
    <row r="1848" spans="1:3" x14ac:dyDescent="0.45">
      <c r="A1848" s="5">
        <v>1847</v>
      </c>
      <c r="B1848" s="5">
        <v>3</v>
      </c>
      <c r="C1848" s="2">
        <v>3</v>
      </c>
    </row>
    <row r="1849" spans="1:3" x14ac:dyDescent="0.45">
      <c r="A1849" s="5">
        <v>1848</v>
      </c>
      <c r="B1849" s="5">
        <v>2</v>
      </c>
      <c r="C1849" s="2">
        <v>3</v>
      </c>
    </row>
    <row r="1850" spans="1:3" x14ac:dyDescent="0.45">
      <c r="A1850" s="35">
        <v>1849</v>
      </c>
      <c r="B1850" s="5">
        <v>3</v>
      </c>
      <c r="C1850" s="2">
        <v>3</v>
      </c>
    </row>
    <row r="1851" spans="1:3" x14ac:dyDescent="0.45">
      <c r="A1851" s="5">
        <v>1850</v>
      </c>
      <c r="B1851" s="5">
        <v>4</v>
      </c>
      <c r="C1851" s="2">
        <v>3</v>
      </c>
    </row>
    <row r="1852" spans="1:3" x14ac:dyDescent="0.45">
      <c r="A1852" s="5">
        <v>1851</v>
      </c>
      <c r="B1852" s="5">
        <v>3</v>
      </c>
      <c r="C1852" s="2">
        <v>3</v>
      </c>
    </row>
    <row r="1853" spans="1:3" x14ac:dyDescent="0.45">
      <c r="A1853" s="35">
        <v>1852</v>
      </c>
      <c r="B1853" s="5">
        <v>2</v>
      </c>
      <c r="C1853" s="2">
        <v>3</v>
      </c>
    </row>
    <row r="1854" spans="1:3" x14ac:dyDescent="0.45">
      <c r="A1854" s="5">
        <v>1853</v>
      </c>
      <c r="B1854" s="5">
        <v>5</v>
      </c>
      <c r="C1854" s="2">
        <v>3</v>
      </c>
    </row>
    <row r="1855" spans="1:3" x14ac:dyDescent="0.45">
      <c r="A1855" s="5">
        <v>1854</v>
      </c>
      <c r="B1855" s="5">
        <v>3</v>
      </c>
      <c r="C1855" s="2">
        <v>3</v>
      </c>
    </row>
    <row r="1856" spans="1:3" x14ac:dyDescent="0.45">
      <c r="A1856" s="35">
        <v>1855</v>
      </c>
      <c r="B1856" s="5">
        <v>4</v>
      </c>
      <c r="C1856" s="2">
        <v>3</v>
      </c>
    </row>
    <row r="1857" spans="1:3" x14ac:dyDescent="0.45">
      <c r="A1857" s="5">
        <v>1856</v>
      </c>
      <c r="B1857" s="5">
        <v>3</v>
      </c>
      <c r="C1857" s="2">
        <v>3</v>
      </c>
    </row>
    <row r="1858" spans="1:3" x14ac:dyDescent="0.45">
      <c r="A1858" s="5">
        <v>1857</v>
      </c>
      <c r="B1858" s="5">
        <v>3</v>
      </c>
      <c r="C1858" s="2">
        <v>3</v>
      </c>
    </row>
    <row r="1859" spans="1:3" x14ac:dyDescent="0.45">
      <c r="A1859" s="35">
        <v>1858</v>
      </c>
      <c r="B1859" s="5">
        <v>3</v>
      </c>
      <c r="C1859" s="2">
        <v>3</v>
      </c>
    </row>
    <row r="1860" spans="1:3" x14ac:dyDescent="0.45">
      <c r="A1860" s="5">
        <v>1859</v>
      </c>
      <c r="B1860" s="5">
        <v>4</v>
      </c>
      <c r="C1860" s="2">
        <v>3</v>
      </c>
    </row>
    <row r="1861" spans="1:3" x14ac:dyDescent="0.45">
      <c r="A1861" s="5">
        <v>1860</v>
      </c>
      <c r="B1861" s="5">
        <v>4</v>
      </c>
      <c r="C1861" s="2">
        <v>3</v>
      </c>
    </row>
    <row r="1862" spans="1:3" x14ac:dyDescent="0.45">
      <c r="A1862" s="35">
        <v>1861</v>
      </c>
      <c r="B1862" s="5">
        <v>3</v>
      </c>
      <c r="C1862" s="2">
        <v>5</v>
      </c>
    </row>
    <row r="1863" spans="1:3" x14ac:dyDescent="0.45">
      <c r="A1863" s="5">
        <v>1862</v>
      </c>
      <c r="B1863" s="5">
        <v>3</v>
      </c>
      <c r="C1863" s="2">
        <v>5</v>
      </c>
    </row>
    <row r="1864" spans="1:3" x14ac:dyDescent="0.45">
      <c r="A1864" s="5">
        <v>1863</v>
      </c>
      <c r="B1864" s="5">
        <v>3</v>
      </c>
      <c r="C1864" s="2">
        <v>5</v>
      </c>
    </row>
    <row r="1865" spans="1:3" x14ac:dyDescent="0.45">
      <c r="A1865" s="35">
        <v>1864</v>
      </c>
      <c r="B1865" s="5">
        <v>4</v>
      </c>
      <c r="C1865" s="2">
        <v>5</v>
      </c>
    </row>
    <row r="1866" spans="1:3" x14ac:dyDescent="0.45">
      <c r="A1866" s="5">
        <v>1865</v>
      </c>
      <c r="B1866" s="5">
        <v>4</v>
      </c>
      <c r="C1866" s="2">
        <v>5</v>
      </c>
    </row>
    <row r="1867" spans="1:3" x14ac:dyDescent="0.45">
      <c r="A1867" s="5">
        <v>1866</v>
      </c>
      <c r="B1867" s="5">
        <v>3</v>
      </c>
      <c r="C1867" s="2">
        <v>5</v>
      </c>
    </row>
    <row r="1868" spans="1:3" x14ac:dyDescent="0.45">
      <c r="A1868" s="35">
        <v>1867</v>
      </c>
      <c r="B1868" s="5">
        <v>4</v>
      </c>
      <c r="C1868" s="2">
        <v>5</v>
      </c>
    </row>
    <row r="1869" spans="1:3" x14ac:dyDescent="0.45">
      <c r="A1869" s="5">
        <v>1868</v>
      </c>
      <c r="B1869" s="5">
        <v>2</v>
      </c>
      <c r="C1869" s="2">
        <v>5</v>
      </c>
    </row>
    <row r="1870" spans="1:3" x14ac:dyDescent="0.45">
      <c r="A1870" s="5">
        <v>1869</v>
      </c>
      <c r="B1870" s="5">
        <v>3</v>
      </c>
      <c r="C1870" s="2">
        <v>5</v>
      </c>
    </row>
    <row r="1871" spans="1:3" x14ac:dyDescent="0.45">
      <c r="A1871" s="35">
        <v>1870</v>
      </c>
      <c r="B1871" s="5">
        <v>3</v>
      </c>
      <c r="C1871" s="2">
        <v>5</v>
      </c>
    </row>
    <row r="1872" spans="1:3" x14ac:dyDescent="0.45">
      <c r="A1872" s="5">
        <v>1871</v>
      </c>
      <c r="B1872" s="5">
        <v>3</v>
      </c>
      <c r="C1872" s="2">
        <v>5</v>
      </c>
    </row>
    <row r="1873" spans="1:3" x14ac:dyDescent="0.45">
      <c r="A1873" s="5">
        <v>1872</v>
      </c>
      <c r="B1873" s="5">
        <v>4</v>
      </c>
      <c r="C1873" s="2">
        <v>5</v>
      </c>
    </row>
    <row r="1874" spans="1:3" x14ac:dyDescent="0.45">
      <c r="A1874" s="35">
        <v>1873</v>
      </c>
      <c r="B1874" s="5">
        <v>3</v>
      </c>
      <c r="C1874" s="2">
        <v>5</v>
      </c>
    </row>
    <row r="1875" spans="1:3" x14ac:dyDescent="0.45">
      <c r="A1875" s="5">
        <v>1874</v>
      </c>
      <c r="B1875" s="5">
        <v>3</v>
      </c>
      <c r="C1875" s="2">
        <v>5</v>
      </c>
    </row>
    <row r="1876" spans="1:3" x14ac:dyDescent="0.45">
      <c r="A1876" s="5">
        <v>1875</v>
      </c>
      <c r="B1876" s="5">
        <v>3</v>
      </c>
      <c r="C1876" s="2">
        <v>5</v>
      </c>
    </row>
    <row r="1877" spans="1:3" x14ac:dyDescent="0.45">
      <c r="A1877" s="35">
        <v>1876</v>
      </c>
      <c r="B1877" s="5">
        <v>3</v>
      </c>
      <c r="C1877" s="2">
        <v>4</v>
      </c>
    </row>
    <row r="1878" spans="1:3" x14ac:dyDescent="0.45">
      <c r="A1878" s="5">
        <v>1877</v>
      </c>
      <c r="B1878" s="5">
        <v>4</v>
      </c>
      <c r="C1878" s="2">
        <v>4</v>
      </c>
    </row>
    <row r="1879" spans="1:3" x14ac:dyDescent="0.45">
      <c r="A1879" s="5">
        <v>1878</v>
      </c>
      <c r="B1879" s="5">
        <v>3</v>
      </c>
      <c r="C1879" s="2">
        <v>4</v>
      </c>
    </row>
    <row r="1880" spans="1:3" x14ac:dyDescent="0.45">
      <c r="A1880" s="35">
        <v>1879</v>
      </c>
      <c r="B1880" s="5">
        <v>3</v>
      </c>
      <c r="C1880" s="2">
        <v>4</v>
      </c>
    </row>
    <row r="1881" spans="1:3" x14ac:dyDescent="0.45">
      <c r="A1881" s="5">
        <v>1880</v>
      </c>
      <c r="B1881" s="5">
        <v>4</v>
      </c>
      <c r="C1881" s="2">
        <v>4</v>
      </c>
    </row>
    <row r="1882" spans="1:3" x14ac:dyDescent="0.45">
      <c r="A1882" s="5">
        <v>1881</v>
      </c>
      <c r="B1882" s="5">
        <v>4</v>
      </c>
      <c r="C1882" s="2">
        <v>4</v>
      </c>
    </row>
    <row r="1883" spans="1:3" x14ac:dyDescent="0.45">
      <c r="A1883" s="35">
        <v>1882</v>
      </c>
      <c r="B1883" s="5">
        <v>4</v>
      </c>
      <c r="C1883" s="2">
        <v>4</v>
      </c>
    </row>
    <row r="1884" spans="1:3" x14ac:dyDescent="0.45">
      <c r="A1884" s="5">
        <v>1883</v>
      </c>
      <c r="B1884" s="5">
        <v>3</v>
      </c>
      <c r="C1884" s="2">
        <v>4</v>
      </c>
    </row>
    <row r="1885" spans="1:3" x14ac:dyDescent="0.45">
      <c r="A1885" s="5">
        <v>1884</v>
      </c>
      <c r="B1885" s="5">
        <v>2</v>
      </c>
      <c r="C1885" s="2">
        <v>4</v>
      </c>
    </row>
    <row r="1886" spans="1:3" x14ac:dyDescent="0.45">
      <c r="A1886" s="35">
        <v>1885</v>
      </c>
      <c r="B1886" s="5">
        <v>4</v>
      </c>
      <c r="C1886" s="2">
        <v>4</v>
      </c>
    </row>
    <row r="1887" spans="1:3" x14ac:dyDescent="0.45">
      <c r="A1887" s="5">
        <v>1886</v>
      </c>
      <c r="B1887" s="5">
        <v>3</v>
      </c>
      <c r="C1887" s="2">
        <v>4</v>
      </c>
    </row>
    <row r="1888" spans="1:3" x14ac:dyDescent="0.45">
      <c r="A1888" s="5">
        <v>1887</v>
      </c>
      <c r="B1888" s="5">
        <v>4</v>
      </c>
      <c r="C1888" s="2">
        <v>4</v>
      </c>
    </row>
    <row r="1889" spans="1:3" x14ac:dyDescent="0.45">
      <c r="A1889" s="35">
        <v>1888</v>
      </c>
      <c r="B1889" s="5">
        <v>3</v>
      </c>
      <c r="C1889" s="2">
        <v>4</v>
      </c>
    </row>
    <row r="1890" spans="1:3" x14ac:dyDescent="0.45">
      <c r="A1890" s="5">
        <v>1889</v>
      </c>
      <c r="B1890" s="5">
        <v>5</v>
      </c>
      <c r="C1890" s="2">
        <v>4</v>
      </c>
    </row>
    <row r="1891" spans="1:3" x14ac:dyDescent="0.45">
      <c r="A1891" s="5">
        <v>1890</v>
      </c>
      <c r="B1891" s="5">
        <v>4</v>
      </c>
      <c r="C1891" s="2">
        <v>4</v>
      </c>
    </row>
    <row r="1892" spans="1:3" x14ac:dyDescent="0.45">
      <c r="A1892" s="35">
        <v>1891</v>
      </c>
      <c r="B1892" s="5">
        <v>5</v>
      </c>
      <c r="C1892" s="2">
        <v>3</v>
      </c>
    </row>
    <row r="1893" spans="1:3" x14ac:dyDescent="0.45">
      <c r="A1893" s="5">
        <v>1892</v>
      </c>
      <c r="B1893" s="5">
        <v>3</v>
      </c>
      <c r="C1893" s="2">
        <v>3</v>
      </c>
    </row>
    <row r="1894" spans="1:3" x14ac:dyDescent="0.45">
      <c r="A1894" s="5">
        <v>1893</v>
      </c>
      <c r="B1894" s="5">
        <v>4</v>
      </c>
      <c r="C1894" s="2">
        <v>3</v>
      </c>
    </row>
    <row r="1895" spans="1:3" x14ac:dyDescent="0.45">
      <c r="A1895" s="35">
        <v>1894</v>
      </c>
      <c r="B1895" s="5">
        <v>4</v>
      </c>
      <c r="C1895" s="2">
        <v>3</v>
      </c>
    </row>
    <row r="1896" spans="1:3" x14ac:dyDescent="0.45">
      <c r="A1896" s="5">
        <v>1895</v>
      </c>
      <c r="B1896" s="5">
        <v>3</v>
      </c>
      <c r="C1896" s="2">
        <v>3</v>
      </c>
    </row>
    <row r="1897" spans="1:3" x14ac:dyDescent="0.45">
      <c r="A1897" s="5">
        <v>1896</v>
      </c>
      <c r="B1897" s="5">
        <v>4</v>
      </c>
      <c r="C1897" s="2">
        <v>3</v>
      </c>
    </row>
    <row r="1898" spans="1:3" x14ac:dyDescent="0.45">
      <c r="A1898" s="35">
        <v>1897</v>
      </c>
      <c r="B1898" s="5">
        <v>3</v>
      </c>
      <c r="C1898" s="2">
        <v>3</v>
      </c>
    </row>
    <row r="1899" spans="1:3" x14ac:dyDescent="0.45">
      <c r="A1899" s="5">
        <v>1898</v>
      </c>
      <c r="B1899" s="5">
        <v>3</v>
      </c>
      <c r="C1899" s="2">
        <v>3</v>
      </c>
    </row>
    <row r="1900" spans="1:3" x14ac:dyDescent="0.45">
      <c r="A1900" s="5">
        <v>1899</v>
      </c>
      <c r="B1900" s="5">
        <v>4</v>
      </c>
      <c r="C1900" s="2">
        <v>3</v>
      </c>
    </row>
    <row r="1901" spans="1:3" x14ac:dyDescent="0.45">
      <c r="A1901" s="35">
        <v>1900</v>
      </c>
      <c r="B1901" s="5">
        <v>3</v>
      </c>
      <c r="C1901" s="2">
        <v>3</v>
      </c>
    </row>
    <row r="1902" spans="1:3" x14ac:dyDescent="0.45">
      <c r="A1902" s="5">
        <v>1901</v>
      </c>
      <c r="B1902" s="5">
        <v>3</v>
      </c>
      <c r="C1902" s="2">
        <v>3</v>
      </c>
    </row>
    <row r="1903" spans="1:3" x14ac:dyDescent="0.45">
      <c r="A1903" s="5">
        <v>1902</v>
      </c>
      <c r="B1903" s="5">
        <v>3</v>
      </c>
      <c r="C1903" s="2">
        <v>3</v>
      </c>
    </row>
    <row r="1904" spans="1:3" x14ac:dyDescent="0.45">
      <c r="A1904" s="35">
        <v>1903</v>
      </c>
      <c r="B1904" s="5">
        <v>3</v>
      </c>
      <c r="C1904" s="2">
        <v>3</v>
      </c>
    </row>
    <row r="1905" spans="1:3" x14ac:dyDescent="0.45">
      <c r="A1905" s="5">
        <v>1904</v>
      </c>
      <c r="B1905" s="5">
        <v>3</v>
      </c>
      <c r="C1905" s="2">
        <v>3</v>
      </c>
    </row>
    <row r="1906" spans="1:3" x14ac:dyDescent="0.45">
      <c r="A1906" s="5">
        <v>1905</v>
      </c>
      <c r="B1906" s="5">
        <v>3</v>
      </c>
      <c r="C1906" s="2">
        <v>3</v>
      </c>
    </row>
    <row r="1907" spans="1:3" x14ac:dyDescent="0.45">
      <c r="A1907" s="35">
        <v>1906</v>
      </c>
      <c r="B1907" s="5">
        <v>4</v>
      </c>
      <c r="C1907" s="2">
        <v>3</v>
      </c>
    </row>
    <row r="1908" spans="1:3" x14ac:dyDescent="0.45">
      <c r="A1908" s="5">
        <v>1907</v>
      </c>
      <c r="B1908" s="5">
        <v>3</v>
      </c>
      <c r="C1908" s="2">
        <v>3</v>
      </c>
    </row>
    <row r="1909" spans="1:3" x14ac:dyDescent="0.45">
      <c r="A1909" s="5">
        <v>1908</v>
      </c>
      <c r="B1909" s="5">
        <v>3</v>
      </c>
      <c r="C1909" s="2">
        <v>3</v>
      </c>
    </row>
    <row r="1910" spans="1:3" x14ac:dyDescent="0.45">
      <c r="A1910" s="35">
        <v>1909</v>
      </c>
      <c r="B1910" s="5">
        <v>6</v>
      </c>
      <c r="C1910" s="2">
        <v>3</v>
      </c>
    </row>
    <row r="1911" spans="1:3" x14ac:dyDescent="0.45">
      <c r="A1911" s="5">
        <v>1910</v>
      </c>
      <c r="B1911" s="5">
        <v>3</v>
      </c>
      <c r="C1911" s="2">
        <v>3</v>
      </c>
    </row>
    <row r="1912" spans="1:3" x14ac:dyDescent="0.45">
      <c r="A1912" s="5">
        <v>1911</v>
      </c>
      <c r="B1912" s="5">
        <v>3</v>
      </c>
      <c r="C1912" s="2">
        <v>3</v>
      </c>
    </row>
    <row r="1913" spans="1:3" x14ac:dyDescent="0.45">
      <c r="A1913" s="35">
        <v>1912</v>
      </c>
      <c r="B1913" s="5">
        <v>3</v>
      </c>
      <c r="C1913" s="2">
        <v>3</v>
      </c>
    </row>
    <row r="1914" spans="1:3" x14ac:dyDescent="0.45">
      <c r="A1914" s="5">
        <v>1913</v>
      </c>
      <c r="B1914" s="5">
        <v>4</v>
      </c>
      <c r="C1914" s="2">
        <v>3</v>
      </c>
    </row>
    <row r="1915" spans="1:3" x14ac:dyDescent="0.45">
      <c r="A1915" s="5">
        <v>1914</v>
      </c>
      <c r="B1915" s="5">
        <v>3</v>
      </c>
      <c r="C1915" s="2">
        <v>3</v>
      </c>
    </row>
    <row r="1916" spans="1:3" x14ac:dyDescent="0.45">
      <c r="A1916" s="35">
        <v>1915</v>
      </c>
      <c r="B1916" s="5">
        <v>4</v>
      </c>
      <c r="C1916" s="2">
        <v>3</v>
      </c>
    </row>
    <row r="1917" spans="1:3" x14ac:dyDescent="0.45">
      <c r="A1917" s="5">
        <v>1916</v>
      </c>
      <c r="B1917" s="5">
        <v>2</v>
      </c>
      <c r="C1917" s="2">
        <v>3</v>
      </c>
    </row>
    <row r="1918" spans="1:3" x14ac:dyDescent="0.45">
      <c r="A1918" s="5">
        <v>1917</v>
      </c>
      <c r="B1918" s="5">
        <v>3</v>
      </c>
      <c r="C1918" s="2">
        <v>3</v>
      </c>
    </row>
    <row r="1919" spans="1:3" x14ac:dyDescent="0.45">
      <c r="A1919" s="35">
        <v>1918</v>
      </c>
      <c r="B1919" s="5">
        <v>3</v>
      </c>
      <c r="C1919" s="2">
        <v>3</v>
      </c>
    </row>
    <row r="1920" spans="1:3" x14ac:dyDescent="0.45">
      <c r="A1920" s="5">
        <v>1919</v>
      </c>
      <c r="B1920" s="5">
        <v>4</v>
      </c>
      <c r="C1920" s="2">
        <v>3</v>
      </c>
    </row>
    <row r="1921" spans="1:3" x14ac:dyDescent="0.45">
      <c r="A1921" s="5">
        <v>1920</v>
      </c>
      <c r="B1921" s="5">
        <v>3</v>
      </c>
      <c r="C1921" s="2">
        <v>3</v>
      </c>
    </row>
    <row r="1922" spans="1:3" x14ac:dyDescent="0.45">
      <c r="A1922" s="35">
        <v>1921</v>
      </c>
      <c r="B1922" s="5">
        <v>3</v>
      </c>
      <c r="C1922" s="2">
        <v>3</v>
      </c>
    </row>
    <row r="1923" spans="1:3" x14ac:dyDescent="0.45">
      <c r="A1923" s="5">
        <v>1922</v>
      </c>
      <c r="B1923" s="5">
        <v>3</v>
      </c>
      <c r="C1923" s="2">
        <v>3</v>
      </c>
    </row>
    <row r="1924" spans="1:3" x14ac:dyDescent="0.45">
      <c r="A1924" s="5">
        <v>1923</v>
      </c>
      <c r="B1924" s="5">
        <v>3</v>
      </c>
      <c r="C1924" s="2">
        <v>3</v>
      </c>
    </row>
    <row r="1925" spans="1:3" x14ac:dyDescent="0.45">
      <c r="A1925" s="35">
        <v>1924</v>
      </c>
      <c r="B1925" s="5">
        <v>4</v>
      </c>
      <c r="C1925" s="2">
        <v>3</v>
      </c>
    </row>
    <row r="1926" spans="1:3" x14ac:dyDescent="0.45">
      <c r="A1926" s="5">
        <v>1925</v>
      </c>
      <c r="B1926" s="5">
        <v>3</v>
      </c>
      <c r="C1926" s="2">
        <v>3</v>
      </c>
    </row>
    <row r="1927" spans="1:3" x14ac:dyDescent="0.45">
      <c r="A1927" s="5">
        <v>1926</v>
      </c>
      <c r="B1927" s="5">
        <v>3</v>
      </c>
      <c r="C1927" s="2">
        <v>3</v>
      </c>
    </row>
    <row r="1928" spans="1:3" x14ac:dyDescent="0.45">
      <c r="A1928" s="35">
        <v>1927</v>
      </c>
      <c r="B1928" s="5">
        <v>3</v>
      </c>
      <c r="C1928" s="2">
        <v>3</v>
      </c>
    </row>
    <row r="1929" spans="1:3" x14ac:dyDescent="0.45">
      <c r="A1929" s="5">
        <v>1928</v>
      </c>
      <c r="B1929" s="5">
        <v>4</v>
      </c>
      <c r="C1929" s="2">
        <v>3</v>
      </c>
    </row>
    <row r="1930" spans="1:3" x14ac:dyDescent="0.45">
      <c r="A1930" s="5">
        <v>1929</v>
      </c>
      <c r="B1930" s="5">
        <v>3</v>
      </c>
      <c r="C1930" s="2">
        <v>3</v>
      </c>
    </row>
    <row r="1931" spans="1:3" x14ac:dyDescent="0.45">
      <c r="A1931" s="35">
        <v>1930</v>
      </c>
      <c r="B1931" s="5">
        <v>4</v>
      </c>
      <c r="C1931" s="2">
        <v>3</v>
      </c>
    </row>
    <row r="1932" spans="1:3" x14ac:dyDescent="0.45">
      <c r="A1932" s="5">
        <v>1931</v>
      </c>
      <c r="B1932" s="5">
        <v>4</v>
      </c>
      <c r="C1932" s="2">
        <v>3</v>
      </c>
    </row>
    <row r="1933" spans="1:3" x14ac:dyDescent="0.45">
      <c r="A1933" s="5">
        <v>1932</v>
      </c>
      <c r="B1933" s="5">
        <v>4</v>
      </c>
      <c r="C1933" s="2">
        <v>3</v>
      </c>
    </row>
    <row r="1934" spans="1:3" x14ac:dyDescent="0.45">
      <c r="A1934" s="35">
        <v>1933</v>
      </c>
      <c r="B1934" s="5">
        <v>2</v>
      </c>
      <c r="C1934" s="2">
        <v>3</v>
      </c>
    </row>
    <row r="1935" spans="1:3" x14ac:dyDescent="0.45">
      <c r="A1935" s="5">
        <v>1934</v>
      </c>
      <c r="B1935" s="5">
        <v>3</v>
      </c>
      <c r="C1935" s="2">
        <v>3</v>
      </c>
    </row>
    <row r="1936" spans="1:3" x14ac:dyDescent="0.45">
      <c r="A1936" s="5">
        <v>1935</v>
      </c>
      <c r="B1936" s="5">
        <v>3</v>
      </c>
      <c r="C1936" s="2">
        <v>3</v>
      </c>
    </row>
    <row r="1937" spans="1:3" x14ac:dyDescent="0.45">
      <c r="A1937" s="35">
        <v>1936</v>
      </c>
      <c r="B1937" s="5">
        <v>2</v>
      </c>
      <c r="C1937" s="2">
        <v>2</v>
      </c>
    </row>
    <row r="1938" spans="1:3" x14ac:dyDescent="0.45">
      <c r="A1938" s="5">
        <v>1937</v>
      </c>
      <c r="B1938" s="5">
        <v>4</v>
      </c>
      <c r="C1938" s="2">
        <v>2</v>
      </c>
    </row>
    <row r="1939" spans="1:3" x14ac:dyDescent="0.45">
      <c r="A1939" s="5">
        <v>1938</v>
      </c>
      <c r="B1939" s="5">
        <v>3</v>
      </c>
      <c r="C1939" s="2">
        <v>2</v>
      </c>
    </row>
    <row r="1940" spans="1:3" x14ac:dyDescent="0.45">
      <c r="A1940" s="35">
        <v>1939</v>
      </c>
      <c r="B1940" s="5">
        <v>3</v>
      </c>
      <c r="C1940" s="2">
        <v>2</v>
      </c>
    </row>
    <row r="1941" spans="1:3" x14ac:dyDescent="0.45">
      <c r="A1941" s="5">
        <v>1940</v>
      </c>
      <c r="B1941" s="5">
        <v>3</v>
      </c>
      <c r="C1941" s="2">
        <v>2</v>
      </c>
    </row>
    <row r="1942" spans="1:3" x14ac:dyDescent="0.45">
      <c r="A1942" s="5">
        <v>1941</v>
      </c>
      <c r="B1942" s="5">
        <v>3</v>
      </c>
      <c r="C1942" s="2">
        <v>2</v>
      </c>
    </row>
    <row r="1943" spans="1:3" x14ac:dyDescent="0.45">
      <c r="A1943" s="35">
        <v>1942</v>
      </c>
      <c r="B1943" s="5">
        <v>3</v>
      </c>
      <c r="C1943" s="2">
        <v>2</v>
      </c>
    </row>
    <row r="1944" spans="1:3" x14ac:dyDescent="0.45">
      <c r="A1944" s="5">
        <v>1943</v>
      </c>
      <c r="B1944" s="5">
        <v>4</v>
      </c>
      <c r="C1944" s="2">
        <v>2</v>
      </c>
    </row>
    <row r="1945" spans="1:3" x14ac:dyDescent="0.45">
      <c r="A1945" s="5">
        <v>1944</v>
      </c>
      <c r="B1945" s="5">
        <v>3</v>
      </c>
      <c r="C1945" s="2">
        <v>2</v>
      </c>
    </row>
    <row r="1946" spans="1:3" x14ac:dyDescent="0.45">
      <c r="A1946" s="35">
        <v>1945</v>
      </c>
      <c r="B1946" s="5">
        <v>5</v>
      </c>
      <c r="C1946" s="2">
        <v>2</v>
      </c>
    </row>
    <row r="1947" spans="1:3" x14ac:dyDescent="0.45">
      <c r="A1947" s="5">
        <v>1946</v>
      </c>
      <c r="B1947" s="5">
        <v>3</v>
      </c>
      <c r="C1947" s="2">
        <v>2</v>
      </c>
    </row>
    <row r="1948" spans="1:3" x14ac:dyDescent="0.45">
      <c r="A1948" s="5">
        <v>1947</v>
      </c>
      <c r="B1948" s="5">
        <v>3</v>
      </c>
      <c r="C1948" s="2">
        <v>2</v>
      </c>
    </row>
    <row r="1949" spans="1:3" x14ac:dyDescent="0.45">
      <c r="A1949" s="35">
        <v>1948</v>
      </c>
      <c r="B1949" s="5">
        <v>3</v>
      </c>
      <c r="C1949" s="2">
        <v>2</v>
      </c>
    </row>
    <row r="1950" spans="1:3" x14ac:dyDescent="0.45">
      <c r="A1950" s="5">
        <v>1949</v>
      </c>
      <c r="B1950" s="5">
        <v>3</v>
      </c>
      <c r="C1950" s="2">
        <v>2</v>
      </c>
    </row>
    <row r="1951" spans="1:3" x14ac:dyDescent="0.45">
      <c r="A1951" s="5">
        <v>1950</v>
      </c>
      <c r="B1951" s="5">
        <v>4</v>
      </c>
      <c r="C1951" s="2">
        <v>2</v>
      </c>
    </row>
    <row r="1952" spans="1:3" x14ac:dyDescent="0.45">
      <c r="A1952" s="35">
        <v>1951</v>
      </c>
      <c r="B1952" s="5">
        <v>3</v>
      </c>
      <c r="C1952" s="2">
        <v>3</v>
      </c>
    </row>
    <row r="1953" spans="1:3" x14ac:dyDescent="0.45">
      <c r="A1953" s="5">
        <v>1952</v>
      </c>
      <c r="B1953" s="5">
        <v>3</v>
      </c>
      <c r="C1953" s="2">
        <v>3</v>
      </c>
    </row>
    <row r="1954" spans="1:3" x14ac:dyDescent="0.45">
      <c r="A1954" s="5">
        <v>1953</v>
      </c>
      <c r="B1954" s="5">
        <v>3</v>
      </c>
      <c r="C1954" s="2">
        <v>3</v>
      </c>
    </row>
    <row r="1955" spans="1:3" x14ac:dyDescent="0.45">
      <c r="A1955" s="35">
        <v>1954</v>
      </c>
      <c r="B1955" s="5">
        <v>4</v>
      </c>
      <c r="C1955" s="2">
        <v>3</v>
      </c>
    </row>
    <row r="1956" spans="1:3" x14ac:dyDescent="0.45">
      <c r="A1956" s="5">
        <v>1955</v>
      </c>
      <c r="B1956" s="5">
        <v>2</v>
      </c>
      <c r="C1956" s="2">
        <v>3</v>
      </c>
    </row>
    <row r="1957" spans="1:3" x14ac:dyDescent="0.45">
      <c r="A1957" s="5">
        <v>1956</v>
      </c>
      <c r="B1957" s="5">
        <v>2</v>
      </c>
      <c r="C1957" s="2">
        <v>3</v>
      </c>
    </row>
    <row r="1958" spans="1:3" x14ac:dyDescent="0.45">
      <c r="A1958" s="35">
        <v>1957</v>
      </c>
      <c r="B1958" s="5">
        <v>3</v>
      </c>
      <c r="C1958" s="2">
        <v>3</v>
      </c>
    </row>
    <row r="1959" spans="1:3" x14ac:dyDescent="0.45">
      <c r="A1959" s="5">
        <v>1958</v>
      </c>
      <c r="B1959" s="5">
        <v>3</v>
      </c>
      <c r="C1959" s="2">
        <v>3</v>
      </c>
    </row>
    <row r="1960" spans="1:3" x14ac:dyDescent="0.45">
      <c r="A1960" s="5">
        <v>1959</v>
      </c>
      <c r="B1960" s="5">
        <v>3</v>
      </c>
      <c r="C1960" s="2">
        <v>3</v>
      </c>
    </row>
    <row r="1961" spans="1:3" x14ac:dyDescent="0.45">
      <c r="A1961" s="35">
        <v>1960</v>
      </c>
      <c r="B1961" s="5">
        <v>3</v>
      </c>
      <c r="C1961" s="2">
        <v>3</v>
      </c>
    </row>
    <row r="1962" spans="1:3" x14ac:dyDescent="0.45">
      <c r="A1962" s="5">
        <v>1961</v>
      </c>
      <c r="B1962" s="5">
        <v>3</v>
      </c>
      <c r="C1962" s="2">
        <v>3</v>
      </c>
    </row>
    <row r="1963" spans="1:3" x14ac:dyDescent="0.45">
      <c r="A1963" s="5">
        <v>1962</v>
      </c>
      <c r="B1963" s="5">
        <v>4</v>
      </c>
      <c r="C1963" s="2">
        <v>3</v>
      </c>
    </row>
    <row r="1964" spans="1:3" x14ac:dyDescent="0.45">
      <c r="A1964" s="35">
        <v>1963</v>
      </c>
      <c r="B1964" s="5">
        <v>3</v>
      </c>
      <c r="C1964" s="2">
        <v>3</v>
      </c>
    </row>
    <row r="1965" spans="1:3" x14ac:dyDescent="0.45">
      <c r="A1965" s="5">
        <v>1964</v>
      </c>
      <c r="B1965" s="5">
        <v>3</v>
      </c>
      <c r="C1965" s="2">
        <v>3</v>
      </c>
    </row>
    <row r="1966" spans="1:3" x14ac:dyDescent="0.45">
      <c r="A1966" s="5">
        <v>1965</v>
      </c>
      <c r="B1966" s="5">
        <v>3</v>
      </c>
      <c r="C1966" s="2">
        <v>3</v>
      </c>
    </row>
    <row r="1967" spans="1:3" x14ac:dyDescent="0.45">
      <c r="A1967" s="35">
        <v>1966</v>
      </c>
      <c r="B1967" s="5">
        <v>4</v>
      </c>
      <c r="C1967" s="2">
        <v>4</v>
      </c>
    </row>
    <row r="1968" spans="1:3" x14ac:dyDescent="0.45">
      <c r="A1968" s="5">
        <v>1967</v>
      </c>
      <c r="B1968" s="5">
        <v>3</v>
      </c>
      <c r="C1968" s="2">
        <v>4</v>
      </c>
    </row>
    <row r="1969" spans="1:3" x14ac:dyDescent="0.45">
      <c r="A1969" s="5">
        <v>1968</v>
      </c>
      <c r="B1969" s="5">
        <v>3</v>
      </c>
      <c r="C1969" s="2">
        <v>4</v>
      </c>
    </row>
    <row r="1970" spans="1:3" x14ac:dyDescent="0.45">
      <c r="A1970" s="35">
        <v>1969</v>
      </c>
      <c r="B1970" s="5">
        <v>3</v>
      </c>
      <c r="C1970" s="2">
        <v>4</v>
      </c>
    </row>
    <row r="1971" spans="1:3" x14ac:dyDescent="0.45">
      <c r="A1971" s="5">
        <v>1970</v>
      </c>
      <c r="B1971" s="5">
        <v>3</v>
      </c>
      <c r="C1971" s="2">
        <v>4</v>
      </c>
    </row>
    <row r="1972" spans="1:3" x14ac:dyDescent="0.45">
      <c r="A1972" s="5">
        <v>1971</v>
      </c>
      <c r="B1972" s="5">
        <v>3</v>
      </c>
      <c r="C1972" s="2">
        <v>4</v>
      </c>
    </row>
    <row r="1973" spans="1:3" x14ac:dyDescent="0.45">
      <c r="A1973" s="35">
        <v>1972</v>
      </c>
      <c r="B1973" s="5">
        <v>3</v>
      </c>
      <c r="C1973" s="2">
        <v>4</v>
      </c>
    </row>
    <row r="1974" spans="1:3" x14ac:dyDescent="0.45">
      <c r="A1974" s="5">
        <v>1973</v>
      </c>
      <c r="B1974" s="5">
        <v>3</v>
      </c>
      <c r="C1974" s="2">
        <v>4</v>
      </c>
    </row>
    <row r="1975" spans="1:3" x14ac:dyDescent="0.45">
      <c r="A1975" s="5">
        <v>1974</v>
      </c>
      <c r="B1975" s="5">
        <v>3</v>
      </c>
      <c r="C1975" s="2">
        <v>4</v>
      </c>
    </row>
    <row r="1976" spans="1:3" x14ac:dyDescent="0.45">
      <c r="A1976" s="35">
        <v>1975</v>
      </c>
      <c r="B1976" s="5">
        <v>3</v>
      </c>
      <c r="C1976" s="2">
        <v>4</v>
      </c>
    </row>
    <row r="1977" spans="1:3" x14ac:dyDescent="0.45">
      <c r="A1977" s="5">
        <v>1976</v>
      </c>
      <c r="B1977" s="5">
        <v>4</v>
      </c>
      <c r="C1977" s="2">
        <v>4</v>
      </c>
    </row>
    <row r="1978" spans="1:3" x14ac:dyDescent="0.45">
      <c r="A1978" s="5">
        <v>1977</v>
      </c>
      <c r="B1978" s="5">
        <v>3</v>
      </c>
      <c r="C1978" s="2">
        <v>4</v>
      </c>
    </row>
    <row r="1979" spans="1:3" x14ac:dyDescent="0.45">
      <c r="A1979" s="35">
        <v>1978</v>
      </c>
      <c r="B1979" s="5">
        <v>3</v>
      </c>
      <c r="C1979" s="2">
        <v>4</v>
      </c>
    </row>
    <row r="1980" spans="1:3" x14ac:dyDescent="0.45">
      <c r="A1980" s="5">
        <v>1979</v>
      </c>
      <c r="B1980" s="5">
        <v>4</v>
      </c>
      <c r="C1980" s="2">
        <v>4</v>
      </c>
    </row>
    <row r="1981" spans="1:3" x14ac:dyDescent="0.45">
      <c r="A1981" s="5">
        <v>1980</v>
      </c>
      <c r="B1981" s="5">
        <v>3</v>
      </c>
      <c r="C1981" s="2">
        <v>4</v>
      </c>
    </row>
    <row r="1982" spans="1:3" x14ac:dyDescent="0.45">
      <c r="A1982" s="35">
        <v>1981</v>
      </c>
      <c r="B1982" s="5">
        <v>3</v>
      </c>
      <c r="C1982" s="2">
        <v>4</v>
      </c>
    </row>
    <row r="1983" spans="1:3" x14ac:dyDescent="0.45">
      <c r="A1983" s="5">
        <v>1982</v>
      </c>
      <c r="B1983" s="5">
        <v>4</v>
      </c>
      <c r="C1983" s="2">
        <v>4</v>
      </c>
    </row>
    <row r="1984" spans="1:3" x14ac:dyDescent="0.45">
      <c r="A1984" s="5">
        <v>1983</v>
      </c>
      <c r="B1984" s="5">
        <v>2</v>
      </c>
      <c r="C1984" s="2">
        <v>4</v>
      </c>
    </row>
    <row r="1985" spans="1:3" x14ac:dyDescent="0.45">
      <c r="A1985" s="35">
        <v>1984</v>
      </c>
      <c r="B1985" s="5">
        <v>3</v>
      </c>
      <c r="C1985" s="2">
        <v>4</v>
      </c>
    </row>
    <row r="1986" spans="1:3" x14ac:dyDescent="0.45">
      <c r="A1986" s="5">
        <v>1985</v>
      </c>
      <c r="B1986" s="5">
        <v>3</v>
      </c>
      <c r="C1986" s="2">
        <v>4</v>
      </c>
    </row>
    <row r="1987" spans="1:3" x14ac:dyDescent="0.45">
      <c r="A1987" s="5">
        <v>1986</v>
      </c>
      <c r="B1987" s="5">
        <v>3</v>
      </c>
      <c r="C1987" s="2">
        <v>4</v>
      </c>
    </row>
    <row r="1988" spans="1:3" x14ac:dyDescent="0.45">
      <c r="A1988" s="35">
        <v>1987</v>
      </c>
      <c r="B1988" s="5">
        <v>3</v>
      </c>
      <c r="C1988" s="2">
        <v>4</v>
      </c>
    </row>
    <row r="1989" spans="1:3" x14ac:dyDescent="0.45">
      <c r="A1989" s="5">
        <v>1988</v>
      </c>
      <c r="B1989" s="5">
        <v>3</v>
      </c>
      <c r="C1989" s="2">
        <v>4</v>
      </c>
    </row>
    <row r="1990" spans="1:3" x14ac:dyDescent="0.45">
      <c r="A1990" s="5">
        <v>1989</v>
      </c>
      <c r="B1990" s="5">
        <v>3</v>
      </c>
      <c r="C1990" s="2">
        <v>4</v>
      </c>
    </row>
    <row r="1991" spans="1:3" x14ac:dyDescent="0.45">
      <c r="A1991" s="35">
        <v>1990</v>
      </c>
      <c r="B1991" s="5">
        <v>2</v>
      </c>
      <c r="C1991" s="2">
        <v>4</v>
      </c>
    </row>
    <row r="1992" spans="1:3" x14ac:dyDescent="0.45">
      <c r="A1992" s="5">
        <v>1991</v>
      </c>
      <c r="B1992" s="5">
        <v>4</v>
      </c>
      <c r="C1992" s="2">
        <v>4</v>
      </c>
    </row>
    <row r="1993" spans="1:3" x14ac:dyDescent="0.45">
      <c r="A1993" s="5">
        <v>1992</v>
      </c>
      <c r="B1993" s="5">
        <v>4</v>
      </c>
      <c r="C1993" s="2">
        <v>4</v>
      </c>
    </row>
    <row r="1994" spans="1:3" x14ac:dyDescent="0.45">
      <c r="A1994" s="35">
        <v>1993</v>
      </c>
      <c r="B1994" s="5">
        <v>4</v>
      </c>
      <c r="C1994" s="2">
        <v>4</v>
      </c>
    </row>
    <row r="1995" spans="1:3" x14ac:dyDescent="0.45">
      <c r="A1995" s="5">
        <v>1994</v>
      </c>
      <c r="B1995" s="5">
        <v>3</v>
      </c>
      <c r="C1995" s="2">
        <v>4</v>
      </c>
    </row>
    <row r="1996" spans="1:3" x14ac:dyDescent="0.45">
      <c r="A1996" s="5">
        <v>1995</v>
      </c>
      <c r="B1996" s="5">
        <v>4</v>
      </c>
      <c r="C1996" s="2">
        <v>4</v>
      </c>
    </row>
    <row r="1997" spans="1:3" x14ac:dyDescent="0.45">
      <c r="A1997" s="35">
        <v>1996</v>
      </c>
      <c r="B1997" s="5">
        <v>3</v>
      </c>
      <c r="C1997" s="2">
        <v>2</v>
      </c>
    </row>
    <row r="1998" spans="1:3" x14ac:dyDescent="0.45">
      <c r="A1998" s="5">
        <v>1997</v>
      </c>
      <c r="B1998" s="5">
        <v>3</v>
      </c>
      <c r="C1998" s="2">
        <v>2</v>
      </c>
    </row>
    <row r="1999" spans="1:3" x14ac:dyDescent="0.45">
      <c r="A1999" s="5">
        <v>1998</v>
      </c>
      <c r="B1999" s="5">
        <v>3</v>
      </c>
      <c r="C1999" s="2">
        <v>2</v>
      </c>
    </row>
    <row r="2000" spans="1:3" x14ac:dyDescent="0.45">
      <c r="A2000" s="35">
        <v>1999</v>
      </c>
      <c r="B2000" s="5">
        <v>2</v>
      </c>
      <c r="C2000" s="2">
        <v>2</v>
      </c>
    </row>
    <row r="2001" spans="1:3" x14ac:dyDescent="0.45">
      <c r="A2001" s="5">
        <v>2000</v>
      </c>
      <c r="B2001" s="5">
        <v>3</v>
      </c>
      <c r="C2001" s="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1-initial nodes' CR credits</vt:lpstr>
      <vt:lpstr>2-initial groups</vt:lpstr>
      <vt:lpstr>3-leader election results</vt:lpstr>
      <vt:lpstr>4-nodes' income</vt:lpstr>
      <vt:lpstr>5-groups' income</vt:lpstr>
      <vt:lpstr>6-nodes' income GINI</vt:lpstr>
      <vt:lpstr>7-groups' income GINI</vt:lpstr>
      <vt:lpstr>8-performance (Caliper tests)</vt:lpstr>
      <vt:lpstr>9-corruption</vt:lpstr>
      <vt:lpstr>10-randomness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juanwang@connect.hku.hk</dc:creator>
  <cp:lastModifiedBy>juanwang@connect.hku.hk</cp:lastModifiedBy>
  <dcterms:created xsi:type="dcterms:W3CDTF">2025-01-17T13:52:07Z</dcterms:created>
  <dcterms:modified xsi:type="dcterms:W3CDTF">2025-01-18T02:04:49Z</dcterms:modified>
</cp:coreProperties>
</file>