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CGIAR\Desktop\JAMAICA\"/>
    </mc:Choice>
  </mc:AlternateContent>
  <bookViews>
    <workbookView xWindow="0" yWindow="0" windowWidth="19200" windowHeight="7640" activeTab="3"/>
  </bookViews>
  <sheets>
    <sheet name="template" sheetId="5" r:id="rId1"/>
    <sheet name="sweet_potato" sheetId="1" r:id="rId2"/>
    <sheet name="groundnut" sheetId="3" r:id="rId3"/>
    <sheet name="tomato" sheetId="6" r:id="rId4"/>
    <sheet name="watermelon" sheetId="2" r:id="rId5"/>
    <sheet name="onion" sheetId="4" r:id="rId6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3" l="1"/>
</calcChain>
</file>

<file path=xl/sharedStrings.xml><?xml version="1.0" encoding="utf-8"?>
<sst xmlns="http://schemas.openxmlformats.org/spreadsheetml/2006/main" count="1249" uniqueCount="167">
  <si>
    <t>param</t>
  </si>
  <si>
    <t>description</t>
  </si>
  <si>
    <t>unit</t>
  </si>
  <si>
    <t>value</t>
  </si>
  <si>
    <t>range</t>
  </si>
  <si>
    <t>Base temperature  below which crop development does not progress</t>
  </si>
  <si>
    <t>(°C)</t>
  </si>
  <si>
    <t>Upper temperature above which crop development no longer increases with an increase in temperature</t>
  </si>
  <si>
    <t xml:space="preserve">(°C) </t>
  </si>
  <si>
    <t>type</t>
  </si>
  <si>
    <t>CCo</t>
  </si>
  <si>
    <t>nph</t>
  </si>
  <si>
    <t xml:space="preserve">Number of plants per hectare </t>
  </si>
  <si>
    <t>tse</t>
  </si>
  <si>
    <t>Time from sowing to emergence</t>
  </si>
  <si>
    <t>CGC</t>
  </si>
  <si>
    <t>Canopy growth coefficient</t>
  </si>
  <si>
    <t>CCx</t>
  </si>
  <si>
    <t>Maximum canopy cover</t>
  </si>
  <si>
    <t>tsss</t>
  </si>
  <si>
    <t>Time from sowing to start senescence</t>
  </si>
  <si>
    <t>Canopy decline coefficient</t>
  </si>
  <si>
    <t>CDC</t>
  </si>
  <si>
    <t>Time from sowing to maturity, i.e. length of crop cycle</t>
  </si>
  <si>
    <t>tsm</t>
  </si>
  <si>
    <t>Time from sowing to flowering</t>
  </si>
  <si>
    <t>tsf</t>
  </si>
  <si>
    <t>Length of the flowering stage</t>
  </si>
  <si>
    <t>lfs</t>
  </si>
  <si>
    <t xml:space="preserve">Crop determinacy linked with flowering </t>
  </si>
  <si>
    <t>cdlf</t>
  </si>
  <si>
    <t>Minimum effective rooting depth</t>
  </si>
  <si>
    <t>Zn</t>
  </si>
  <si>
    <t>Zx</t>
  </si>
  <si>
    <t>Maximum effective rooting depth</t>
  </si>
  <si>
    <t>Shape factor describing root zone expansion</t>
  </si>
  <si>
    <t>Crop coefficient when canopy is complete but prior to senescence</t>
  </si>
  <si>
    <t>Kctr</t>
  </si>
  <si>
    <t>dcc</t>
  </si>
  <si>
    <t>Effect of canopy cover on reducing soil evaporation in late season stage</t>
  </si>
  <si>
    <t>eccr</t>
  </si>
  <si>
    <t>sfrz</t>
  </si>
  <si>
    <t>tbas</t>
  </si>
  <si>
    <t>tupp</t>
  </si>
  <si>
    <t>Water productivity normalized for ETo and CO2</t>
  </si>
  <si>
    <t>WP</t>
  </si>
  <si>
    <t>Water productivity normalized for ETo and CO2 during yield formation</t>
  </si>
  <si>
    <t>WPyf</t>
  </si>
  <si>
    <t>Reference harvest index</t>
  </si>
  <si>
    <t>HI</t>
  </si>
  <si>
    <t>HIpi</t>
  </si>
  <si>
    <t>epf</t>
  </si>
  <si>
    <t xml:space="preserve">Coefficient describing positive impact of restricted vegetative growth during yield formation on HI </t>
  </si>
  <si>
    <t xml:space="preserve">Coefficient describing negative impact of stomatal closure during yield formation on HI </t>
  </si>
  <si>
    <t>HIpc</t>
  </si>
  <si>
    <t>HInc</t>
  </si>
  <si>
    <t xml:space="preserve">Soil water depletion threshold for canopy expansion - Upper threshold </t>
  </si>
  <si>
    <t xml:space="preserve">Soil water depletion threshold for canopy expansion - Lower threshold </t>
  </si>
  <si>
    <t xml:space="preserve">Shape factor for Water stress coefficient for canopy expansion </t>
  </si>
  <si>
    <t>Soil water depletion threshold for stomatal control - Upper threshold</t>
  </si>
  <si>
    <t>Shape factor for Water stress coefficient for stomatal control</t>
  </si>
  <si>
    <t>Soil water depletion threshold for canopy senescence - Upper threshold</t>
  </si>
  <si>
    <t xml:space="preserve">Shape factor for Water stress coefficient for canopy senescence </t>
  </si>
  <si>
    <t>Soil water depletion threshold for failure of pollination - Upper threshold</t>
  </si>
  <si>
    <t xml:space="preserve">Vol% at anaerobiotic point (with reference to saturation) </t>
  </si>
  <si>
    <t>Minimum air temperature below which pollination starts to fail (cold stress)</t>
  </si>
  <si>
    <t>Maximum air temperature above which pollination starts to fail (heat stress)</t>
  </si>
  <si>
    <t xml:space="preserve">Electrical conductivity of the saturated soil-paste extract: lower threshold (at which soil salinity stress starts to occur) </t>
  </si>
  <si>
    <t xml:space="preserve">Electrical conductivity of the saturated soil-paste extract: upper threshold (at which soil salinity stress has reached its maximum effect) </t>
  </si>
  <si>
    <t>group</t>
  </si>
  <si>
    <t>Peup</t>
  </si>
  <si>
    <t>Pelo</t>
  </si>
  <si>
    <t>Psto</t>
  </si>
  <si>
    <t>sfsc</t>
  </si>
  <si>
    <t>sfss</t>
  </si>
  <si>
    <t>Psen</t>
  </si>
  <si>
    <t>sfcs</t>
  </si>
  <si>
    <t>Ppol</t>
  </si>
  <si>
    <t>vap</t>
  </si>
  <si>
    <t>tmcs</t>
  </si>
  <si>
    <t>tmhs</t>
  </si>
  <si>
    <t>mgdf</t>
  </si>
  <si>
    <t>ECen</t>
  </si>
  <si>
    <t>ECex</t>
  </si>
  <si>
    <t>HIam</t>
  </si>
  <si>
    <t xml:space="preserve">Soil surface covered by an individual seedling at 90% emergence </t>
  </si>
  <si>
    <t xml:space="preserve">(cm2/plant) </t>
  </si>
  <si>
    <t>(growing degree day)</t>
  </si>
  <si>
    <t>(plant/ha)</t>
  </si>
  <si>
    <t xml:space="preserve">(fraction per growing degree day) </t>
  </si>
  <si>
    <t>(%)</t>
  </si>
  <si>
    <t>(yes- no)</t>
  </si>
  <si>
    <t>(m)</t>
  </si>
  <si>
    <t>numeric</t>
  </si>
  <si>
    <t xml:space="preserve">Decline of crop coefficient  as a result of ageing, nitrogen deficiency, etc. </t>
  </si>
  <si>
    <t>(%/day)</t>
  </si>
  <si>
    <t>%</t>
  </si>
  <si>
    <t>(gram/m 2)</t>
  </si>
  <si>
    <t>(% WP* before yield formation)</t>
  </si>
  <si>
    <t>Possible increase of HI due to water stress before flowering</t>
  </si>
  <si>
    <t xml:space="preserve">Excess of potential fruits </t>
  </si>
  <si>
    <t xml:space="preserve">(%) </t>
  </si>
  <si>
    <t>Allowable maximum increase of specified HI</t>
  </si>
  <si>
    <t>categorical</t>
  </si>
  <si>
    <t>Minimum growing degrees required for full biomass production</t>
  </si>
  <si>
    <t xml:space="preserve"> (°C - day)</t>
  </si>
  <si>
    <t>conservative</t>
  </si>
  <si>
    <t>management</t>
  </si>
  <si>
    <t>cultivar</t>
  </si>
  <si>
    <t>Threshold air temperatures</t>
  </si>
  <si>
    <t>Development of green canopy cover</t>
  </si>
  <si>
    <t>Flowering</t>
  </si>
  <si>
    <t>Development of root zone</t>
  </si>
  <si>
    <t>Crop Phenology</t>
  </si>
  <si>
    <t>component</t>
  </si>
  <si>
    <t>Crop transpiration</t>
  </si>
  <si>
    <t>Biomass production and yield formation</t>
  </si>
  <si>
    <t>Crop water productivity</t>
  </si>
  <si>
    <t>Harvest Index</t>
  </si>
  <si>
    <t>Stresses</t>
  </si>
  <si>
    <t>Soil water stresses</t>
  </si>
  <si>
    <t>Air temperature stress</t>
  </si>
  <si>
    <t>Salinity stress</t>
  </si>
  <si>
    <t>source</t>
  </si>
  <si>
    <t>https://doi.org/10.2134/agronj14.0287</t>
  </si>
  <si>
    <t>moderately positive 1.16</t>
  </si>
  <si>
    <t>slightly negative 0.92</t>
  </si>
  <si>
    <t>(°C - day)</t>
  </si>
  <si>
    <t>range_default</t>
  </si>
  <si>
    <t>Moderately tolerant to water logging -4</t>
  </si>
  <si>
    <t>Yield Formation</t>
  </si>
  <si>
    <t>Time from sowing to start yield formation</t>
  </si>
  <si>
    <t>tsyf</t>
  </si>
  <si>
    <t>Length of yield formation</t>
  </si>
  <si>
    <t>lyf</t>
  </si>
  <si>
    <t>18-20</t>
  </si>
  <si>
    <t>small</t>
  </si>
  <si>
    <t>none</t>
  </si>
  <si>
    <t>70-85</t>
  </si>
  <si>
    <t>5.0-9.0</t>
  </si>
  <si>
    <t>10.0-20.0</t>
  </si>
  <si>
    <t>30000-60000</t>
  </si>
  <si>
    <t>150-200</t>
  </si>
  <si>
    <t>0.017 - 0.020</t>
  </si>
  <si>
    <t>Time to emergence + 850 - 1000</t>
  </si>
  <si>
    <t>Time to emergence + 800 - 1800</t>
  </si>
  <si>
    <t>Time to emergence + 350 - 650</t>
  </si>
  <si>
    <t>15000-80000</t>
  </si>
  <si>
    <t>40-80</t>
  </si>
  <si>
    <t xml:space="preserve">Fairly to almost entirely covered </t>
  </si>
  <si>
    <t>Recovery + 1300 - 1600</t>
  </si>
  <si>
    <t>No</t>
  </si>
  <si>
    <t>Recovery + 1500 - 2000</t>
  </si>
  <si>
    <t xml:space="preserve">Recovery + 250 - 400 </t>
  </si>
  <si>
    <t>600-900</t>
  </si>
  <si>
    <t>55-65</t>
  </si>
  <si>
    <t>None (Estimated)</t>
  </si>
  <si>
    <t>Large</t>
  </si>
  <si>
    <t>Strong (Estimated)</t>
  </si>
  <si>
    <t>15 (Estimated)</t>
  </si>
  <si>
    <t>Not considered</t>
  </si>
  <si>
    <t>http://www.fao.org/land-water/databases-and-software/crop-information/groundnut/es/</t>
  </si>
  <si>
    <t>Moderately tolerant</t>
  </si>
  <si>
    <t xml:space="preserve">https://doi.org/10.1017/S0014479711000111 </t>
  </si>
  <si>
    <t xml:space="preserve">https://doi.org/10.1016/j.agrformet.2019.107850 </t>
  </si>
  <si>
    <t>Source</t>
  </si>
  <si>
    <t xml:space="preserve">http://www.fao.org/documents/card/es/c/BR244E/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</si>
</sst>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3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" xfId="0" applyBorder="1"/>
    <xf numFmtId="0" fontId="0" fillId="0" borderId="9" xfId="0" applyBorder="1" applyAlignment="1">
      <alignment horizontal="center" vertical="center" wrapText="1"/>
    </xf>
    <xf numFmtId="0" fontId="0" fillId="0" borderId="10" xfId="0" applyFill="1" applyBorder="1"/>
    <xf numFmtId="0" fontId="1" fillId="0" borderId="0" xfId="1"/>
    <xf numFmtId="0" fontId="0" fillId="0" borderId="9" xfId="0" applyBorder="1" applyAlignment="1">
      <alignment wrapText="1"/>
    </xf>
    <xf numFmtId="0" fontId="0" fillId="0" borderId="3" xfId="0" applyNumberFormat="1" applyBorder="1"/>
    <xf numFmtId="0" fontId="0" fillId="0" borderId="6" xfId="0" applyNumberFormat="1" applyBorder="1"/>
    <xf numFmtId="0" fontId="0" fillId="0" borderId="0" xfId="0" applyNumberFormat="1" applyBorder="1"/>
    <xf numFmtId="0" fontId="0" fillId="0" borderId="10" xfId="0" applyNumberFormat="1" applyFill="1" applyBorder="1"/>
    <xf numFmtId="0" fontId="0" fillId="0" borderId="0" xfId="0" applyNumberFormat="1" applyFill="1" applyBorder="1"/>
    <xf numFmtId="0" fontId="0" fillId="0" borderId="0" xfId="0" applyNumberFormat="1"/>
    <xf numFmtId="2" fontId="0" fillId="0" borderId="6" xfId="0" applyNumberFormat="1" applyBorder="1"/>
    <xf numFmtId="16" fontId="0" fillId="0" borderId="0" xfId="0" applyNumberFormat="1" applyBorder="1"/>
    <xf numFmtId="0" fontId="0" fillId="0" borderId="8" xfId="0" applyFill="1" applyBorder="1"/>
    <xf numFmtId="0" fontId="1" fillId="0" borderId="10" xfId="1" applyBorder="1"/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Fill="1"/>
    <xf numFmtId="0" fontId="1" fillId="0" borderId="1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2134/agronj14.0287" TargetMode="External"/><Relationship Id="rId18" Type="http://schemas.openxmlformats.org/officeDocument/2006/relationships/hyperlink" Target="https://doi.org/10.2134/agronj14.0287" TargetMode="External"/><Relationship Id="rId26" Type="http://schemas.openxmlformats.org/officeDocument/2006/relationships/hyperlink" Target="https://doi.org/10.2134/agronj14.0287" TargetMode="External"/><Relationship Id="rId3" Type="http://schemas.openxmlformats.org/officeDocument/2006/relationships/hyperlink" Target="https://doi.org/10.2134/agronj14.0287" TargetMode="External"/><Relationship Id="rId21" Type="http://schemas.openxmlformats.org/officeDocument/2006/relationships/hyperlink" Target="https://doi.org/10.2134/agronj14.0287" TargetMode="External"/><Relationship Id="rId34" Type="http://schemas.openxmlformats.org/officeDocument/2006/relationships/hyperlink" Target="http://www.fao.org/documents/card/es/c/BR244E/" TargetMode="External"/><Relationship Id="rId7" Type="http://schemas.openxmlformats.org/officeDocument/2006/relationships/hyperlink" Target="https://doi.org/10.2134/agronj14.0287" TargetMode="External"/><Relationship Id="rId12" Type="http://schemas.openxmlformats.org/officeDocument/2006/relationships/hyperlink" Target="https://doi.org/10.2134/agronj14.0287" TargetMode="External"/><Relationship Id="rId17" Type="http://schemas.openxmlformats.org/officeDocument/2006/relationships/hyperlink" Target="https://doi.org/10.2134/agronj14.0287" TargetMode="External"/><Relationship Id="rId25" Type="http://schemas.openxmlformats.org/officeDocument/2006/relationships/hyperlink" Target="https://doi.org/10.2134/agronj14.0287" TargetMode="External"/><Relationship Id="rId33" Type="http://schemas.openxmlformats.org/officeDocument/2006/relationships/hyperlink" Target="http://www.fao.org/documents/card/es/c/BR244E/" TargetMode="External"/><Relationship Id="rId2" Type="http://schemas.openxmlformats.org/officeDocument/2006/relationships/hyperlink" Target="https://doi.org/10.2134/agronj14.0287" TargetMode="External"/><Relationship Id="rId16" Type="http://schemas.openxmlformats.org/officeDocument/2006/relationships/hyperlink" Target="https://doi.org/10.2134/agronj14.0287" TargetMode="External"/><Relationship Id="rId20" Type="http://schemas.openxmlformats.org/officeDocument/2006/relationships/hyperlink" Target="https://doi.org/10.2134/agronj14.0287" TargetMode="External"/><Relationship Id="rId29" Type="http://schemas.openxmlformats.org/officeDocument/2006/relationships/hyperlink" Target="http://www.fao.org/documents/card/es/c/BR244E/" TargetMode="External"/><Relationship Id="rId1" Type="http://schemas.openxmlformats.org/officeDocument/2006/relationships/hyperlink" Target="https://doi.org/10.2134/agronj14.0287" TargetMode="External"/><Relationship Id="rId6" Type="http://schemas.openxmlformats.org/officeDocument/2006/relationships/hyperlink" Target="https://doi.org/10.2134/agronj14.0287" TargetMode="External"/><Relationship Id="rId11" Type="http://schemas.openxmlformats.org/officeDocument/2006/relationships/hyperlink" Target="https://doi.org/10.2134/agronj14.0287" TargetMode="External"/><Relationship Id="rId24" Type="http://schemas.openxmlformats.org/officeDocument/2006/relationships/hyperlink" Target="https://doi.org/10.2134/agronj14.0287" TargetMode="External"/><Relationship Id="rId32" Type="http://schemas.openxmlformats.org/officeDocument/2006/relationships/hyperlink" Target="http://www.fao.org/documents/card/es/c/BR244E/" TargetMode="External"/><Relationship Id="rId5" Type="http://schemas.openxmlformats.org/officeDocument/2006/relationships/hyperlink" Target="https://doi.org/10.2134/agronj14.0287" TargetMode="External"/><Relationship Id="rId15" Type="http://schemas.openxmlformats.org/officeDocument/2006/relationships/hyperlink" Target="https://doi.org/10.2134/agronj14.0287" TargetMode="External"/><Relationship Id="rId23" Type="http://schemas.openxmlformats.org/officeDocument/2006/relationships/hyperlink" Target="https://doi.org/10.2134/agronj14.0287" TargetMode="External"/><Relationship Id="rId28" Type="http://schemas.openxmlformats.org/officeDocument/2006/relationships/hyperlink" Target="https://doi.org/10.2134/agronj14.0287" TargetMode="External"/><Relationship Id="rId36" Type="http://schemas.openxmlformats.org/officeDocument/2006/relationships/hyperlink" Target="http://www.fao.org/documents/card/es/c/BR244E/" TargetMode="External"/><Relationship Id="rId10" Type="http://schemas.openxmlformats.org/officeDocument/2006/relationships/hyperlink" Target="https://doi.org/10.2134/agronj14.0287" TargetMode="External"/><Relationship Id="rId19" Type="http://schemas.openxmlformats.org/officeDocument/2006/relationships/hyperlink" Target="https://doi.org/10.2134/agronj14.0287" TargetMode="External"/><Relationship Id="rId31" Type="http://schemas.openxmlformats.org/officeDocument/2006/relationships/hyperlink" Target="http://www.fao.org/documents/card/es/c/BR244E/" TargetMode="External"/><Relationship Id="rId4" Type="http://schemas.openxmlformats.org/officeDocument/2006/relationships/hyperlink" Target="https://doi.org/10.2134/agronj14.0287" TargetMode="External"/><Relationship Id="rId9" Type="http://schemas.openxmlformats.org/officeDocument/2006/relationships/hyperlink" Target="https://doi.org/10.2134/agronj14.0287" TargetMode="External"/><Relationship Id="rId14" Type="http://schemas.openxmlformats.org/officeDocument/2006/relationships/hyperlink" Target="https://doi.org/10.2134/agronj14.0287" TargetMode="External"/><Relationship Id="rId22" Type="http://schemas.openxmlformats.org/officeDocument/2006/relationships/hyperlink" Target="https://doi.org/10.2134/agronj14.0287" TargetMode="External"/><Relationship Id="rId27" Type="http://schemas.openxmlformats.org/officeDocument/2006/relationships/hyperlink" Target="https://doi.org/10.2134/agronj14.0287" TargetMode="External"/><Relationship Id="rId30" Type="http://schemas.openxmlformats.org/officeDocument/2006/relationships/hyperlink" Target="http://www.fao.org/documents/card/es/c/BR244E/" TargetMode="External"/><Relationship Id="rId35" Type="http://schemas.openxmlformats.org/officeDocument/2006/relationships/hyperlink" Target="http://www.fao.org/documents/card/es/c/BR244E/" TargetMode="External"/><Relationship Id="rId8" Type="http://schemas.openxmlformats.org/officeDocument/2006/relationships/hyperlink" Target="https://doi.org/10.2134/agronj14.0287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016/j.agrformet.2019.107850" TargetMode="External"/><Relationship Id="rId18" Type="http://schemas.openxmlformats.org/officeDocument/2006/relationships/hyperlink" Target="https://doi.org/10.1017/S0014479711000111" TargetMode="External"/><Relationship Id="rId26" Type="http://schemas.openxmlformats.org/officeDocument/2006/relationships/hyperlink" Target="https://doi.org/10.1016/j.agrformet.2019.107850" TargetMode="External"/><Relationship Id="rId39" Type="http://schemas.openxmlformats.org/officeDocument/2006/relationships/hyperlink" Target="https://doi.org/10.1016/j.agrformet.2019.107850" TargetMode="External"/><Relationship Id="rId21" Type="http://schemas.openxmlformats.org/officeDocument/2006/relationships/hyperlink" Target="https://doi.org/10.1016/j.agrformet.2019.107850" TargetMode="External"/><Relationship Id="rId34" Type="http://schemas.openxmlformats.org/officeDocument/2006/relationships/hyperlink" Target="https://doi.org/10.1016/j.agrformet.2019.107850" TargetMode="External"/><Relationship Id="rId7" Type="http://schemas.openxmlformats.org/officeDocument/2006/relationships/hyperlink" Target="https://doi.org/10.1016/j.agrformet.2019.107850" TargetMode="External"/><Relationship Id="rId12" Type="http://schemas.openxmlformats.org/officeDocument/2006/relationships/hyperlink" Target="https://doi.org/10.1016/j.agrformet.2019.107850" TargetMode="External"/><Relationship Id="rId17" Type="http://schemas.openxmlformats.org/officeDocument/2006/relationships/hyperlink" Target="https://doi.org/10.1016/j.agrformet.2019.107850" TargetMode="External"/><Relationship Id="rId25" Type="http://schemas.openxmlformats.org/officeDocument/2006/relationships/hyperlink" Target="https://doi.org/10.1016/j.agrformet.2019.107850" TargetMode="External"/><Relationship Id="rId33" Type="http://schemas.openxmlformats.org/officeDocument/2006/relationships/hyperlink" Target="https://doi.org/10.1016/j.agrformet.2019.107850" TargetMode="External"/><Relationship Id="rId38" Type="http://schemas.openxmlformats.org/officeDocument/2006/relationships/hyperlink" Target="https://doi.org/10.1016/j.agrformet.2019.107850" TargetMode="External"/><Relationship Id="rId2" Type="http://schemas.openxmlformats.org/officeDocument/2006/relationships/hyperlink" Target="https://doi.org/10.1016/j.agrformet.2019.107850" TargetMode="External"/><Relationship Id="rId16" Type="http://schemas.openxmlformats.org/officeDocument/2006/relationships/hyperlink" Target="https://doi.org/10.1016/j.agrformet.2019.107850" TargetMode="External"/><Relationship Id="rId20" Type="http://schemas.openxmlformats.org/officeDocument/2006/relationships/hyperlink" Target="https://doi.org/10.1016/j.agrformet.2019.107850" TargetMode="External"/><Relationship Id="rId29" Type="http://schemas.openxmlformats.org/officeDocument/2006/relationships/hyperlink" Target="https://doi.org/10.1016/j.agrformet.2019.107850" TargetMode="External"/><Relationship Id="rId1" Type="http://schemas.openxmlformats.org/officeDocument/2006/relationships/hyperlink" Target="http://www.fao.org/land-water/databases-and-software/crop-information/groundnut/es/" TargetMode="External"/><Relationship Id="rId6" Type="http://schemas.openxmlformats.org/officeDocument/2006/relationships/hyperlink" Target="https://doi.org/10.1016/j.agrformet.2019.107850" TargetMode="External"/><Relationship Id="rId11" Type="http://schemas.openxmlformats.org/officeDocument/2006/relationships/hyperlink" Target="https://doi.org/10.1016/j.agrformet.2019.107850" TargetMode="External"/><Relationship Id="rId24" Type="http://schemas.openxmlformats.org/officeDocument/2006/relationships/hyperlink" Target="https://doi.org/10.1016/j.agrformet.2019.107850" TargetMode="External"/><Relationship Id="rId32" Type="http://schemas.openxmlformats.org/officeDocument/2006/relationships/hyperlink" Target="https://doi.org/10.1016/j.agrformet.2019.107850" TargetMode="External"/><Relationship Id="rId37" Type="http://schemas.openxmlformats.org/officeDocument/2006/relationships/hyperlink" Target="https://doi.org/10.1016/j.agrformet.2019.107850" TargetMode="External"/><Relationship Id="rId40" Type="http://schemas.openxmlformats.org/officeDocument/2006/relationships/hyperlink" Target="https://doi.org/10.1016/j.agrformet.2019.107850" TargetMode="External"/><Relationship Id="rId5" Type="http://schemas.openxmlformats.org/officeDocument/2006/relationships/hyperlink" Target="https://doi.org/10.1016/j.agrformet.2019.107850" TargetMode="External"/><Relationship Id="rId15" Type="http://schemas.openxmlformats.org/officeDocument/2006/relationships/hyperlink" Target="https://doi.org/10.1016/j.agrformet.2019.107850" TargetMode="External"/><Relationship Id="rId23" Type="http://schemas.openxmlformats.org/officeDocument/2006/relationships/hyperlink" Target="https://doi.org/10.1016/j.agrformet.2019.107850" TargetMode="External"/><Relationship Id="rId28" Type="http://schemas.openxmlformats.org/officeDocument/2006/relationships/hyperlink" Target="https://doi.org/10.1016/j.agrformet.2019.107850" TargetMode="External"/><Relationship Id="rId36" Type="http://schemas.openxmlformats.org/officeDocument/2006/relationships/hyperlink" Target="https://doi.org/10.1016/j.agrformet.2019.107850" TargetMode="External"/><Relationship Id="rId10" Type="http://schemas.openxmlformats.org/officeDocument/2006/relationships/hyperlink" Target="https://doi.org/10.1016/j.agrformet.2019.107850" TargetMode="External"/><Relationship Id="rId19" Type="http://schemas.openxmlformats.org/officeDocument/2006/relationships/hyperlink" Target="https://doi.org/10.1017/S0014479711000111" TargetMode="External"/><Relationship Id="rId31" Type="http://schemas.openxmlformats.org/officeDocument/2006/relationships/hyperlink" Target="https://doi.org/10.1016/j.agrformet.2019.107850" TargetMode="External"/><Relationship Id="rId4" Type="http://schemas.openxmlformats.org/officeDocument/2006/relationships/hyperlink" Target="https://doi.org/10.1016/j.agrformet.2019.107850" TargetMode="External"/><Relationship Id="rId9" Type="http://schemas.openxmlformats.org/officeDocument/2006/relationships/hyperlink" Target="https://doi.org/10.1016/j.agrformet.2019.107850" TargetMode="External"/><Relationship Id="rId14" Type="http://schemas.openxmlformats.org/officeDocument/2006/relationships/hyperlink" Target="https://doi.org/10.1016/j.agrformet.2019.107850" TargetMode="External"/><Relationship Id="rId22" Type="http://schemas.openxmlformats.org/officeDocument/2006/relationships/hyperlink" Target="https://doi.org/10.1016/j.agrformet.2019.107850" TargetMode="External"/><Relationship Id="rId27" Type="http://schemas.openxmlformats.org/officeDocument/2006/relationships/hyperlink" Target="https://doi.org/10.1016/j.agrformet.2019.107850" TargetMode="External"/><Relationship Id="rId30" Type="http://schemas.openxmlformats.org/officeDocument/2006/relationships/hyperlink" Target="https://doi.org/10.1016/j.agrformet.2019.107850" TargetMode="External"/><Relationship Id="rId35" Type="http://schemas.openxmlformats.org/officeDocument/2006/relationships/hyperlink" Target="https://doi.org/10.1016/j.agrformet.2019.107850" TargetMode="External"/><Relationship Id="rId8" Type="http://schemas.openxmlformats.org/officeDocument/2006/relationships/hyperlink" Target="https://doi.org/10.1016/j.agrformet.2019.107850" TargetMode="External"/><Relationship Id="rId3" Type="http://schemas.openxmlformats.org/officeDocument/2006/relationships/hyperlink" Target="https://doi.org/10.1017/S0014479711000111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ao.org/documents/card/es/c/BR244E/" TargetMode="External"/><Relationship Id="rId1" Type="http://schemas.openxmlformats.org/officeDocument/2006/relationships/hyperlink" Target="http://www.fao.org/documents/card/es/c/BR244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zoomScale="85" zoomScaleNormal="85" workbookViewId="0">
      <selection activeCell="J28" sqref="J28"/>
    </sheetView>
  </sheetViews>
  <sheetFormatPr defaultRowHeight="14.5" x14ac:dyDescent="0.35"/>
  <cols>
    <col min="1" max="1" width="16.1796875" customWidth="1"/>
    <col min="2" max="2" width="15.453125" customWidth="1"/>
    <col min="4" max="4" width="88.08984375" customWidth="1"/>
    <col min="5" max="5" width="29.453125" bestFit="1" customWidth="1"/>
    <col min="8" max="8" width="11.453125" bestFit="1" customWidth="1"/>
  </cols>
  <sheetData>
    <row r="1" spans="1:9" ht="15" thickBot="1" x14ac:dyDescent="0.4">
      <c r="A1" s="12" t="s">
        <v>114</v>
      </c>
      <c r="B1" s="12" t="s">
        <v>69</v>
      </c>
      <c r="C1" s="12" t="s">
        <v>0</v>
      </c>
      <c r="D1" s="2" t="s">
        <v>1</v>
      </c>
      <c r="E1" s="1" t="s">
        <v>2</v>
      </c>
      <c r="F1" s="8" t="s">
        <v>3</v>
      </c>
      <c r="G1" s="1" t="s">
        <v>4</v>
      </c>
      <c r="H1" s="8" t="s">
        <v>9</v>
      </c>
      <c r="I1" s="25" t="s">
        <v>123</v>
      </c>
    </row>
    <row r="2" spans="1:9" x14ac:dyDescent="0.35">
      <c r="A2" s="27" t="s">
        <v>113</v>
      </c>
      <c r="B2" s="30" t="s">
        <v>109</v>
      </c>
      <c r="C2" s="1" t="s">
        <v>42</v>
      </c>
      <c r="D2" s="8" t="s">
        <v>5</v>
      </c>
      <c r="E2" s="1" t="s">
        <v>6</v>
      </c>
      <c r="F2" s="8"/>
      <c r="G2" s="1"/>
      <c r="H2" s="8" t="s">
        <v>106</v>
      </c>
      <c r="I2" s="8"/>
    </row>
    <row r="3" spans="1:9" ht="15" thickBot="1" x14ac:dyDescent="0.4">
      <c r="A3" s="28"/>
      <c r="B3" s="32"/>
      <c r="C3" s="3" t="s">
        <v>43</v>
      </c>
      <c r="D3" s="9" t="s">
        <v>7</v>
      </c>
      <c r="E3" s="3" t="s">
        <v>8</v>
      </c>
      <c r="F3" s="9"/>
      <c r="G3" s="3"/>
      <c r="H3" s="9" t="s">
        <v>106</v>
      </c>
      <c r="I3" s="9"/>
    </row>
    <row r="4" spans="1:9" x14ac:dyDescent="0.35">
      <c r="A4" s="28"/>
      <c r="B4" s="30" t="s">
        <v>110</v>
      </c>
      <c r="C4" s="4" t="s">
        <v>10</v>
      </c>
      <c r="D4" s="10" t="s">
        <v>85</v>
      </c>
      <c r="E4" s="4" t="s">
        <v>86</v>
      </c>
      <c r="F4" s="10"/>
      <c r="G4" s="4"/>
      <c r="H4" s="10" t="s">
        <v>106</v>
      </c>
      <c r="I4" s="8"/>
    </row>
    <row r="5" spans="1:9" x14ac:dyDescent="0.35">
      <c r="A5" s="28"/>
      <c r="B5" s="31"/>
      <c r="C5" s="4" t="s">
        <v>11</v>
      </c>
      <c r="D5" s="10" t="s">
        <v>12</v>
      </c>
      <c r="E5" s="6" t="s">
        <v>88</v>
      </c>
      <c r="F5" s="10"/>
      <c r="G5" s="4"/>
      <c r="H5" s="10" t="s">
        <v>107</v>
      </c>
      <c r="I5" s="10"/>
    </row>
    <row r="6" spans="1:9" x14ac:dyDescent="0.35">
      <c r="A6" s="28"/>
      <c r="B6" s="31"/>
      <c r="C6" s="4" t="s">
        <v>13</v>
      </c>
      <c r="D6" s="10" t="s">
        <v>14</v>
      </c>
      <c r="E6" s="4" t="s">
        <v>87</v>
      </c>
      <c r="F6" s="10"/>
      <c r="G6" s="4"/>
      <c r="H6" s="10" t="s">
        <v>107</v>
      </c>
      <c r="I6" s="10"/>
    </row>
    <row r="7" spans="1:9" x14ac:dyDescent="0.35">
      <c r="A7" s="28"/>
      <c r="B7" s="31"/>
      <c r="C7" s="4" t="s">
        <v>15</v>
      </c>
      <c r="D7" s="10" t="s">
        <v>16</v>
      </c>
      <c r="E7" s="4" t="s">
        <v>89</v>
      </c>
      <c r="F7" s="10"/>
      <c r="G7" s="4"/>
      <c r="H7" s="10" t="s">
        <v>106</v>
      </c>
      <c r="I7" s="10"/>
    </row>
    <row r="8" spans="1:9" x14ac:dyDescent="0.35">
      <c r="A8" s="28"/>
      <c r="B8" s="31"/>
      <c r="C8" s="4" t="s">
        <v>17</v>
      </c>
      <c r="D8" s="10" t="s">
        <v>18</v>
      </c>
      <c r="E8" s="6" t="s">
        <v>90</v>
      </c>
      <c r="F8" s="10"/>
      <c r="G8" s="4"/>
      <c r="H8" s="10" t="s">
        <v>107</v>
      </c>
      <c r="I8" s="10"/>
    </row>
    <row r="9" spans="1:9" x14ac:dyDescent="0.35">
      <c r="A9" s="28"/>
      <c r="B9" s="31"/>
      <c r="C9" s="4" t="s">
        <v>19</v>
      </c>
      <c r="D9" s="10" t="s">
        <v>20</v>
      </c>
      <c r="E9" s="6" t="s">
        <v>87</v>
      </c>
      <c r="F9" s="10"/>
      <c r="G9" s="4"/>
      <c r="H9" s="10" t="s">
        <v>108</v>
      </c>
      <c r="I9" s="10"/>
    </row>
    <row r="10" spans="1:9" x14ac:dyDescent="0.35">
      <c r="A10" s="28"/>
      <c r="B10" s="31"/>
      <c r="C10" s="4" t="s">
        <v>22</v>
      </c>
      <c r="D10" s="10" t="s">
        <v>21</v>
      </c>
      <c r="E10" s="6" t="s">
        <v>89</v>
      </c>
      <c r="F10" s="10"/>
      <c r="G10" s="4"/>
      <c r="H10" s="10" t="s">
        <v>106</v>
      </c>
      <c r="I10" s="10"/>
    </row>
    <row r="11" spans="1:9" ht="15" thickBot="1" x14ac:dyDescent="0.4">
      <c r="A11" s="28"/>
      <c r="B11" s="32"/>
      <c r="C11" s="4" t="s">
        <v>24</v>
      </c>
      <c r="D11" s="10" t="s">
        <v>23</v>
      </c>
      <c r="E11" s="6" t="s">
        <v>87</v>
      </c>
      <c r="F11" s="10"/>
      <c r="G11" s="4"/>
      <c r="H11" s="10" t="s">
        <v>108</v>
      </c>
      <c r="I11" s="9"/>
    </row>
    <row r="12" spans="1:9" ht="14.5" customHeight="1" x14ac:dyDescent="0.35">
      <c r="A12" s="28"/>
      <c r="B12" s="30" t="s">
        <v>111</v>
      </c>
      <c r="C12" s="1" t="s">
        <v>26</v>
      </c>
      <c r="D12" s="8" t="s">
        <v>25</v>
      </c>
      <c r="E12" s="7" t="s">
        <v>87</v>
      </c>
      <c r="F12" s="8"/>
      <c r="G12" s="1"/>
      <c r="H12" s="8" t="s">
        <v>108</v>
      </c>
      <c r="I12" s="8"/>
    </row>
    <row r="13" spans="1:9" x14ac:dyDescent="0.35">
      <c r="A13" s="28"/>
      <c r="B13" s="31"/>
      <c r="C13" s="4" t="s">
        <v>28</v>
      </c>
      <c r="D13" s="10" t="s">
        <v>27</v>
      </c>
      <c r="E13" s="6" t="s">
        <v>87</v>
      </c>
      <c r="F13" s="10"/>
      <c r="G13" s="4"/>
      <c r="H13" s="10" t="s">
        <v>108</v>
      </c>
      <c r="I13" s="10"/>
    </row>
    <row r="14" spans="1:9" ht="15" thickBot="1" x14ac:dyDescent="0.4">
      <c r="A14" s="28"/>
      <c r="B14" s="32"/>
      <c r="C14" s="3" t="s">
        <v>30</v>
      </c>
      <c r="D14" s="9" t="s">
        <v>29</v>
      </c>
      <c r="E14" s="3" t="s">
        <v>91</v>
      </c>
      <c r="F14" s="9"/>
      <c r="G14" s="3"/>
      <c r="H14" s="9" t="s">
        <v>106</v>
      </c>
      <c r="I14" s="9"/>
    </row>
    <row r="15" spans="1:9" ht="14.5" customHeight="1" x14ac:dyDescent="0.35">
      <c r="A15" s="28"/>
      <c r="B15" s="30" t="s">
        <v>112</v>
      </c>
      <c r="C15" s="1" t="s">
        <v>32</v>
      </c>
      <c r="D15" s="8" t="s">
        <v>31</v>
      </c>
      <c r="E15" s="1" t="s">
        <v>92</v>
      </c>
      <c r="F15" s="8"/>
      <c r="G15" s="1"/>
      <c r="H15" s="8" t="s">
        <v>107</v>
      </c>
      <c r="I15" s="8"/>
    </row>
    <row r="16" spans="1:9" x14ac:dyDescent="0.35">
      <c r="A16" s="28"/>
      <c r="B16" s="31"/>
      <c r="C16" s="4" t="s">
        <v>33</v>
      </c>
      <c r="D16" s="10" t="s">
        <v>34</v>
      </c>
      <c r="E16" s="6" t="s">
        <v>92</v>
      </c>
      <c r="F16" s="10"/>
      <c r="G16" s="4"/>
      <c r="H16" s="10" t="s">
        <v>107</v>
      </c>
      <c r="I16" s="10"/>
    </row>
    <row r="17" spans="1:9" ht="15" thickBot="1" x14ac:dyDescent="0.4">
      <c r="A17" s="29"/>
      <c r="B17" s="32"/>
      <c r="C17" s="3" t="s">
        <v>41</v>
      </c>
      <c r="D17" s="9" t="s">
        <v>35</v>
      </c>
      <c r="E17" s="3" t="s">
        <v>93</v>
      </c>
      <c r="F17" s="9"/>
      <c r="G17" s="3"/>
      <c r="H17" s="9" t="s">
        <v>106</v>
      </c>
      <c r="I17" s="9"/>
    </row>
    <row r="18" spans="1:9" x14ac:dyDescent="0.35">
      <c r="A18" s="27" t="s">
        <v>115</v>
      </c>
      <c r="B18" s="30" t="s">
        <v>115</v>
      </c>
      <c r="C18" s="1" t="s">
        <v>37</v>
      </c>
      <c r="D18" s="8" t="s">
        <v>36</v>
      </c>
      <c r="E18" s="1" t="s">
        <v>93</v>
      </c>
      <c r="F18" s="8"/>
      <c r="G18" s="1"/>
      <c r="H18" s="8" t="s">
        <v>106</v>
      </c>
      <c r="I18" s="8"/>
    </row>
    <row r="19" spans="1:9" x14ac:dyDescent="0.35">
      <c r="A19" s="28"/>
      <c r="B19" s="31"/>
      <c r="C19" s="4" t="s">
        <v>38</v>
      </c>
      <c r="D19" s="11" t="s">
        <v>94</v>
      </c>
      <c r="E19" s="6" t="s">
        <v>95</v>
      </c>
      <c r="F19" s="10"/>
      <c r="G19" s="4"/>
      <c r="H19" s="10" t="s">
        <v>106</v>
      </c>
      <c r="I19" s="10"/>
    </row>
    <row r="20" spans="1:9" ht="15" thickBot="1" x14ac:dyDescent="0.4">
      <c r="A20" s="29"/>
      <c r="B20" s="32"/>
      <c r="C20" s="3" t="s">
        <v>40</v>
      </c>
      <c r="D20" s="9" t="s">
        <v>39</v>
      </c>
      <c r="E20" s="3" t="s">
        <v>96</v>
      </c>
      <c r="F20" s="9"/>
      <c r="G20" s="3"/>
      <c r="H20" s="9" t="s">
        <v>106</v>
      </c>
      <c r="I20" s="9"/>
    </row>
    <row r="21" spans="1:9" x14ac:dyDescent="0.35">
      <c r="A21" s="27" t="s">
        <v>116</v>
      </c>
      <c r="B21" s="30" t="s">
        <v>117</v>
      </c>
      <c r="C21" s="1" t="s">
        <v>45</v>
      </c>
      <c r="D21" s="8" t="s">
        <v>44</v>
      </c>
      <c r="E21" s="4" t="s">
        <v>97</v>
      </c>
      <c r="F21" s="8"/>
      <c r="G21" s="1"/>
      <c r="H21" s="8" t="s">
        <v>106</v>
      </c>
      <c r="I21" s="8"/>
    </row>
    <row r="22" spans="1:9" ht="15" thickBot="1" x14ac:dyDescent="0.4">
      <c r="A22" s="28"/>
      <c r="B22" s="32"/>
      <c r="C22" s="4" t="s">
        <v>47</v>
      </c>
      <c r="D22" s="10" t="s">
        <v>46</v>
      </c>
      <c r="E22" s="5" t="s">
        <v>98</v>
      </c>
      <c r="F22" s="10"/>
      <c r="G22" s="4"/>
      <c r="H22" s="10" t="s">
        <v>106</v>
      </c>
      <c r="I22" s="9"/>
    </row>
    <row r="23" spans="1:9" x14ac:dyDescent="0.35">
      <c r="A23" s="28"/>
      <c r="B23" s="30" t="s">
        <v>118</v>
      </c>
      <c r="C23" s="1" t="s">
        <v>49</v>
      </c>
      <c r="D23" s="8" t="s">
        <v>48</v>
      </c>
      <c r="E23" s="1" t="s">
        <v>90</v>
      </c>
      <c r="F23" s="8"/>
      <c r="G23" s="1"/>
      <c r="H23" s="8" t="s">
        <v>108</v>
      </c>
      <c r="I23" s="8"/>
    </row>
    <row r="24" spans="1:9" x14ac:dyDescent="0.35">
      <c r="A24" s="28"/>
      <c r="B24" s="31"/>
      <c r="C24" s="4" t="s">
        <v>50</v>
      </c>
      <c r="D24" s="10" t="s">
        <v>99</v>
      </c>
      <c r="E24" s="4" t="s">
        <v>90</v>
      </c>
      <c r="F24" s="10"/>
      <c r="G24" s="4"/>
      <c r="H24" s="10" t="s">
        <v>106</v>
      </c>
      <c r="I24" s="10"/>
    </row>
    <row r="25" spans="1:9" x14ac:dyDescent="0.35">
      <c r="A25" s="28"/>
      <c r="B25" s="31"/>
      <c r="C25" s="4" t="s">
        <v>51</v>
      </c>
      <c r="D25" s="10" t="s">
        <v>100</v>
      </c>
      <c r="E25" s="4" t="s">
        <v>101</v>
      </c>
      <c r="F25" s="10"/>
      <c r="G25" s="4"/>
      <c r="H25" s="10" t="s">
        <v>106</v>
      </c>
      <c r="I25" s="10"/>
    </row>
    <row r="26" spans="1:9" x14ac:dyDescent="0.35">
      <c r="A26" s="28"/>
      <c r="B26" s="31"/>
      <c r="C26" s="4" t="s">
        <v>54</v>
      </c>
      <c r="D26" s="10" t="s">
        <v>52</v>
      </c>
      <c r="E26" s="6" t="s">
        <v>103</v>
      </c>
      <c r="F26" s="10"/>
      <c r="G26" s="4"/>
      <c r="H26" s="10" t="s">
        <v>106</v>
      </c>
      <c r="I26" s="10"/>
    </row>
    <row r="27" spans="1:9" x14ac:dyDescent="0.35">
      <c r="A27" s="28"/>
      <c r="B27" s="31"/>
      <c r="C27" s="4" t="s">
        <v>55</v>
      </c>
      <c r="D27" s="10" t="s">
        <v>53</v>
      </c>
      <c r="E27" s="6" t="s">
        <v>103</v>
      </c>
      <c r="F27" s="10"/>
      <c r="G27" s="4"/>
      <c r="H27" s="10" t="s">
        <v>106</v>
      </c>
      <c r="I27" s="10"/>
    </row>
    <row r="28" spans="1:9" ht="15" thickBot="1" x14ac:dyDescent="0.4">
      <c r="A28" s="29"/>
      <c r="B28" s="32"/>
      <c r="C28" s="3" t="s">
        <v>84</v>
      </c>
      <c r="D28" s="9" t="s">
        <v>102</v>
      </c>
      <c r="E28" s="3" t="s">
        <v>101</v>
      </c>
      <c r="F28" s="9"/>
      <c r="G28" s="3"/>
      <c r="H28" s="9" t="s">
        <v>106</v>
      </c>
      <c r="I28" s="9"/>
    </row>
    <row r="29" spans="1:9" x14ac:dyDescent="0.35">
      <c r="A29" s="27" t="s">
        <v>119</v>
      </c>
      <c r="B29" s="30" t="s">
        <v>120</v>
      </c>
      <c r="C29" s="1" t="s">
        <v>70</v>
      </c>
      <c r="D29" s="8" t="s">
        <v>56</v>
      </c>
      <c r="E29" s="1" t="s">
        <v>93</v>
      </c>
      <c r="F29" s="8"/>
      <c r="G29" s="1"/>
      <c r="H29" s="8" t="s">
        <v>106</v>
      </c>
      <c r="I29" s="8"/>
    </row>
    <row r="30" spans="1:9" x14ac:dyDescent="0.35">
      <c r="A30" s="28"/>
      <c r="B30" s="31"/>
      <c r="C30" s="4" t="s">
        <v>71</v>
      </c>
      <c r="D30" s="10" t="s">
        <v>57</v>
      </c>
      <c r="E30" s="6" t="s">
        <v>93</v>
      </c>
      <c r="F30" s="10"/>
      <c r="G30" s="4"/>
      <c r="H30" s="10" t="s">
        <v>106</v>
      </c>
      <c r="I30" s="10"/>
    </row>
    <row r="31" spans="1:9" x14ac:dyDescent="0.35">
      <c r="A31" s="28"/>
      <c r="B31" s="31"/>
      <c r="C31" s="4" t="s">
        <v>73</v>
      </c>
      <c r="D31" s="10" t="s">
        <v>58</v>
      </c>
      <c r="E31" s="6" t="s">
        <v>93</v>
      </c>
      <c r="F31" s="10"/>
      <c r="G31" s="4"/>
      <c r="H31" s="10" t="s">
        <v>106</v>
      </c>
      <c r="I31" s="10"/>
    </row>
    <row r="32" spans="1:9" x14ac:dyDescent="0.35">
      <c r="A32" s="28"/>
      <c r="B32" s="31"/>
      <c r="C32" s="4" t="s">
        <v>72</v>
      </c>
      <c r="D32" s="10" t="s">
        <v>59</v>
      </c>
      <c r="E32" s="6" t="s">
        <v>93</v>
      </c>
      <c r="F32" s="10"/>
      <c r="G32" s="4"/>
      <c r="H32" s="10" t="s">
        <v>106</v>
      </c>
      <c r="I32" s="10"/>
    </row>
    <row r="33" spans="1:9" x14ac:dyDescent="0.35">
      <c r="A33" s="28"/>
      <c r="B33" s="31"/>
      <c r="C33" s="4" t="s">
        <v>74</v>
      </c>
      <c r="D33" s="10" t="s">
        <v>60</v>
      </c>
      <c r="E33" s="6" t="s">
        <v>93</v>
      </c>
      <c r="F33" s="10"/>
      <c r="G33" s="4"/>
      <c r="H33" s="10" t="s">
        <v>106</v>
      </c>
      <c r="I33" s="10"/>
    </row>
    <row r="34" spans="1:9" x14ac:dyDescent="0.35">
      <c r="A34" s="28"/>
      <c r="B34" s="31"/>
      <c r="C34" s="4" t="s">
        <v>75</v>
      </c>
      <c r="D34" s="10" t="s">
        <v>61</v>
      </c>
      <c r="E34" s="6" t="s">
        <v>93</v>
      </c>
      <c r="F34" s="10"/>
      <c r="G34" s="4"/>
      <c r="H34" s="10" t="s">
        <v>106</v>
      </c>
      <c r="I34" s="10"/>
    </row>
    <row r="35" spans="1:9" x14ac:dyDescent="0.35">
      <c r="A35" s="28"/>
      <c r="B35" s="31"/>
      <c r="C35" s="4" t="s">
        <v>76</v>
      </c>
      <c r="D35" s="10" t="s">
        <v>62</v>
      </c>
      <c r="E35" s="6" t="s">
        <v>93</v>
      </c>
      <c r="F35" s="10"/>
      <c r="G35" s="4"/>
      <c r="H35" s="10" t="s">
        <v>106</v>
      </c>
      <c r="I35" s="10"/>
    </row>
    <row r="36" spans="1:9" x14ac:dyDescent="0.35">
      <c r="A36" s="28"/>
      <c r="B36" s="31"/>
      <c r="C36" s="4" t="s">
        <v>77</v>
      </c>
      <c r="D36" s="10" t="s">
        <v>63</v>
      </c>
      <c r="E36" s="6" t="s">
        <v>93</v>
      </c>
      <c r="F36" s="10"/>
      <c r="G36" s="4"/>
      <c r="H36" s="10" t="s">
        <v>106</v>
      </c>
      <c r="I36" s="10"/>
    </row>
    <row r="37" spans="1:9" ht="15" thickBot="1" x14ac:dyDescent="0.4">
      <c r="A37" s="28"/>
      <c r="B37" s="32"/>
      <c r="C37" s="3" t="s">
        <v>78</v>
      </c>
      <c r="D37" s="9" t="s">
        <v>64</v>
      </c>
      <c r="E37" s="3" t="s">
        <v>103</v>
      </c>
      <c r="F37" s="9"/>
      <c r="G37" s="3"/>
      <c r="H37" s="9" t="s">
        <v>108</v>
      </c>
      <c r="I37" s="9"/>
    </row>
    <row r="38" spans="1:9" x14ac:dyDescent="0.35">
      <c r="A38" s="28"/>
      <c r="B38" s="30" t="s">
        <v>121</v>
      </c>
      <c r="C38" s="1" t="s">
        <v>79</v>
      </c>
      <c r="D38" s="8" t="s">
        <v>65</v>
      </c>
      <c r="E38" s="1" t="s">
        <v>6</v>
      </c>
      <c r="F38" s="8"/>
      <c r="G38" s="1"/>
      <c r="H38" s="8" t="s">
        <v>106</v>
      </c>
      <c r="I38" s="8"/>
    </row>
    <row r="39" spans="1:9" x14ac:dyDescent="0.35">
      <c r="A39" s="28"/>
      <c r="B39" s="31"/>
      <c r="C39" s="4" t="s">
        <v>80</v>
      </c>
      <c r="D39" s="10" t="s">
        <v>66</v>
      </c>
      <c r="E39" s="4" t="s">
        <v>6</v>
      </c>
      <c r="F39" s="10"/>
      <c r="G39" s="4"/>
      <c r="H39" s="10" t="s">
        <v>106</v>
      </c>
      <c r="I39" s="10"/>
    </row>
    <row r="40" spans="1:9" ht="15" thickBot="1" x14ac:dyDescent="0.4">
      <c r="A40" s="28"/>
      <c r="B40" s="32"/>
      <c r="C40" s="3" t="s">
        <v>81</v>
      </c>
      <c r="D40" s="9" t="s">
        <v>104</v>
      </c>
      <c r="E40" s="3" t="s">
        <v>105</v>
      </c>
      <c r="F40" s="9"/>
      <c r="G40" s="3"/>
      <c r="H40" s="9" t="s">
        <v>106</v>
      </c>
      <c r="I40" s="9"/>
    </row>
    <row r="41" spans="1:9" x14ac:dyDescent="0.35">
      <c r="A41" s="28"/>
      <c r="B41" s="30" t="s">
        <v>122</v>
      </c>
      <c r="C41" s="1" t="s">
        <v>82</v>
      </c>
      <c r="D41" s="8" t="s">
        <v>67</v>
      </c>
      <c r="E41" s="1" t="s">
        <v>93</v>
      </c>
      <c r="F41" s="8"/>
      <c r="G41" s="1"/>
      <c r="H41" s="8" t="s">
        <v>106</v>
      </c>
      <c r="I41" s="8"/>
    </row>
    <row r="42" spans="1:9" ht="15" thickBot="1" x14ac:dyDescent="0.4">
      <c r="A42" s="29"/>
      <c r="B42" s="32"/>
      <c r="C42" s="3" t="s">
        <v>83</v>
      </c>
      <c r="D42" s="9" t="s">
        <v>68</v>
      </c>
      <c r="E42" s="3" t="s">
        <v>93</v>
      </c>
      <c r="F42" s="9"/>
      <c r="G42" s="3"/>
      <c r="H42" s="9" t="s">
        <v>106</v>
      </c>
      <c r="I42" s="9"/>
    </row>
  </sheetData>
  <mergeCells count="14">
    <mergeCell ref="A21:A28"/>
    <mergeCell ref="B21:B22"/>
    <mergeCell ref="B23:B28"/>
    <mergeCell ref="A29:A42"/>
    <mergeCell ref="B29:B37"/>
    <mergeCell ref="B38:B40"/>
    <mergeCell ref="B41:B42"/>
    <mergeCell ref="A18:A20"/>
    <mergeCell ref="B18:B20"/>
    <mergeCell ref="A2:A17"/>
    <mergeCell ref="B2:B3"/>
    <mergeCell ref="B4:B11"/>
    <mergeCell ref="B12:B14"/>
    <mergeCell ref="B15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zoomScale="85" zoomScaleNormal="85" workbookViewId="0">
      <selection activeCell="L24" sqref="L24"/>
    </sheetView>
  </sheetViews>
  <sheetFormatPr defaultRowHeight="14.5" x14ac:dyDescent="0.35"/>
  <cols>
    <col min="1" max="1" width="16.1796875" customWidth="1"/>
    <col min="2" max="2" width="15.453125" customWidth="1"/>
    <col min="4" max="4" width="88.08984375" customWidth="1"/>
    <col min="5" max="5" width="29.453125" bestFit="1" customWidth="1"/>
    <col min="6" max="6" width="21.54296875" customWidth="1"/>
    <col min="7" max="7" width="8.7265625" style="22"/>
    <col min="8" max="8" width="11.453125" bestFit="1" customWidth="1"/>
    <col min="9" max="9" width="45.1796875" bestFit="1" customWidth="1"/>
  </cols>
  <sheetData>
    <row r="1" spans="1:9" ht="15" thickBot="1" x14ac:dyDescent="0.4">
      <c r="A1" s="12" t="s">
        <v>114</v>
      </c>
      <c r="B1" s="12" t="s">
        <v>69</v>
      </c>
      <c r="C1" s="12" t="s">
        <v>0</v>
      </c>
      <c r="D1" s="2" t="s">
        <v>1</v>
      </c>
      <c r="E1" s="1" t="s">
        <v>2</v>
      </c>
      <c r="F1" s="8" t="s">
        <v>3</v>
      </c>
      <c r="G1" s="17" t="s">
        <v>128</v>
      </c>
      <c r="H1" s="8" t="s">
        <v>9</v>
      </c>
      <c r="I1" s="25" t="s">
        <v>123</v>
      </c>
    </row>
    <row r="2" spans="1:9" x14ac:dyDescent="0.35">
      <c r="A2" s="27" t="s">
        <v>113</v>
      </c>
      <c r="B2" s="30" t="s">
        <v>109</v>
      </c>
      <c r="C2" s="1" t="s">
        <v>42</v>
      </c>
      <c r="D2" s="8" t="s">
        <v>5</v>
      </c>
      <c r="E2" s="1" t="s">
        <v>6</v>
      </c>
      <c r="F2" s="8">
        <v>15</v>
      </c>
      <c r="G2" s="17"/>
      <c r="H2" s="8" t="s">
        <v>106</v>
      </c>
      <c r="I2" s="26" t="s">
        <v>124</v>
      </c>
    </row>
    <row r="3" spans="1:9" ht="15" thickBot="1" x14ac:dyDescent="0.4">
      <c r="A3" s="28"/>
      <c r="B3" s="32"/>
      <c r="C3" s="3" t="s">
        <v>43</v>
      </c>
      <c r="D3" s="9" t="s">
        <v>7</v>
      </c>
      <c r="E3" s="3" t="s">
        <v>8</v>
      </c>
      <c r="F3" s="9">
        <v>35</v>
      </c>
      <c r="G3" s="18"/>
      <c r="H3" s="9" t="s">
        <v>106</v>
      </c>
      <c r="I3" s="26" t="s">
        <v>124</v>
      </c>
    </row>
    <row r="4" spans="1:9" x14ac:dyDescent="0.35">
      <c r="A4" s="28"/>
      <c r="B4" s="30" t="s">
        <v>110</v>
      </c>
      <c r="C4" s="4" t="s">
        <v>10</v>
      </c>
      <c r="D4" s="10" t="s">
        <v>85</v>
      </c>
      <c r="E4" s="4" t="s">
        <v>86</v>
      </c>
      <c r="F4" s="10">
        <v>0.9</v>
      </c>
      <c r="G4" s="24" t="s">
        <v>140</v>
      </c>
      <c r="H4" s="10" t="s">
        <v>106</v>
      </c>
      <c r="I4" s="26" t="s">
        <v>124</v>
      </c>
    </row>
    <row r="5" spans="1:9" x14ac:dyDescent="0.35">
      <c r="A5" s="28"/>
      <c r="B5" s="31"/>
      <c r="C5" s="4" t="s">
        <v>11</v>
      </c>
      <c r="D5" s="10" t="s">
        <v>12</v>
      </c>
      <c r="E5" s="6" t="s">
        <v>88</v>
      </c>
      <c r="F5" s="10">
        <v>40000</v>
      </c>
      <c r="G5" s="20" t="s">
        <v>141</v>
      </c>
      <c r="H5" s="10" t="s">
        <v>107</v>
      </c>
      <c r="I5" s="26" t="s">
        <v>124</v>
      </c>
    </row>
    <row r="6" spans="1:9" x14ac:dyDescent="0.35">
      <c r="A6" s="28"/>
      <c r="B6" s="31"/>
      <c r="C6" s="4" t="s">
        <v>13</v>
      </c>
      <c r="D6" s="10" t="s">
        <v>14</v>
      </c>
      <c r="E6" s="4" t="s">
        <v>87</v>
      </c>
      <c r="F6" s="10">
        <v>77</v>
      </c>
      <c r="G6" s="20" t="s">
        <v>142</v>
      </c>
      <c r="H6" s="10" t="s">
        <v>107</v>
      </c>
      <c r="I6" s="26" t="s">
        <v>124</v>
      </c>
    </row>
    <row r="7" spans="1:9" x14ac:dyDescent="0.35">
      <c r="A7" s="28"/>
      <c r="B7" s="31"/>
      <c r="C7" s="4" t="s">
        <v>15</v>
      </c>
      <c r="D7" s="10" t="s">
        <v>16</v>
      </c>
      <c r="E7" s="4" t="s">
        <v>89</v>
      </c>
      <c r="F7" s="10">
        <v>0.96599999999999997</v>
      </c>
      <c r="G7" t="s">
        <v>143</v>
      </c>
      <c r="H7" s="10" t="s">
        <v>106</v>
      </c>
      <c r="I7" s="26" t="s">
        <v>124</v>
      </c>
    </row>
    <row r="8" spans="1:9" x14ac:dyDescent="0.35">
      <c r="A8" s="28"/>
      <c r="B8" s="31"/>
      <c r="C8" s="4" t="s">
        <v>17</v>
      </c>
      <c r="D8" s="10" t="s">
        <v>18</v>
      </c>
      <c r="E8" s="6" t="s">
        <v>90</v>
      </c>
      <c r="F8" s="10">
        <v>94</v>
      </c>
      <c r="G8" s="19"/>
      <c r="H8" s="10" t="s">
        <v>107</v>
      </c>
      <c r="I8" s="26" t="s">
        <v>124</v>
      </c>
    </row>
    <row r="9" spans="1:9" x14ac:dyDescent="0.35">
      <c r="A9" s="28"/>
      <c r="B9" s="31"/>
      <c r="C9" s="4" t="s">
        <v>19</v>
      </c>
      <c r="D9" s="10" t="s">
        <v>20</v>
      </c>
      <c r="E9" s="6" t="s">
        <v>87</v>
      </c>
      <c r="F9" s="10">
        <v>1091</v>
      </c>
      <c r="G9" s="20" t="s">
        <v>144</v>
      </c>
      <c r="H9" s="10" t="s">
        <v>108</v>
      </c>
      <c r="I9" s="26" t="s">
        <v>124</v>
      </c>
    </row>
    <row r="10" spans="1:9" x14ac:dyDescent="0.35">
      <c r="A10" s="28"/>
      <c r="B10" s="31"/>
      <c r="C10" s="4" t="s">
        <v>22</v>
      </c>
      <c r="D10" s="10" t="s">
        <v>21</v>
      </c>
      <c r="E10" s="6" t="s">
        <v>89</v>
      </c>
      <c r="F10" s="10">
        <v>0.15</v>
      </c>
      <c r="G10" s="19">
        <v>0.02</v>
      </c>
      <c r="H10" s="10" t="s">
        <v>106</v>
      </c>
      <c r="I10" s="26" t="s">
        <v>124</v>
      </c>
    </row>
    <row r="11" spans="1:9" ht="15" thickBot="1" x14ac:dyDescent="0.4">
      <c r="A11" s="28"/>
      <c r="B11" s="32"/>
      <c r="C11" s="4" t="s">
        <v>24</v>
      </c>
      <c r="D11" s="10" t="s">
        <v>23</v>
      </c>
      <c r="E11" s="6" t="s">
        <v>87</v>
      </c>
      <c r="F11" s="10">
        <v>1294</v>
      </c>
      <c r="G11" s="20" t="s">
        <v>145</v>
      </c>
      <c r="H11" s="10" t="s">
        <v>108</v>
      </c>
      <c r="I11" s="26" t="s">
        <v>124</v>
      </c>
    </row>
    <row r="12" spans="1:9" ht="15" thickBot="1" x14ac:dyDescent="0.4">
      <c r="A12" s="28"/>
      <c r="B12" s="30" t="s">
        <v>130</v>
      </c>
      <c r="C12" s="1" t="s">
        <v>132</v>
      </c>
      <c r="D12" s="8" t="s">
        <v>131</v>
      </c>
      <c r="E12" s="7" t="s">
        <v>87</v>
      </c>
      <c r="F12" s="8">
        <v>415</v>
      </c>
      <c r="G12" s="17" t="s">
        <v>146</v>
      </c>
      <c r="H12" s="8" t="s">
        <v>108</v>
      </c>
      <c r="I12" s="26" t="s">
        <v>124</v>
      </c>
    </row>
    <row r="13" spans="1:9" ht="15" thickBot="1" x14ac:dyDescent="0.4">
      <c r="A13" s="28"/>
      <c r="B13" s="32"/>
      <c r="C13" s="3" t="s">
        <v>134</v>
      </c>
      <c r="D13" s="9" t="s">
        <v>133</v>
      </c>
      <c r="E13" s="7" t="s">
        <v>87</v>
      </c>
      <c r="F13" s="9">
        <v>875</v>
      </c>
      <c r="G13" s="18"/>
      <c r="H13" s="9" t="s">
        <v>108</v>
      </c>
      <c r="I13" s="26" t="s">
        <v>124</v>
      </c>
    </row>
    <row r="14" spans="1:9" x14ac:dyDescent="0.35">
      <c r="A14" s="28"/>
      <c r="B14" s="30" t="s">
        <v>112</v>
      </c>
      <c r="C14" s="1" t="s">
        <v>32</v>
      </c>
      <c r="D14" s="8" t="s">
        <v>31</v>
      </c>
      <c r="E14" s="1" t="s">
        <v>92</v>
      </c>
      <c r="F14" s="8">
        <v>0.3</v>
      </c>
      <c r="G14" s="17"/>
      <c r="H14" s="8" t="s">
        <v>107</v>
      </c>
      <c r="I14" s="26" t="s">
        <v>124</v>
      </c>
    </row>
    <row r="15" spans="1:9" x14ac:dyDescent="0.35">
      <c r="A15" s="28"/>
      <c r="B15" s="31"/>
      <c r="C15" s="4" t="s">
        <v>33</v>
      </c>
      <c r="D15" s="10" t="s">
        <v>34</v>
      </c>
      <c r="E15" s="6" t="s">
        <v>92</v>
      </c>
      <c r="F15" s="10">
        <v>1.6</v>
      </c>
      <c r="G15" s="19"/>
      <c r="H15" s="10" t="s">
        <v>107</v>
      </c>
      <c r="I15" s="26" t="s">
        <v>124</v>
      </c>
    </row>
    <row r="16" spans="1:9" ht="15" thickBot="1" x14ac:dyDescent="0.4">
      <c r="A16" s="29"/>
      <c r="B16" s="32"/>
      <c r="C16" s="3" t="s">
        <v>41</v>
      </c>
      <c r="D16" s="9" t="s">
        <v>35</v>
      </c>
      <c r="E16" s="3" t="s">
        <v>93</v>
      </c>
      <c r="F16" s="9">
        <v>1.5</v>
      </c>
      <c r="G16" s="18"/>
      <c r="H16" s="9" t="s">
        <v>106</v>
      </c>
      <c r="I16" s="34" t="s">
        <v>166</v>
      </c>
    </row>
    <row r="17" spans="1:9" x14ac:dyDescent="0.35">
      <c r="A17" s="27" t="s">
        <v>115</v>
      </c>
      <c r="B17" s="30" t="s">
        <v>115</v>
      </c>
      <c r="C17" s="1" t="s">
        <v>37</v>
      </c>
      <c r="D17" s="8" t="s">
        <v>36</v>
      </c>
      <c r="E17" s="1" t="s">
        <v>93</v>
      </c>
      <c r="F17" s="8">
        <v>1.1000000000000001</v>
      </c>
      <c r="G17" s="17"/>
      <c r="H17" s="8" t="s">
        <v>106</v>
      </c>
      <c r="I17" s="26" t="s">
        <v>124</v>
      </c>
    </row>
    <row r="18" spans="1:9" x14ac:dyDescent="0.35">
      <c r="A18" s="28"/>
      <c r="B18" s="31"/>
      <c r="C18" s="4" t="s">
        <v>38</v>
      </c>
      <c r="D18" s="11" t="s">
        <v>94</v>
      </c>
      <c r="E18" s="6" t="s">
        <v>95</v>
      </c>
      <c r="F18" s="10">
        <v>0.15</v>
      </c>
      <c r="G18" s="19"/>
      <c r="H18" s="10" t="s">
        <v>106</v>
      </c>
      <c r="I18" s="34" t="s">
        <v>166</v>
      </c>
    </row>
    <row r="19" spans="1:9" ht="15" thickBot="1" x14ac:dyDescent="0.4">
      <c r="A19" s="29"/>
      <c r="B19" s="32"/>
      <c r="C19" s="3" t="s">
        <v>40</v>
      </c>
      <c r="D19" s="9" t="s">
        <v>39</v>
      </c>
      <c r="E19" s="3" t="s">
        <v>96</v>
      </c>
      <c r="F19" s="9">
        <v>60</v>
      </c>
      <c r="G19" s="18"/>
      <c r="H19" s="9" t="s">
        <v>106</v>
      </c>
      <c r="I19" s="34" t="s">
        <v>166</v>
      </c>
    </row>
    <row r="20" spans="1:9" x14ac:dyDescent="0.35">
      <c r="A20" s="27" t="s">
        <v>116</v>
      </c>
      <c r="B20" s="30" t="s">
        <v>117</v>
      </c>
      <c r="C20" s="1" t="s">
        <v>45</v>
      </c>
      <c r="D20" s="8" t="s">
        <v>44</v>
      </c>
      <c r="E20" s="4" t="s">
        <v>97</v>
      </c>
      <c r="F20" s="8">
        <v>20</v>
      </c>
      <c r="G20" s="17" t="s">
        <v>135</v>
      </c>
      <c r="H20" s="8" t="s">
        <v>106</v>
      </c>
      <c r="I20" s="26" t="s">
        <v>124</v>
      </c>
    </row>
    <row r="21" spans="1:9" ht="15" thickBot="1" x14ac:dyDescent="0.4">
      <c r="A21" s="28"/>
      <c r="B21" s="32"/>
      <c r="C21" s="4" t="s">
        <v>47</v>
      </c>
      <c r="D21" s="10" t="s">
        <v>46</v>
      </c>
      <c r="E21" s="5" t="s">
        <v>98</v>
      </c>
      <c r="F21" s="10">
        <v>100</v>
      </c>
      <c r="G21" s="19"/>
      <c r="H21" s="10" t="s">
        <v>106</v>
      </c>
      <c r="I21" s="34" t="s">
        <v>166</v>
      </c>
    </row>
    <row r="22" spans="1:9" x14ac:dyDescent="0.35">
      <c r="A22" s="28"/>
      <c r="B22" s="30" t="s">
        <v>118</v>
      </c>
      <c r="C22" s="1" t="s">
        <v>49</v>
      </c>
      <c r="D22" s="8" t="s">
        <v>48</v>
      </c>
      <c r="E22" s="1" t="s">
        <v>90</v>
      </c>
      <c r="F22" s="8">
        <v>55</v>
      </c>
      <c r="G22" s="17" t="s">
        <v>138</v>
      </c>
      <c r="H22" s="8" t="s">
        <v>108</v>
      </c>
      <c r="I22" s="26" t="s">
        <v>124</v>
      </c>
    </row>
    <row r="23" spans="1:9" x14ac:dyDescent="0.35">
      <c r="A23" s="28"/>
      <c r="B23" s="31"/>
      <c r="C23" s="4" t="s">
        <v>50</v>
      </c>
      <c r="D23" s="10" t="s">
        <v>99</v>
      </c>
      <c r="E23" s="4" t="s">
        <v>90</v>
      </c>
      <c r="F23" s="10">
        <v>8</v>
      </c>
      <c r="G23" s="20" t="s">
        <v>136</v>
      </c>
      <c r="H23" s="10" t="s">
        <v>106</v>
      </c>
      <c r="I23" s="26" t="s">
        <v>124</v>
      </c>
    </row>
    <row r="24" spans="1:9" x14ac:dyDescent="0.35">
      <c r="A24" s="28"/>
      <c r="B24" s="31"/>
      <c r="C24" s="4" t="s">
        <v>54</v>
      </c>
      <c r="D24" s="10" t="s">
        <v>52</v>
      </c>
      <c r="E24" s="6" t="s">
        <v>103</v>
      </c>
      <c r="F24" s="10" t="s">
        <v>125</v>
      </c>
      <c r="G24" s="20" t="s">
        <v>137</v>
      </c>
      <c r="H24" s="10" t="s">
        <v>106</v>
      </c>
      <c r="I24" s="26" t="s">
        <v>124</v>
      </c>
    </row>
    <row r="25" spans="1:9" x14ac:dyDescent="0.35">
      <c r="A25" s="28"/>
      <c r="B25" s="31"/>
      <c r="C25" s="4" t="s">
        <v>55</v>
      </c>
      <c r="D25" s="10" t="s">
        <v>53</v>
      </c>
      <c r="E25" s="6" t="s">
        <v>103</v>
      </c>
      <c r="F25" s="10" t="s">
        <v>126</v>
      </c>
      <c r="G25" s="20" t="s">
        <v>136</v>
      </c>
      <c r="H25" s="10" t="s">
        <v>106</v>
      </c>
      <c r="I25" s="26" t="s">
        <v>124</v>
      </c>
    </row>
    <row r="26" spans="1:9" ht="15" thickBot="1" x14ac:dyDescent="0.4">
      <c r="A26" s="29"/>
      <c r="B26" s="32"/>
      <c r="C26" s="3" t="s">
        <v>84</v>
      </c>
      <c r="D26" s="9" t="s">
        <v>102</v>
      </c>
      <c r="E26" s="3" t="s">
        <v>101</v>
      </c>
      <c r="F26" s="9">
        <v>5</v>
      </c>
      <c r="G26" s="18"/>
      <c r="H26" s="9" t="s">
        <v>106</v>
      </c>
      <c r="I26" s="34" t="s">
        <v>166</v>
      </c>
    </row>
    <row r="27" spans="1:9" x14ac:dyDescent="0.35">
      <c r="A27" s="27" t="s">
        <v>119</v>
      </c>
      <c r="B27" s="30" t="s">
        <v>120</v>
      </c>
      <c r="C27" s="1" t="s">
        <v>70</v>
      </c>
      <c r="D27" s="8" t="s">
        <v>56</v>
      </c>
      <c r="E27" s="1" t="s">
        <v>93</v>
      </c>
      <c r="F27" s="8">
        <v>0.26</v>
      </c>
      <c r="G27" s="17">
        <v>0.2</v>
      </c>
      <c r="H27" s="8" t="s">
        <v>106</v>
      </c>
      <c r="I27" s="26" t="s">
        <v>124</v>
      </c>
    </row>
    <row r="28" spans="1:9" x14ac:dyDescent="0.35">
      <c r="A28" s="28"/>
      <c r="B28" s="31"/>
      <c r="C28" s="4" t="s">
        <v>71</v>
      </c>
      <c r="D28" s="10" t="s">
        <v>57</v>
      </c>
      <c r="E28" s="6" t="s">
        <v>93</v>
      </c>
      <c r="F28" s="10">
        <v>0.66</v>
      </c>
      <c r="G28" s="19">
        <v>0.6</v>
      </c>
      <c r="H28" s="10" t="s">
        <v>106</v>
      </c>
      <c r="I28" s="26" t="s">
        <v>124</v>
      </c>
    </row>
    <row r="29" spans="1:9" x14ac:dyDescent="0.35">
      <c r="A29" s="28"/>
      <c r="B29" s="31"/>
      <c r="C29" s="4" t="s">
        <v>73</v>
      </c>
      <c r="D29" s="10" t="s">
        <v>58</v>
      </c>
      <c r="E29" s="6" t="s">
        <v>93</v>
      </c>
      <c r="F29" s="10">
        <v>3.3</v>
      </c>
      <c r="G29" s="19">
        <v>3</v>
      </c>
      <c r="H29" s="10" t="s">
        <v>106</v>
      </c>
      <c r="I29" s="26" t="s">
        <v>124</v>
      </c>
    </row>
    <row r="30" spans="1:9" x14ac:dyDescent="0.35">
      <c r="A30" s="28"/>
      <c r="B30" s="31"/>
      <c r="C30" s="4" t="s">
        <v>72</v>
      </c>
      <c r="D30" s="10" t="s">
        <v>59</v>
      </c>
      <c r="E30" s="6" t="s">
        <v>93</v>
      </c>
      <c r="F30" s="10">
        <v>0.65</v>
      </c>
      <c r="G30" s="21">
        <v>0.55000000000000004</v>
      </c>
      <c r="H30" s="10" t="s">
        <v>106</v>
      </c>
      <c r="I30" s="26" t="s">
        <v>124</v>
      </c>
    </row>
    <row r="31" spans="1:9" x14ac:dyDescent="0.35">
      <c r="A31" s="28"/>
      <c r="B31" s="31"/>
      <c r="C31" s="4" t="s">
        <v>74</v>
      </c>
      <c r="D31" s="10" t="s">
        <v>60</v>
      </c>
      <c r="E31" s="6" t="s">
        <v>93</v>
      </c>
      <c r="F31" s="10">
        <v>3.4</v>
      </c>
      <c r="G31" s="21">
        <v>3</v>
      </c>
      <c r="H31" s="10" t="s">
        <v>106</v>
      </c>
      <c r="I31" s="26" t="s">
        <v>124</v>
      </c>
    </row>
    <row r="32" spans="1:9" x14ac:dyDescent="0.35">
      <c r="A32" s="28"/>
      <c r="B32" s="31"/>
      <c r="C32" s="4" t="s">
        <v>75</v>
      </c>
      <c r="D32" s="10" t="s">
        <v>61</v>
      </c>
      <c r="E32" s="6" t="s">
        <v>93</v>
      </c>
      <c r="F32" s="10">
        <v>0.69</v>
      </c>
      <c r="G32" s="21">
        <v>0.7</v>
      </c>
      <c r="H32" s="10" t="s">
        <v>106</v>
      </c>
      <c r="I32" s="26" t="s">
        <v>124</v>
      </c>
    </row>
    <row r="33" spans="1:9" x14ac:dyDescent="0.35">
      <c r="A33" s="28"/>
      <c r="B33" s="31"/>
      <c r="C33" s="4" t="s">
        <v>76</v>
      </c>
      <c r="D33" s="10" t="s">
        <v>62</v>
      </c>
      <c r="E33" s="6" t="s">
        <v>93</v>
      </c>
      <c r="F33" s="10">
        <v>2.7</v>
      </c>
      <c r="G33" s="21">
        <v>3</v>
      </c>
      <c r="H33" s="10" t="s">
        <v>106</v>
      </c>
      <c r="I33" s="26" t="s">
        <v>124</v>
      </c>
    </row>
    <row r="34" spans="1:9" ht="29.5" thickBot="1" x14ac:dyDescent="0.4">
      <c r="A34" s="28"/>
      <c r="B34" s="32"/>
      <c r="C34" s="3" t="s">
        <v>78</v>
      </c>
      <c r="D34" s="9" t="s">
        <v>64</v>
      </c>
      <c r="E34" s="3" t="s">
        <v>103</v>
      </c>
      <c r="F34" s="16" t="s">
        <v>129</v>
      </c>
      <c r="G34" s="18"/>
      <c r="H34" s="9" t="s">
        <v>108</v>
      </c>
      <c r="I34" s="26" t="s">
        <v>124</v>
      </c>
    </row>
    <row r="35" spans="1:9" ht="15" thickBot="1" x14ac:dyDescent="0.4">
      <c r="A35" s="28"/>
      <c r="B35" s="13"/>
      <c r="C35" s="3" t="s">
        <v>81</v>
      </c>
      <c r="D35" s="9" t="s">
        <v>104</v>
      </c>
      <c r="E35" s="3" t="s">
        <v>127</v>
      </c>
      <c r="F35" s="9">
        <v>8</v>
      </c>
      <c r="G35" s="23" t="s">
        <v>139</v>
      </c>
      <c r="H35" s="9" t="s">
        <v>106</v>
      </c>
      <c r="I35" s="34" t="s">
        <v>166</v>
      </c>
    </row>
    <row r="36" spans="1:9" x14ac:dyDescent="0.35">
      <c r="A36" s="28"/>
      <c r="B36" s="30" t="s">
        <v>122</v>
      </c>
      <c r="C36" s="1" t="s">
        <v>82</v>
      </c>
      <c r="D36" s="8" t="s">
        <v>67</v>
      </c>
      <c r="E36" s="1" t="s">
        <v>93</v>
      </c>
      <c r="F36" s="8">
        <v>1.7</v>
      </c>
      <c r="G36" s="17"/>
      <c r="H36" s="8" t="s">
        <v>106</v>
      </c>
      <c r="I36" s="34" t="s">
        <v>166</v>
      </c>
    </row>
    <row r="37" spans="1:9" ht="15" thickBot="1" x14ac:dyDescent="0.4">
      <c r="A37" s="29"/>
      <c r="B37" s="32"/>
      <c r="C37" s="3" t="s">
        <v>83</v>
      </c>
      <c r="D37" s="9" t="s">
        <v>68</v>
      </c>
      <c r="E37" s="3" t="s">
        <v>93</v>
      </c>
      <c r="F37" s="9">
        <v>10</v>
      </c>
      <c r="G37" s="18"/>
      <c r="H37" s="9" t="s">
        <v>106</v>
      </c>
      <c r="I37" s="34" t="s">
        <v>166</v>
      </c>
    </row>
  </sheetData>
  <mergeCells count="13">
    <mergeCell ref="B14:B16"/>
    <mergeCell ref="B12:B13"/>
    <mergeCell ref="B4:B11"/>
    <mergeCell ref="B2:B3"/>
    <mergeCell ref="A2:A16"/>
    <mergeCell ref="A27:A37"/>
    <mergeCell ref="A20:A26"/>
    <mergeCell ref="A17:A19"/>
    <mergeCell ref="B36:B37"/>
    <mergeCell ref="B27:B34"/>
    <mergeCell ref="B22:B26"/>
    <mergeCell ref="B20:B21"/>
    <mergeCell ref="B17:B19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7" r:id="rId15"/>
    <hyperlink ref="I20" r:id="rId16"/>
    <hyperlink ref="I22" r:id="rId17"/>
    <hyperlink ref="I23" r:id="rId18"/>
    <hyperlink ref="I24" r:id="rId19"/>
    <hyperlink ref="I25" r:id="rId20"/>
    <hyperlink ref="I27" r:id="rId21"/>
    <hyperlink ref="I28" r:id="rId22"/>
    <hyperlink ref="I29" r:id="rId23"/>
    <hyperlink ref="I30" r:id="rId24"/>
    <hyperlink ref="I31" r:id="rId25"/>
    <hyperlink ref="I32" r:id="rId26"/>
    <hyperlink ref="I33" r:id="rId27"/>
    <hyperlink ref="I34" r:id="rId28"/>
    <hyperlink ref="I16" r:id="rId29"/>
    <hyperlink ref="I18" r:id="rId30"/>
    <hyperlink ref="I19" r:id="rId31"/>
    <hyperlink ref="I21" r:id="rId32"/>
    <hyperlink ref="I26" r:id="rId33"/>
    <hyperlink ref="I35" r:id="rId34"/>
    <hyperlink ref="I36" r:id="rId35"/>
    <hyperlink ref="I37" r:id="rId3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opLeftCell="D19" zoomScale="85" zoomScaleNormal="85" workbookViewId="0">
      <selection activeCell="P10" sqref="P10"/>
    </sheetView>
  </sheetViews>
  <sheetFormatPr defaultRowHeight="14.5" x14ac:dyDescent="0.35"/>
  <cols>
    <col min="1" max="1" width="16.1796875" customWidth="1"/>
    <col min="2" max="2" width="15.453125" customWidth="1"/>
    <col min="4" max="4" width="57.6328125" customWidth="1"/>
    <col min="5" max="5" width="29.453125" bestFit="1" customWidth="1"/>
    <col min="8" max="8" width="11.453125" bestFit="1" customWidth="1"/>
  </cols>
  <sheetData>
    <row r="1" spans="1:9" ht="15" thickBot="1" x14ac:dyDescent="0.4">
      <c r="A1" s="12" t="s">
        <v>114</v>
      </c>
      <c r="B1" s="12" t="s">
        <v>69</v>
      </c>
      <c r="C1" s="12" t="s">
        <v>0</v>
      </c>
      <c r="D1" s="2" t="s">
        <v>1</v>
      </c>
      <c r="E1" s="1" t="s">
        <v>2</v>
      </c>
      <c r="F1" s="8" t="s">
        <v>3</v>
      </c>
      <c r="G1" s="1" t="s">
        <v>4</v>
      </c>
      <c r="H1" s="8" t="s">
        <v>9</v>
      </c>
      <c r="I1" s="14" t="s">
        <v>165</v>
      </c>
    </row>
    <row r="2" spans="1:9" x14ac:dyDescent="0.35">
      <c r="A2" s="27" t="s">
        <v>113</v>
      </c>
      <c r="B2" s="30" t="s">
        <v>109</v>
      </c>
      <c r="C2" s="1" t="s">
        <v>42</v>
      </c>
      <c r="D2" s="8" t="s">
        <v>5</v>
      </c>
      <c r="E2" s="1" t="s">
        <v>6</v>
      </c>
      <c r="F2" s="8">
        <v>10</v>
      </c>
      <c r="G2" s="1"/>
      <c r="H2" s="8" t="s">
        <v>106</v>
      </c>
      <c r="I2" s="15" t="s">
        <v>164</v>
      </c>
    </row>
    <row r="3" spans="1:9" ht="15" thickBot="1" x14ac:dyDescent="0.4">
      <c r="A3" s="28"/>
      <c r="B3" s="32"/>
      <c r="C3" s="3" t="s">
        <v>43</v>
      </c>
      <c r="D3" s="9" t="s">
        <v>7</v>
      </c>
      <c r="E3" s="3" t="s">
        <v>8</v>
      </c>
      <c r="F3" s="9">
        <v>28</v>
      </c>
      <c r="G3" s="3"/>
      <c r="H3" s="9" t="s">
        <v>106</v>
      </c>
      <c r="I3" s="15" t="s">
        <v>164</v>
      </c>
    </row>
    <row r="4" spans="1:9" x14ac:dyDescent="0.35">
      <c r="A4" s="28"/>
      <c r="B4" s="30" t="s">
        <v>110</v>
      </c>
      <c r="C4" s="4" t="s">
        <v>10</v>
      </c>
      <c r="D4" s="10" t="s">
        <v>85</v>
      </c>
      <c r="E4" s="4" t="s">
        <v>86</v>
      </c>
      <c r="F4" s="10">
        <v>3</v>
      </c>
      <c r="G4" s="4"/>
      <c r="H4" s="10" t="s">
        <v>106</v>
      </c>
      <c r="I4" s="15" t="s">
        <v>164</v>
      </c>
    </row>
    <row r="5" spans="1:9" x14ac:dyDescent="0.35">
      <c r="A5" s="28"/>
      <c r="B5" s="31"/>
      <c r="C5" s="4" t="s">
        <v>11</v>
      </c>
      <c r="D5" s="10" t="s">
        <v>12</v>
      </c>
      <c r="E5" s="6" t="s">
        <v>88</v>
      </c>
      <c r="F5" s="10">
        <v>80000</v>
      </c>
      <c r="G5" s="4"/>
      <c r="H5" s="10" t="s">
        <v>107</v>
      </c>
      <c r="I5" s="15" t="s">
        <v>164</v>
      </c>
    </row>
    <row r="6" spans="1:9" x14ac:dyDescent="0.35">
      <c r="A6" s="28"/>
      <c r="B6" s="31"/>
      <c r="C6" s="4" t="s">
        <v>13</v>
      </c>
      <c r="D6" s="10" t="s">
        <v>14</v>
      </c>
      <c r="E6" s="4" t="s">
        <v>87</v>
      </c>
      <c r="F6" s="10">
        <v>127</v>
      </c>
      <c r="G6" s="4"/>
      <c r="H6" s="10" t="s">
        <v>107</v>
      </c>
      <c r="I6" s="15" t="s">
        <v>164</v>
      </c>
    </row>
    <row r="7" spans="1:9" x14ac:dyDescent="0.35">
      <c r="A7" s="28"/>
      <c r="B7" s="31"/>
      <c r="C7" s="4" t="s">
        <v>15</v>
      </c>
      <c r="D7" s="10" t="s">
        <v>16</v>
      </c>
      <c r="E7" s="4" t="s">
        <v>89</v>
      </c>
      <c r="F7" s="10">
        <v>12.2</v>
      </c>
      <c r="G7" s="4"/>
      <c r="H7" s="10" t="s">
        <v>106</v>
      </c>
      <c r="I7" s="15" t="s">
        <v>164</v>
      </c>
    </row>
    <row r="8" spans="1:9" x14ac:dyDescent="0.35">
      <c r="A8" s="28"/>
      <c r="B8" s="31"/>
      <c r="C8" s="4" t="s">
        <v>17</v>
      </c>
      <c r="D8" s="10" t="s">
        <v>18</v>
      </c>
      <c r="E8" s="6" t="s">
        <v>90</v>
      </c>
      <c r="F8" s="10">
        <v>68</v>
      </c>
      <c r="G8" s="4"/>
      <c r="H8" s="10" t="s">
        <v>107</v>
      </c>
      <c r="I8" s="15" t="s">
        <v>164</v>
      </c>
    </row>
    <row r="9" spans="1:9" x14ac:dyDescent="0.35">
      <c r="A9" s="28"/>
      <c r="B9" s="31"/>
      <c r="C9" s="4" t="s">
        <v>19</v>
      </c>
      <c r="D9" s="10" t="s">
        <v>20</v>
      </c>
      <c r="E9" s="6" t="s">
        <v>87</v>
      </c>
      <c r="F9" s="10">
        <v>1592</v>
      </c>
      <c r="G9" s="4"/>
      <c r="H9" s="10" t="s">
        <v>108</v>
      </c>
      <c r="I9" s="15" t="s">
        <v>164</v>
      </c>
    </row>
    <row r="10" spans="1:9" x14ac:dyDescent="0.35">
      <c r="A10" s="28"/>
      <c r="B10" s="31"/>
      <c r="C10" s="4" t="s">
        <v>22</v>
      </c>
      <c r="D10" s="10" t="s">
        <v>21</v>
      </c>
      <c r="E10" s="6" t="s">
        <v>89</v>
      </c>
      <c r="F10" s="10">
        <v>0.68300000000000005</v>
      </c>
      <c r="G10" s="4"/>
      <c r="H10" s="10" t="s">
        <v>106</v>
      </c>
      <c r="I10" s="15" t="s">
        <v>164</v>
      </c>
    </row>
    <row r="11" spans="1:9" s="33" customFormat="1" ht="15" thickBot="1" x14ac:dyDescent="0.4">
      <c r="A11" s="28"/>
      <c r="B11" s="32"/>
      <c r="C11" s="6" t="s">
        <v>24</v>
      </c>
      <c r="D11" s="14" t="s">
        <v>23</v>
      </c>
      <c r="E11" s="6" t="s">
        <v>87</v>
      </c>
      <c r="F11" s="14">
        <f>F12+943</f>
        <v>1741</v>
      </c>
      <c r="G11" s="6"/>
      <c r="H11" s="14" t="s">
        <v>108</v>
      </c>
      <c r="I11" s="15" t="s">
        <v>164</v>
      </c>
    </row>
    <row r="12" spans="1:9" x14ac:dyDescent="0.35">
      <c r="A12" s="28"/>
      <c r="B12" s="30" t="s">
        <v>111</v>
      </c>
      <c r="C12" s="1" t="s">
        <v>26</v>
      </c>
      <c r="D12" s="8" t="s">
        <v>25</v>
      </c>
      <c r="E12" s="7" t="s">
        <v>87</v>
      </c>
      <c r="F12" s="8">
        <v>798</v>
      </c>
      <c r="G12" s="1"/>
      <c r="H12" s="8" t="s">
        <v>108</v>
      </c>
      <c r="I12" s="15" t="s">
        <v>164</v>
      </c>
    </row>
    <row r="13" spans="1:9" x14ac:dyDescent="0.35">
      <c r="A13" s="28"/>
      <c r="B13" s="31"/>
      <c r="C13" s="4" t="s">
        <v>28</v>
      </c>
      <c r="D13" s="10" t="s">
        <v>27</v>
      </c>
      <c r="E13" s="6" t="s">
        <v>87</v>
      </c>
      <c r="F13" s="10">
        <v>595</v>
      </c>
      <c r="G13" s="4"/>
      <c r="H13" s="10" t="s">
        <v>108</v>
      </c>
      <c r="I13" s="15" t="s">
        <v>164</v>
      </c>
    </row>
    <row r="14" spans="1:9" ht="15" thickBot="1" x14ac:dyDescent="0.4">
      <c r="A14" s="28"/>
      <c r="B14" s="32"/>
      <c r="C14" s="3" t="s">
        <v>30</v>
      </c>
      <c r="D14" s="9" t="s">
        <v>29</v>
      </c>
      <c r="E14" s="3" t="s">
        <v>91</v>
      </c>
      <c r="F14" s="9" t="s">
        <v>151</v>
      </c>
      <c r="G14" s="3"/>
      <c r="H14" s="9" t="s">
        <v>106</v>
      </c>
      <c r="I14" s="15" t="s">
        <v>164</v>
      </c>
    </row>
    <row r="15" spans="1:9" x14ac:dyDescent="0.35">
      <c r="A15" s="28"/>
      <c r="B15" s="30" t="s">
        <v>112</v>
      </c>
      <c r="C15" s="1" t="s">
        <v>32</v>
      </c>
      <c r="D15" s="8" t="s">
        <v>31</v>
      </c>
      <c r="E15" s="1" t="s">
        <v>92</v>
      </c>
      <c r="F15" s="8">
        <v>0.3</v>
      </c>
      <c r="G15" s="1"/>
      <c r="H15" s="8" t="s">
        <v>107</v>
      </c>
      <c r="I15" s="15" t="s">
        <v>164</v>
      </c>
    </row>
    <row r="16" spans="1:9" x14ac:dyDescent="0.35">
      <c r="A16" s="28"/>
      <c r="B16" s="31"/>
      <c r="C16" s="4" t="s">
        <v>33</v>
      </c>
      <c r="D16" s="10" t="s">
        <v>34</v>
      </c>
      <c r="E16" s="6" t="s">
        <v>92</v>
      </c>
      <c r="F16" s="10">
        <v>1.5</v>
      </c>
      <c r="G16" s="4"/>
      <c r="H16" s="10" t="s">
        <v>107</v>
      </c>
      <c r="I16" s="15" t="s">
        <v>164</v>
      </c>
    </row>
    <row r="17" spans="1:9" ht="15" thickBot="1" x14ac:dyDescent="0.4">
      <c r="A17" s="29"/>
      <c r="B17" s="32"/>
      <c r="C17" s="3" t="s">
        <v>41</v>
      </c>
      <c r="D17" s="9" t="s">
        <v>35</v>
      </c>
      <c r="E17" s="3" t="s">
        <v>93</v>
      </c>
      <c r="F17" s="9">
        <v>2</v>
      </c>
      <c r="G17" s="3"/>
      <c r="H17" s="9" t="s">
        <v>106</v>
      </c>
      <c r="I17" s="34" t="s">
        <v>163</v>
      </c>
    </row>
    <row r="18" spans="1:9" x14ac:dyDescent="0.35">
      <c r="A18" s="27" t="s">
        <v>115</v>
      </c>
      <c r="B18" s="30" t="s">
        <v>115</v>
      </c>
      <c r="C18" s="1" t="s">
        <v>37</v>
      </c>
      <c r="D18" s="8" t="s">
        <v>36</v>
      </c>
      <c r="E18" s="1" t="s">
        <v>93</v>
      </c>
      <c r="F18" s="8">
        <v>1.05</v>
      </c>
      <c r="G18" s="1"/>
      <c r="H18" s="8" t="s">
        <v>106</v>
      </c>
      <c r="I18" s="15" t="s">
        <v>161</v>
      </c>
    </row>
    <row r="19" spans="1:9" ht="29" x14ac:dyDescent="0.35">
      <c r="A19" s="28"/>
      <c r="B19" s="31"/>
      <c r="C19" s="4" t="s">
        <v>38</v>
      </c>
      <c r="D19" s="11" t="s">
        <v>94</v>
      </c>
      <c r="E19" s="6" t="s">
        <v>95</v>
      </c>
      <c r="F19" s="10">
        <v>0.15</v>
      </c>
      <c r="G19" s="4"/>
      <c r="H19" s="10" t="s">
        <v>106</v>
      </c>
      <c r="I19" s="15" t="s">
        <v>164</v>
      </c>
    </row>
    <row r="20" spans="1:9" ht="15" thickBot="1" x14ac:dyDescent="0.4">
      <c r="A20" s="29"/>
      <c r="B20" s="32"/>
      <c r="C20" s="3" t="s">
        <v>40</v>
      </c>
      <c r="D20" s="9" t="s">
        <v>39</v>
      </c>
      <c r="E20" s="3" t="s">
        <v>96</v>
      </c>
      <c r="F20" s="9">
        <v>0.5</v>
      </c>
      <c r="G20" s="3"/>
      <c r="H20" s="9" t="s">
        <v>106</v>
      </c>
      <c r="I20" s="15" t="s">
        <v>164</v>
      </c>
    </row>
    <row r="21" spans="1:9" x14ac:dyDescent="0.35">
      <c r="A21" s="27" t="s">
        <v>116</v>
      </c>
      <c r="B21" s="30" t="s">
        <v>117</v>
      </c>
      <c r="C21" s="1" t="s">
        <v>45</v>
      </c>
      <c r="D21" s="8" t="s">
        <v>44</v>
      </c>
      <c r="E21" s="4" t="s">
        <v>97</v>
      </c>
      <c r="F21" s="8">
        <v>15</v>
      </c>
      <c r="G21" s="1"/>
      <c r="H21" s="8" t="s">
        <v>106</v>
      </c>
      <c r="I21" s="15" t="s">
        <v>164</v>
      </c>
    </row>
    <row r="22" spans="1:9" ht="15" thickBot="1" x14ac:dyDescent="0.4">
      <c r="A22" s="28"/>
      <c r="B22" s="32"/>
      <c r="C22" s="4" t="s">
        <v>47</v>
      </c>
      <c r="D22" s="10" t="s">
        <v>46</v>
      </c>
      <c r="E22" s="5" t="s">
        <v>98</v>
      </c>
      <c r="F22" s="10">
        <v>65</v>
      </c>
      <c r="G22" s="4"/>
      <c r="H22" s="10" t="s">
        <v>106</v>
      </c>
      <c r="I22" s="34" t="s">
        <v>163</v>
      </c>
    </row>
    <row r="23" spans="1:9" x14ac:dyDescent="0.35">
      <c r="A23" s="28"/>
      <c r="B23" s="30" t="s">
        <v>118</v>
      </c>
      <c r="C23" s="1" t="s">
        <v>49</v>
      </c>
      <c r="D23" s="8" t="s">
        <v>48</v>
      </c>
      <c r="E23" s="1" t="s">
        <v>90</v>
      </c>
      <c r="F23" s="8">
        <v>24</v>
      </c>
      <c r="G23" s="1"/>
      <c r="H23" s="8" t="s">
        <v>108</v>
      </c>
      <c r="I23" s="15" t="s">
        <v>164</v>
      </c>
    </row>
    <row r="24" spans="1:9" x14ac:dyDescent="0.35">
      <c r="A24" s="28"/>
      <c r="B24" s="31"/>
      <c r="C24" s="4" t="s">
        <v>50</v>
      </c>
      <c r="D24" s="10" t="s">
        <v>99</v>
      </c>
      <c r="E24" s="4" t="s">
        <v>90</v>
      </c>
      <c r="F24" s="10" t="s">
        <v>162</v>
      </c>
      <c r="G24" s="4"/>
      <c r="H24" s="10" t="s">
        <v>106</v>
      </c>
      <c r="I24" s="15" t="s">
        <v>164</v>
      </c>
    </row>
    <row r="25" spans="1:9" x14ac:dyDescent="0.35">
      <c r="A25" s="28"/>
      <c r="B25" s="31"/>
      <c r="C25" s="4" t="s">
        <v>54</v>
      </c>
      <c r="D25" s="10" t="s">
        <v>52</v>
      </c>
      <c r="E25" s="6" t="s">
        <v>103</v>
      </c>
      <c r="F25" t="s">
        <v>162</v>
      </c>
      <c r="G25" s="4"/>
      <c r="H25" s="10" t="s">
        <v>106</v>
      </c>
      <c r="I25" s="15" t="s">
        <v>164</v>
      </c>
    </row>
    <row r="26" spans="1:9" x14ac:dyDescent="0.35">
      <c r="A26" s="28"/>
      <c r="B26" s="31"/>
      <c r="C26" s="4" t="s">
        <v>55</v>
      </c>
      <c r="D26" s="10" t="s">
        <v>53</v>
      </c>
      <c r="E26" s="6" t="s">
        <v>103</v>
      </c>
      <c r="F26" t="s">
        <v>162</v>
      </c>
      <c r="G26" s="4"/>
      <c r="H26" s="10" t="s">
        <v>106</v>
      </c>
      <c r="I26" s="15" t="s">
        <v>164</v>
      </c>
    </row>
    <row r="27" spans="1:9" ht="15" thickBot="1" x14ac:dyDescent="0.4">
      <c r="A27" s="29"/>
      <c r="B27" s="32"/>
      <c r="C27" s="3" t="s">
        <v>84</v>
      </c>
      <c r="D27" s="9" t="s">
        <v>102</v>
      </c>
      <c r="E27" s="3" t="s">
        <v>101</v>
      </c>
      <c r="F27" s="9">
        <v>6</v>
      </c>
      <c r="G27" s="3"/>
      <c r="H27" s="9" t="s">
        <v>106</v>
      </c>
      <c r="I27" s="15" t="s">
        <v>164</v>
      </c>
    </row>
    <row r="28" spans="1:9" x14ac:dyDescent="0.35">
      <c r="A28" s="27" t="s">
        <v>119</v>
      </c>
      <c r="B28" s="30" t="s">
        <v>120</v>
      </c>
      <c r="C28" s="1" t="s">
        <v>70</v>
      </c>
      <c r="D28" s="8" t="s">
        <v>56</v>
      </c>
      <c r="E28" s="1" t="s">
        <v>93</v>
      </c>
      <c r="F28" s="8">
        <v>0.5</v>
      </c>
      <c r="G28" s="1"/>
      <c r="H28" s="8" t="s">
        <v>106</v>
      </c>
      <c r="I28" s="15" t="s">
        <v>164</v>
      </c>
    </row>
    <row r="29" spans="1:9" x14ac:dyDescent="0.35">
      <c r="A29" s="28"/>
      <c r="B29" s="31"/>
      <c r="C29" s="4" t="s">
        <v>71</v>
      </c>
      <c r="D29" s="10" t="s">
        <v>57</v>
      </c>
      <c r="E29" s="6" t="s">
        <v>93</v>
      </c>
      <c r="F29" s="10">
        <v>0.8</v>
      </c>
      <c r="G29" s="4"/>
      <c r="H29" s="10" t="s">
        <v>106</v>
      </c>
      <c r="I29" s="15" t="s">
        <v>164</v>
      </c>
    </row>
    <row r="30" spans="1:9" x14ac:dyDescent="0.35">
      <c r="A30" s="28"/>
      <c r="B30" s="31"/>
      <c r="C30" s="4" t="s">
        <v>73</v>
      </c>
      <c r="D30" s="10" t="s">
        <v>58</v>
      </c>
      <c r="E30" s="6" t="s">
        <v>93</v>
      </c>
      <c r="F30" s="10">
        <v>1</v>
      </c>
      <c r="G30" s="4"/>
      <c r="H30" s="10" t="s">
        <v>106</v>
      </c>
      <c r="I30" s="15" t="s">
        <v>164</v>
      </c>
    </row>
    <row r="31" spans="1:9" x14ac:dyDescent="0.35">
      <c r="A31" s="28"/>
      <c r="B31" s="31"/>
      <c r="C31" s="4" t="s">
        <v>72</v>
      </c>
      <c r="D31" s="10" t="s">
        <v>59</v>
      </c>
      <c r="E31" s="6" t="s">
        <v>93</v>
      </c>
      <c r="F31" s="10">
        <v>0.8</v>
      </c>
      <c r="G31" s="4"/>
      <c r="H31" s="10" t="s">
        <v>106</v>
      </c>
      <c r="I31" s="15" t="s">
        <v>164</v>
      </c>
    </row>
    <row r="32" spans="1:9" x14ac:dyDescent="0.35">
      <c r="A32" s="28"/>
      <c r="B32" s="31"/>
      <c r="C32" s="4" t="s">
        <v>74</v>
      </c>
      <c r="D32" s="10" t="s">
        <v>60</v>
      </c>
      <c r="E32" s="6" t="s">
        <v>93</v>
      </c>
      <c r="F32" s="10">
        <v>2</v>
      </c>
      <c r="G32" s="4"/>
      <c r="H32" s="10" t="s">
        <v>106</v>
      </c>
      <c r="I32" s="15" t="s">
        <v>164</v>
      </c>
    </row>
    <row r="33" spans="1:9" x14ac:dyDescent="0.35">
      <c r="A33" s="28"/>
      <c r="B33" s="31"/>
      <c r="C33" s="4" t="s">
        <v>75</v>
      </c>
      <c r="D33" s="10" t="s">
        <v>61</v>
      </c>
      <c r="E33" s="6" t="s">
        <v>93</v>
      </c>
      <c r="F33" s="10">
        <v>0.9</v>
      </c>
      <c r="G33" s="4"/>
      <c r="H33" s="10" t="s">
        <v>106</v>
      </c>
      <c r="I33" s="15" t="s">
        <v>164</v>
      </c>
    </row>
    <row r="34" spans="1:9" x14ac:dyDescent="0.35">
      <c r="A34" s="28"/>
      <c r="B34" s="31"/>
      <c r="C34" s="4" t="s">
        <v>76</v>
      </c>
      <c r="D34" s="10" t="s">
        <v>62</v>
      </c>
      <c r="E34" s="6" t="s">
        <v>93</v>
      </c>
      <c r="F34" s="10">
        <v>3</v>
      </c>
      <c r="G34" s="4"/>
      <c r="H34" s="10" t="s">
        <v>106</v>
      </c>
      <c r="I34" s="15" t="s">
        <v>164</v>
      </c>
    </row>
    <row r="35" spans="1:9" x14ac:dyDescent="0.35">
      <c r="A35" s="28"/>
      <c r="B35" s="31"/>
      <c r="C35" s="4" t="s">
        <v>77</v>
      </c>
      <c r="D35" s="10" t="s">
        <v>63</v>
      </c>
      <c r="E35" s="6" t="s">
        <v>93</v>
      </c>
      <c r="F35" s="10">
        <v>0.9</v>
      </c>
      <c r="G35" s="4"/>
      <c r="H35" s="10" t="s">
        <v>106</v>
      </c>
      <c r="I35" s="15" t="s">
        <v>164</v>
      </c>
    </row>
    <row r="36" spans="1:9" ht="15" thickBot="1" x14ac:dyDescent="0.4">
      <c r="A36" s="28"/>
      <c r="B36" s="32"/>
      <c r="C36" s="3" t="s">
        <v>78</v>
      </c>
      <c r="D36" s="9" t="s">
        <v>64</v>
      </c>
      <c r="E36" s="3" t="s">
        <v>103</v>
      </c>
      <c r="F36" s="9" t="s">
        <v>162</v>
      </c>
      <c r="G36" s="3"/>
      <c r="H36" s="9" t="s">
        <v>108</v>
      </c>
      <c r="I36" s="15" t="s">
        <v>164</v>
      </c>
    </row>
    <row r="37" spans="1:9" x14ac:dyDescent="0.35">
      <c r="A37" s="28"/>
      <c r="B37" s="30" t="s">
        <v>121</v>
      </c>
      <c r="C37" s="1" t="s">
        <v>79</v>
      </c>
      <c r="D37" s="8" t="s">
        <v>65</v>
      </c>
      <c r="E37" s="1" t="s">
        <v>6</v>
      </c>
      <c r="F37" s="8">
        <v>12</v>
      </c>
      <c r="G37" s="1"/>
      <c r="H37" s="8" t="s">
        <v>106</v>
      </c>
      <c r="I37" s="34" t="s">
        <v>163</v>
      </c>
    </row>
    <row r="38" spans="1:9" x14ac:dyDescent="0.35">
      <c r="A38" s="28"/>
      <c r="B38" s="31"/>
      <c r="C38" s="4" t="s">
        <v>80</v>
      </c>
      <c r="D38" s="10" t="s">
        <v>66</v>
      </c>
      <c r="E38" s="4" t="s">
        <v>6</v>
      </c>
      <c r="F38" s="10">
        <v>34</v>
      </c>
      <c r="G38" s="4"/>
      <c r="H38" s="10" t="s">
        <v>106</v>
      </c>
      <c r="I38" s="15" t="s">
        <v>164</v>
      </c>
    </row>
    <row r="39" spans="1:9" ht="15" thickBot="1" x14ac:dyDescent="0.4">
      <c r="A39" s="28"/>
      <c r="B39" s="32"/>
      <c r="C39" s="3" t="s">
        <v>81</v>
      </c>
      <c r="D39" s="9" t="s">
        <v>104</v>
      </c>
      <c r="E39" s="3" t="s">
        <v>105</v>
      </c>
      <c r="F39" s="9" t="s">
        <v>160</v>
      </c>
      <c r="G39" s="3"/>
      <c r="H39" s="9" t="s">
        <v>106</v>
      </c>
      <c r="I39" s="15" t="s">
        <v>164</v>
      </c>
    </row>
    <row r="40" spans="1:9" x14ac:dyDescent="0.35">
      <c r="A40" s="28"/>
      <c r="B40" s="30" t="s">
        <v>122</v>
      </c>
      <c r="C40" s="1" t="s">
        <v>82</v>
      </c>
      <c r="D40" s="8" t="s">
        <v>67</v>
      </c>
      <c r="E40" s="1" t="s">
        <v>93</v>
      </c>
      <c r="F40" s="8">
        <v>1.7</v>
      </c>
      <c r="G40" s="1"/>
      <c r="H40" s="8" t="s">
        <v>106</v>
      </c>
      <c r="I40" s="15" t="s">
        <v>164</v>
      </c>
    </row>
    <row r="41" spans="1:9" ht="15" thickBot="1" x14ac:dyDescent="0.4">
      <c r="A41" s="29"/>
      <c r="B41" s="32"/>
      <c r="C41" s="3" t="s">
        <v>83</v>
      </c>
      <c r="D41" s="9" t="s">
        <v>68</v>
      </c>
      <c r="E41" s="3" t="s">
        <v>93</v>
      </c>
      <c r="F41" s="9">
        <v>10</v>
      </c>
      <c r="G41" s="3"/>
      <c r="H41" s="9" t="s">
        <v>106</v>
      </c>
      <c r="I41" s="15" t="s">
        <v>164</v>
      </c>
    </row>
  </sheetData>
  <mergeCells count="14">
    <mergeCell ref="A21:A27"/>
    <mergeCell ref="B21:B22"/>
    <mergeCell ref="B23:B27"/>
    <mergeCell ref="A28:A41"/>
    <mergeCell ref="B28:B36"/>
    <mergeCell ref="B37:B39"/>
    <mergeCell ref="B40:B41"/>
    <mergeCell ref="A18:A20"/>
    <mergeCell ref="B18:B20"/>
    <mergeCell ref="A2:A17"/>
    <mergeCell ref="B2:B3"/>
    <mergeCell ref="B4:B11"/>
    <mergeCell ref="B12:B14"/>
    <mergeCell ref="B15:B17"/>
  </mergeCells>
  <hyperlinks>
    <hyperlink ref="I18" r:id="rId1"/>
    <hyperlink ref="I2" r:id="rId2"/>
    <hyperlink ref="I22" r:id="rId3"/>
    <hyperlink ref="I3" r:id="rId4"/>
    <hyperlink ref="I4" r:id="rId5"/>
    <hyperlink ref="I5" r:id="rId6"/>
    <hyperlink ref="I6" r:id="rId7"/>
    <hyperlink ref="I7" r:id="rId8"/>
    <hyperlink ref="I8" r:id="rId9"/>
    <hyperlink ref="I9" r:id="rId10"/>
    <hyperlink ref="I10" r:id="rId11"/>
    <hyperlink ref="I11" r:id="rId12"/>
    <hyperlink ref="I12" r:id="rId13"/>
    <hyperlink ref="I13" r:id="rId14"/>
    <hyperlink ref="I14" r:id="rId15"/>
    <hyperlink ref="I15" r:id="rId16"/>
    <hyperlink ref="I16" r:id="rId17"/>
    <hyperlink ref="I17" r:id="rId18"/>
    <hyperlink ref="I37" r:id="rId19"/>
    <hyperlink ref="I23" r:id="rId20"/>
    <hyperlink ref="I24" r:id="rId21"/>
    <hyperlink ref="I25" r:id="rId22"/>
    <hyperlink ref="I26" r:id="rId23"/>
    <hyperlink ref="I27" r:id="rId24"/>
    <hyperlink ref="I28" r:id="rId25"/>
    <hyperlink ref="I29" r:id="rId26"/>
    <hyperlink ref="I30" r:id="rId27"/>
    <hyperlink ref="I31" r:id="rId28"/>
    <hyperlink ref="I32" r:id="rId29"/>
    <hyperlink ref="I33" r:id="rId30"/>
    <hyperlink ref="I34" r:id="rId31"/>
    <hyperlink ref="I35" r:id="rId32"/>
    <hyperlink ref="I36" r:id="rId33"/>
    <hyperlink ref="I38" r:id="rId34"/>
    <hyperlink ref="I39" r:id="rId35"/>
    <hyperlink ref="I40" r:id="rId36"/>
    <hyperlink ref="I41" r:id="rId37"/>
    <hyperlink ref="I19" r:id="rId38"/>
    <hyperlink ref="I20" r:id="rId39"/>
    <hyperlink ref="I21" r:id="rId4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D16" zoomScale="85" zoomScaleNormal="85" workbookViewId="0">
      <selection activeCell="I2" sqref="I2"/>
    </sheetView>
  </sheetViews>
  <sheetFormatPr defaultRowHeight="14.5" x14ac:dyDescent="0.35"/>
  <cols>
    <col min="1" max="1" width="16.1796875" customWidth="1"/>
    <col min="2" max="2" width="15.453125" customWidth="1"/>
    <col min="4" max="4" width="88.08984375" customWidth="1"/>
    <col min="5" max="5" width="18.6328125" customWidth="1"/>
    <col min="8" max="8" width="11.453125" bestFit="1" customWidth="1"/>
    <col min="9" max="9" width="45.1796875" customWidth="1"/>
  </cols>
  <sheetData>
    <row r="1" spans="1:9" ht="15" thickBot="1" x14ac:dyDescent="0.4">
      <c r="A1" s="12" t="s">
        <v>114</v>
      </c>
      <c r="B1" s="12" t="s">
        <v>69</v>
      </c>
      <c r="C1" s="12" t="s">
        <v>0</v>
      </c>
      <c r="D1" s="2" t="s">
        <v>1</v>
      </c>
      <c r="E1" s="1" t="s">
        <v>2</v>
      </c>
      <c r="F1" s="8" t="s">
        <v>3</v>
      </c>
      <c r="G1" s="1" t="s">
        <v>4</v>
      </c>
      <c r="H1" s="8" t="s">
        <v>9</v>
      </c>
      <c r="I1" s="14" t="s">
        <v>123</v>
      </c>
    </row>
    <row r="2" spans="1:9" x14ac:dyDescent="0.35">
      <c r="A2" s="27" t="s">
        <v>113</v>
      </c>
      <c r="B2" s="30" t="s">
        <v>109</v>
      </c>
      <c r="C2" s="1" t="s">
        <v>42</v>
      </c>
      <c r="D2" s="8" t="s">
        <v>5</v>
      </c>
      <c r="E2" s="1" t="s">
        <v>6</v>
      </c>
      <c r="F2" s="8">
        <v>7</v>
      </c>
      <c r="G2" s="1"/>
      <c r="H2" s="8" t="s">
        <v>106</v>
      </c>
      <c r="I2" s="34" t="s">
        <v>166</v>
      </c>
    </row>
    <row r="3" spans="1:9" ht="15" thickBot="1" x14ac:dyDescent="0.4">
      <c r="A3" s="28"/>
      <c r="B3" s="32"/>
      <c r="C3" s="3" t="s">
        <v>43</v>
      </c>
      <c r="D3" s="9" t="s">
        <v>7</v>
      </c>
      <c r="E3" s="3" t="s">
        <v>8</v>
      </c>
      <c r="F3" s="9">
        <v>28</v>
      </c>
      <c r="G3" s="3"/>
      <c r="H3" s="9" t="s">
        <v>106</v>
      </c>
      <c r="I3" s="34" t="s">
        <v>166</v>
      </c>
    </row>
    <row r="4" spans="1:9" x14ac:dyDescent="0.35">
      <c r="A4" s="28"/>
      <c r="B4" s="30" t="s">
        <v>110</v>
      </c>
      <c r="C4" s="4" t="s">
        <v>10</v>
      </c>
      <c r="D4" s="10" t="s">
        <v>85</v>
      </c>
      <c r="E4" s="4" t="s">
        <v>86</v>
      </c>
      <c r="F4" s="10">
        <v>5</v>
      </c>
      <c r="G4" s="4"/>
      <c r="H4" s="10" t="s">
        <v>106</v>
      </c>
      <c r="I4" s="34" t="s">
        <v>166</v>
      </c>
    </row>
    <row r="5" spans="1:9" x14ac:dyDescent="0.35">
      <c r="A5" s="28"/>
      <c r="B5" s="31"/>
      <c r="C5" s="4" t="s">
        <v>11</v>
      </c>
      <c r="D5" s="10" t="s">
        <v>12</v>
      </c>
      <c r="E5" s="6" t="s">
        <v>88</v>
      </c>
      <c r="F5" s="10">
        <v>40000</v>
      </c>
      <c r="G5" s="14" t="s">
        <v>147</v>
      </c>
      <c r="H5" s="10" t="s">
        <v>107</v>
      </c>
      <c r="I5" s="34" t="s">
        <v>166</v>
      </c>
    </row>
    <row r="6" spans="1:9" x14ac:dyDescent="0.35">
      <c r="A6" s="28"/>
      <c r="B6" s="31"/>
      <c r="C6" s="4" t="s">
        <v>13</v>
      </c>
      <c r="D6" s="10" t="s">
        <v>14</v>
      </c>
      <c r="E6" s="4" t="s">
        <v>87</v>
      </c>
      <c r="F6" s="10">
        <v>50</v>
      </c>
      <c r="G6" s="14" t="s">
        <v>148</v>
      </c>
      <c r="H6" s="10" t="s">
        <v>107</v>
      </c>
      <c r="I6" s="34" t="s">
        <v>166</v>
      </c>
    </row>
    <row r="7" spans="1:9" x14ac:dyDescent="0.35">
      <c r="A7" s="28"/>
      <c r="B7" s="31"/>
      <c r="C7" s="4" t="s">
        <v>15</v>
      </c>
      <c r="D7" s="10" t="s">
        <v>16</v>
      </c>
      <c r="E7" s="4" t="s">
        <v>89</v>
      </c>
      <c r="F7" s="10">
        <v>7.4999999999999997E-3</v>
      </c>
      <c r="G7" s="4"/>
      <c r="H7" s="10" t="s">
        <v>106</v>
      </c>
      <c r="I7" s="34" t="s">
        <v>166</v>
      </c>
    </row>
    <row r="8" spans="1:9" x14ac:dyDescent="0.35">
      <c r="A8" s="28"/>
      <c r="B8" s="31"/>
      <c r="C8" s="4" t="s">
        <v>17</v>
      </c>
      <c r="D8" s="10" t="s">
        <v>18</v>
      </c>
      <c r="E8" s="6" t="s">
        <v>90</v>
      </c>
      <c r="F8" s="10">
        <v>95</v>
      </c>
      <c r="G8" s="14" t="s">
        <v>149</v>
      </c>
      <c r="H8" s="10" t="s">
        <v>107</v>
      </c>
      <c r="I8" s="34" t="s">
        <v>166</v>
      </c>
    </row>
    <row r="9" spans="1:9" x14ac:dyDescent="0.35">
      <c r="A9" s="28"/>
      <c r="B9" s="31"/>
      <c r="C9" s="4" t="s">
        <v>19</v>
      </c>
      <c r="D9" s="10" t="s">
        <v>20</v>
      </c>
      <c r="E9" s="6" t="s">
        <v>87</v>
      </c>
      <c r="F9" s="10">
        <v>1350</v>
      </c>
      <c r="G9" s="14" t="s">
        <v>150</v>
      </c>
      <c r="H9" s="10" t="s">
        <v>108</v>
      </c>
      <c r="I9" s="34" t="s">
        <v>166</v>
      </c>
    </row>
    <row r="10" spans="1:9" x14ac:dyDescent="0.35">
      <c r="A10" s="28"/>
      <c r="B10" s="31"/>
      <c r="C10" s="4" t="s">
        <v>22</v>
      </c>
      <c r="D10" s="10" t="s">
        <v>21</v>
      </c>
      <c r="E10" s="6" t="s">
        <v>89</v>
      </c>
      <c r="F10" s="10">
        <v>4.0000000000000001E-3</v>
      </c>
      <c r="G10" s="4"/>
      <c r="H10" s="10" t="s">
        <v>106</v>
      </c>
      <c r="I10" s="34" t="s">
        <v>166</v>
      </c>
    </row>
    <row r="11" spans="1:9" ht="15" thickBot="1" x14ac:dyDescent="0.4">
      <c r="A11" s="28"/>
      <c r="B11" s="32"/>
      <c r="C11" s="4" t="s">
        <v>24</v>
      </c>
      <c r="D11" s="10" t="s">
        <v>23</v>
      </c>
      <c r="E11" s="6" t="s">
        <v>87</v>
      </c>
      <c r="F11" s="10">
        <v>1550</v>
      </c>
      <c r="G11" t="s">
        <v>152</v>
      </c>
      <c r="H11" s="10" t="s">
        <v>108</v>
      </c>
      <c r="I11" s="34" t="s">
        <v>166</v>
      </c>
    </row>
    <row r="12" spans="1:9" x14ac:dyDescent="0.35">
      <c r="A12" s="28"/>
      <c r="B12" s="30" t="s">
        <v>111</v>
      </c>
      <c r="C12" s="1" t="s">
        <v>26</v>
      </c>
      <c r="D12" s="8" t="s">
        <v>25</v>
      </c>
      <c r="E12" s="7" t="s">
        <v>87</v>
      </c>
      <c r="F12" s="8">
        <v>700</v>
      </c>
      <c r="G12" s="1" t="s">
        <v>153</v>
      </c>
      <c r="H12" s="8" t="s">
        <v>108</v>
      </c>
      <c r="I12" s="34" t="s">
        <v>166</v>
      </c>
    </row>
    <row r="13" spans="1:9" x14ac:dyDescent="0.35">
      <c r="A13" s="28"/>
      <c r="B13" s="31"/>
      <c r="C13" s="4" t="s">
        <v>28</v>
      </c>
      <c r="D13" s="10" t="s">
        <v>27</v>
      </c>
      <c r="E13" s="6" t="s">
        <v>87</v>
      </c>
      <c r="F13" s="10">
        <v>700</v>
      </c>
      <c r="G13" s="14" t="s">
        <v>154</v>
      </c>
      <c r="H13" s="10" t="s">
        <v>108</v>
      </c>
      <c r="I13" s="34" t="s">
        <v>166</v>
      </c>
    </row>
    <row r="14" spans="1:9" ht="15" thickBot="1" x14ac:dyDescent="0.4">
      <c r="A14" s="28"/>
      <c r="B14" s="32"/>
      <c r="C14" s="3" t="s">
        <v>30</v>
      </c>
      <c r="D14" s="9" t="s">
        <v>29</v>
      </c>
      <c r="E14" s="3" t="s">
        <v>91</v>
      </c>
      <c r="F14" s="9" t="s">
        <v>151</v>
      </c>
      <c r="G14" s="3"/>
      <c r="H14" s="9" t="s">
        <v>106</v>
      </c>
      <c r="I14" s="34" t="s">
        <v>166</v>
      </c>
    </row>
    <row r="15" spans="1:9" x14ac:dyDescent="0.35">
      <c r="A15" s="28"/>
      <c r="B15" s="30" t="s">
        <v>112</v>
      </c>
      <c r="C15" s="1" t="s">
        <v>32</v>
      </c>
      <c r="D15" s="8" t="s">
        <v>31</v>
      </c>
      <c r="E15" s="1" t="s">
        <v>92</v>
      </c>
      <c r="F15" s="8">
        <v>0.3</v>
      </c>
      <c r="G15" s="1"/>
      <c r="H15" s="8" t="s">
        <v>107</v>
      </c>
      <c r="I15" s="34" t="s">
        <v>166</v>
      </c>
    </row>
    <row r="16" spans="1:9" x14ac:dyDescent="0.35">
      <c r="A16" s="28"/>
      <c r="B16" s="31"/>
      <c r="C16" s="4" t="s">
        <v>33</v>
      </c>
      <c r="D16" s="10" t="s">
        <v>34</v>
      </c>
      <c r="E16" s="6" t="s">
        <v>92</v>
      </c>
      <c r="F16" s="10">
        <v>1.6</v>
      </c>
      <c r="G16" s="4"/>
      <c r="H16" s="10" t="s">
        <v>107</v>
      </c>
      <c r="I16" s="34" t="s">
        <v>166</v>
      </c>
    </row>
    <row r="17" spans="1:9" ht="15" thickBot="1" x14ac:dyDescent="0.4">
      <c r="A17" s="29"/>
      <c r="B17" s="32"/>
      <c r="C17" s="3" t="s">
        <v>41</v>
      </c>
      <c r="D17" s="9" t="s">
        <v>35</v>
      </c>
      <c r="E17" s="3" t="s">
        <v>93</v>
      </c>
      <c r="F17" s="9">
        <v>1.5</v>
      </c>
      <c r="G17" s="3"/>
      <c r="H17" s="9" t="s">
        <v>106</v>
      </c>
      <c r="I17" s="34" t="s">
        <v>166</v>
      </c>
    </row>
    <row r="18" spans="1:9" x14ac:dyDescent="0.35">
      <c r="A18" s="27" t="s">
        <v>115</v>
      </c>
      <c r="B18" s="30" t="s">
        <v>115</v>
      </c>
      <c r="C18" s="1" t="s">
        <v>37</v>
      </c>
      <c r="D18" s="8" t="s">
        <v>36</v>
      </c>
      <c r="E18" s="1" t="s">
        <v>93</v>
      </c>
      <c r="F18" s="8">
        <v>1.1000000000000001</v>
      </c>
      <c r="G18" s="1"/>
      <c r="H18" s="8" t="s">
        <v>106</v>
      </c>
      <c r="I18" s="34" t="s">
        <v>166</v>
      </c>
    </row>
    <row r="19" spans="1:9" x14ac:dyDescent="0.35">
      <c r="A19" s="28"/>
      <c r="B19" s="31"/>
      <c r="C19" s="4" t="s">
        <v>38</v>
      </c>
      <c r="D19" s="11" t="s">
        <v>94</v>
      </c>
      <c r="E19" s="6" t="s">
        <v>95</v>
      </c>
      <c r="F19" s="10">
        <v>0.15</v>
      </c>
      <c r="G19" s="4"/>
      <c r="H19" s="10" t="s">
        <v>106</v>
      </c>
      <c r="I19" s="34" t="s">
        <v>166</v>
      </c>
    </row>
    <row r="20" spans="1:9" ht="15" thickBot="1" x14ac:dyDescent="0.4">
      <c r="A20" s="29"/>
      <c r="B20" s="32"/>
      <c r="C20" s="3" t="s">
        <v>40</v>
      </c>
      <c r="D20" s="9" t="s">
        <v>39</v>
      </c>
      <c r="E20" s="3" t="s">
        <v>96</v>
      </c>
      <c r="F20" s="9">
        <v>60</v>
      </c>
      <c r="G20" s="3"/>
      <c r="H20" s="9" t="s">
        <v>106</v>
      </c>
      <c r="I20" s="34" t="s">
        <v>166</v>
      </c>
    </row>
    <row r="21" spans="1:9" x14ac:dyDescent="0.35">
      <c r="A21" s="27" t="s">
        <v>116</v>
      </c>
      <c r="B21" s="30" t="s">
        <v>117</v>
      </c>
      <c r="C21" s="1" t="s">
        <v>45</v>
      </c>
      <c r="D21" s="8" t="s">
        <v>44</v>
      </c>
      <c r="E21" s="4" t="s">
        <v>97</v>
      </c>
      <c r="F21" s="8">
        <v>18</v>
      </c>
      <c r="G21" s="1"/>
      <c r="H21" s="8" t="s">
        <v>106</v>
      </c>
      <c r="I21" s="34" t="s">
        <v>166</v>
      </c>
    </row>
    <row r="22" spans="1:9" ht="29.5" thickBot="1" x14ac:dyDescent="0.4">
      <c r="A22" s="28"/>
      <c r="B22" s="32"/>
      <c r="C22" s="4" t="s">
        <v>47</v>
      </c>
      <c r="D22" s="10" t="s">
        <v>46</v>
      </c>
      <c r="E22" s="5" t="s">
        <v>98</v>
      </c>
      <c r="F22" s="10">
        <v>100</v>
      </c>
      <c r="G22" s="4"/>
      <c r="H22" s="10" t="s">
        <v>106</v>
      </c>
      <c r="I22" s="34" t="s">
        <v>166</v>
      </c>
    </row>
    <row r="23" spans="1:9" x14ac:dyDescent="0.35">
      <c r="A23" s="28"/>
      <c r="B23" s="30" t="s">
        <v>118</v>
      </c>
      <c r="C23" s="1" t="s">
        <v>49</v>
      </c>
      <c r="D23" s="8" t="s">
        <v>48</v>
      </c>
      <c r="E23" s="1" t="s">
        <v>90</v>
      </c>
      <c r="F23" s="8">
        <v>55</v>
      </c>
      <c r="G23" s="1" t="s">
        <v>155</v>
      </c>
      <c r="H23" s="8" t="s">
        <v>108</v>
      </c>
      <c r="I23" s="34" t="s">
        <v>166</v>
      </c>
    </row>
    <row r="24" spans="1:9" x14ac:dyDescent="0.35">
      <c r="A24" s="28"/>
      <c r="B24" s="31"/>
      <c r="C24" s="4" t="s">
        <v>50</v>
      </c>
      <c r="D24" s="10" t="s">
        <v>99</v>
      </c>
      <c r="E24" s="4" t="s">
        <v>90</v>
      </c>
      <c r="F24" s="10" t="s">
        <v>156</v>
      </c>
      <c r="G24" s="4"/>
      <c r="H24" s="10" t="s">
        <v>106</v>
      </c>
      <c r="I24" s="34" t="s">
        <v>166</v>
      </c>
    </row>
    <row r="25" spans="1:9" x14ac:dyDescent="0.35">
      <c r="A25" s="28"/>
      <c r="B25" s="31"/>
      <c r="C25" s="4" t="s">
        <v>51</v>
      </c>
      <c r="D25" s="10" t="s">
        <v>100</v>
      </c>
      <c r="E25" s="4" t="s">
        <v>101</v>
      </c>
      <c r="F25" s="10" t="s">
        <v>157</v>
      </c>
      <c r="G25" s="4"/>
      <c r="H25" s="10" t="s">
        <v>106</v>
      </c>
      <c r="I25" s="34" t="s">
        <v>166</v>
      </c>
    </row>
    <row r="26" spans="1:9" x14ac:dyDescent="0.35">
      <c r="A26" s="28"/>
      <c r="B26" s="31"/>
      <c r="C26" s="4" t="s">
        <v>54</v>
      </c>
      <c r="D26" s="10" t="s">
        <v>52</v>
      </c>
      <c r="E26" s="6" t="s">
        <v>103</v>
      </c>
      <c r="F26" s="10" t="s">
        <v>156</v>
      </c>
      <c r="G26" s="4"/>
      <c r="H26" s="10" t="s">
        <v>106</v>
      </c>
      <c r="I26" s="34" t="s">
        <v>166</v>
      </c>
    </row>
    <row r="27" spans="1:9" x14ac:dyDescent="0.35">
      <c r="A27" s="28"/>
      <c r="B27" s="31"/>
      <c r="C27" s="4" t="s">
        <v>55</v>
      </c>
      <c r="D27" s="10" t="s">
        <v>53</v>
      </c>
      <c r="E27" s="6" t="s">
        <v>103</v>
      </c>
      <c r="F27" s="10" t="s">
        <v>158</v>
      </c>
      <c r="G27" s="4"/>
      <c r="H27" s="10" t="s">
        <v>106</v>
      </c>
      <c r="I27" s="34" t="s">
        <v>166</v>
      </c>
    </row>
    <row r="28" spans="1:9" ht="15" thickBot="1" x14ac:dyDescent="0.4">
      <c r="A28" s="29"/>
      <c r="B28" s="32"/>
      <c r="C28" s="3" t="s">
        <v>84</v>
      </c>
      <c r="D28" s="9" t="s">
        <v>102</v>
      </c>
      <c r="E28" s="3" t="s">
        <v>101</v>
      </c>
      <c r="F28" s="9" t="s">
        <v>159</v>
      </c>
      <c r="G28" s="3"/>
      <c r="H28" s="9" t="s">
        <v>106</v>
      </c>
      <c r="I28" s="34" t="s">
        <v>166</v>
      </c>
    </row>
    <row r="29" spans="1:9" x14ac:dyDescent="0.35">
      <c r="A29" s="27" t="s">
        <v>119</v>
      </c>
      <c r="B29" s="30" t="s">
        <v>120</v>
      </c>
      <c r="C29" s="1" t="s">
        <v>70</v>
      </c>
      <c r="D29" s="8" t="s">
        <v>56</v>
      </c>
      <c r="E29" s="1" t="s">
        <v>93</v>
      </c>
      <c r="F29" s="8">
        <v>0.15</v>
      </c>
      <c r="G29" s="1"/>
      <c r="H29" s="8" t="s">
        <v>106</v>
      </c>
      <c r="I29" s="34" t="s">
        <v>166</v>
      </c>
    </row>
    <row r="30" spans="1:9" x14ac:dyDescent="0.35">
      <c r="A30" s="28"/>
      <c r="B30" s="31"/>
      <c r="C30" s="4" t="s">
        <v>71</v>
      </c>
      <c r="D30" s="10" t="s">
        <v>57</v>
      </c>
      <c r="E30" s="6" t="s">
        <v>93</v>
      </c>
      <c r="F30" s="10">
        <v>0.55000000000000004</v>
      </c>
      <c r="G30" s="4"/>
      <c r="H30" s="10" t="s">
        <v>106</v>
      </c>
      <c r="I30" s="34" t="s">
        <v>166</v>
      </c>
    </row>
    <row r="31" spans="1:9" x14ac:dyDescent="0.35">
      <c r="A31" s="28"/>
      <c r="B31" s="31"/>
      <c r="C31" s="4" t="s">
        <v>73</v>
      </c>
      <c r="D31" s="10" t="s">
        <v>58</v>
      </c>
      <c r="E31" s="6" t="s">
        <v>93</v>
      </c>
      <c r="F31" s="10">
        <v>3</v>
      </c>
      <c r="G31" s="4"/>
      <c r="H31" s="10" t="s">
        <v>106</v>
      </c>
      <c r="I31" s="34" t="s">
        <v>166</v>
      </c>
    </row>
    <row r="32" spans="1:9" x14ac:dyDescent="0.35">
      <c r="A32" s="28"/>
      <c r="B32" s="31"/>
      <c r="C32" s="4" t="s">
        <v>72</v>
      </c>
      <c r="D32" s="10" t="s">
        <v>59</v>
      </c>
      <c r="E32" s="6" t="s">
        <v>93</v>
      </c>
      <c r="F32" s="10">
        <v>0.5</v>
      </c>
      <c r="G32" s="4"/>
      <c r="H32" s="10" t="s">
        <v>106</v>
      </c>
      <c r="I32" s="34" t="s">
        <v>166</v>
      </c>
    </row>
    <row r="33" spans="1:9" x14ac:dyDescent="0.35">
      <c r="A33" s="28"/>
      <c r="B33" s="31"/>
      <c r="C33" s="4" t="s">
        <v>74</v>
      </c>
      <c r="D33" s="10" t="s">
        <v>60</v>
      </c>
      <c r="E33" s="6" t="s">
        <v>93</v>
      </c>
      <c r="F33" s="10">
        <v>3</v>
      </c>
      <c r="G33" s="4"/>
      <c r="H33" s="10" t="s">
        <v>106</v>
      </c>
      <c r="I33" s="34" t="s">
        <v>166</v>
      </c>
    </row>
    <row r="34" spans="1:9" x14ac:dyDescent="0.35">
      <c r="A34" s="28"/>
      <c r="B34" s="31"/>
      <c r="C34" s="4" t="s">
        <v>75</v>
      </c>
      <c r="D34" s="10" t="s">
        <v>61</v>
      </c>
      <c r="E34" s="6" t="s">
        <v>93</v>
      </c>
      <c r="F34" s="10">
        <v>0.7</v>
      </c>
      <c r="G34" s="4"/>
      <c r="H34" s="10" t="s">
        <v>106</v>
      </c>
      <c r="I34" s="34" t="s">
        <v>166</v>
      </c>
    </row>
    <row r="35" spans="1:9" x14ac:dyDescent="0.35">
      <c r="A35" s="28"/>
      <c r="B35" s="31"/>
      <c r="C35" s="4" t="s">
        <v>76</v>
      </c>
      <c r="D35" s="10" t="s">
        <v>62</v>
      </c>
      <c r="E35" s="6" t="s">
        <v>93</v>
      </c>
      <c r="F35" s="10">
        <v>3</v>
      </c>
      <c r="G35" s="4"/>
      <c r="H35" s="10" t="s">
        <v>106</v>
      </c>
      <c r="I35" s="34" t="s">
        <v>166</v>
      </c>
    </row>
    <row r="36" spans="1:9" x14ac:dyDescent="0.35">
      <c r="A36" s="28"/>
      <c r="B36" s="31"/>
      <c r="C36" s="4" t="s">
        <v>77</v>
      </c>
      <c r="D36" s="10" t="s">
        <v>63</v>
      </c>
      <c r="E36" s="6" t="s">
        <v>93</v>
      </c>
      <c r="F36" s="10">
        <v>0.92</v>
      </c>
      <c r="G36" s="4"/>
      <c r="H36" s="10" t="s">
        <v>106</v>
      </c>
      <c r="I36" s="34" t="s">
        <v>166</v>
      </c>
    </row>
    <row r="37" spans="1:9" ht="15" thickBot="1" x14ac:dyDescent="0.4">
      <c r="A37" s="28"/>
      <c r="B37" s="32"/>
      <c r="C37" s="3" t="s">
        <v>78</v>
      </c>
      <c r="D37" s="9" t="s">
        <v>64</v>
      </c>
      <c r="E37" s="3" t="s">
        <v>103</v>
      </c>
      <c r="F37" s="9">
        <v>5</v>
      </c>
      <c r="G37" s="3"/>
      <c r="H37" s="9" t="s">
        <v>108</v>
      </c>
      <c r="I37" s="34" t="s">
        <v>166</v>
      </c>
    </row>
    <row r="38" spans="1:9" x14ac:dyDescent="0.35">
      <c r="A38" s="28"/>
      <c r="B38" s="30" t="s">
        <v>121</v>
      </c>
      <c r="C38" s="1" t="s">
        <v>79</v>
      </c>
      <c r="D38" s="8" t="s">
        <v>65</v>
      </c>
      <c r="E38" s="1" t="s">
        <v>6</v>
      </c>
      <c r="F38" s="8">
        <v>10</v>
      </c>
      <c r="G38" s="1"/>
      <c r="H38" s="8" t="s">
        <v>106</v>
      </c>
      <c r="I38" s="34" t="s">
        <v>166</v>
      </c>
    </row>
    <row r="39" spans="1:9" x14ac:dyDescent="0.35">
      <c r="A39" s="28"/>
      <c r="B39" s="31"/>
      <c r="C39" s="4" t="s">
        <v>80</v>
      </c>
      <c r="D39" s="10" t="s">
        <v>66</v>
      </c>
      <c r="E39" s="4" t="s">
        <v>6</v>
      </c>
      <c r="F39" s="10">
        <v>40</v>
      </c>
      <c r="G39" s="4"/>
      <c r="H39" s="10" t="s">
        <v>106</v>
      </c>
      <c r="I39" s="34" t="s">
        <v>166</v>
      </c>
    </row>
    <row r="40" spans="1:9" ht="15" thickBot="1" x14ac:dyDescent="0.4">
      <c r="A40" s="28"/>
      <c r="B40" s="32"/>
      <c r="C40" s="3" t="s">
        <v>81</v>
      </c>
      <c r="D40" s="9" t="s">
        <v>104</v>
      </c>
      <c r="E40" s="3" t="s">
        <v>105</v>
      </c>
      <c r="F40" s="9" t="s">
        <v>160</v>
      </c>
      <c r="G40" s="3"/>
      <c r="H40" s="9" t="s">
        <v>106</v>
      </c>
      <c r="I40" s="34" t="s">
        <v>166</v>
      </c>
    </row>
    <row r="41" spans="1:9" x14ac:dyDescent="0.35">
      <c r="A41" s="28"/>
      <c r="B41" s="30" t="s">
        <v>122</v>
      </c>
      <c r="C41" s="1" t="s">
        <v>82</v>
      </c>
      <c r="D41" s="8" t="s">
        <v>67</v>
      </c>
      <c r="E41" s="1" t="s">
        <v>93</v>
      </c>
      <c r="F41" s="8">
        <v>1.7</v>
      </c>
      <c r="G41" s="1"/>
      <c r="H41" s="8" t="s">
        <v>106</v>
      </c>
      <c r="I41" s="34" t="s">
        <v>166</v>
      </c>
    </row>
    <row r="42" spans="1:9" ht="15" thickBot="1" x14ac:dyDescent="0.4">
      <c r="A42" s="29"/>
      <c r="B42" s="32"/>
      <c r="C42" s="3" t="s">
        <v>83</v>
      </c>
      <c r="D42" s="9" t="s">
        <v>68</v>
      </c>
      <c r="E42" s="3" t="s">
        <v>93</v>
      </c>
      <c r="F42" s="9">
        <v>12.8</v>
      </c>
      <c r="G42" s="3"/>
      <c r="H42" s="9" t="s">
        <v>106</v>
      </c>
      <c r="I42" s="34" t="s">
        <v>166</v>
      </c>
    </row>
  </sheetData>
  <mergeCells count="14">
    <mergeCell ref="A21:A28"/>
    <mergeCell ref="B21:B22"/>
    <mergeCell ref="B23:B28"/>
    <mergeCell ref="A29:A42"/>
    <mergeCell ref="B29:B37"/>
    <mergeCell ref="B38:B40"/>
    <mergeCell ref="B41:B42"/>
    <mergeCell ref="A18:A20"/>
    <mergeCell ref="B18:B20"/>
    <mergeCell ref="A2:A17"/>
    <mergeCell ref="B2:B3"/>
    <mergeCell ref="B4:B11"/>
    <mergeCell ref="B12:B14"/>
    <mergeCell ref="B15:B17"/>
  </mergeCells>
  <hyperlinks>
    <hyperlink ref="I2" r:id="rId1"/>
    <hyperlink ref="I3:I42" r:id="rId2" display="http://www.fao.org/documents/card/es/c/BR244E/ 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10" zoomScale="85" zoomScaleNormal="85" workbookViewId="0">
      <selection activeCell="E14" sqref="E14"/>
    </sheetView>
  </sheetViews>
  <sheetFormatPr defaultRowHeight="14.5" x14ac:dyDescent="0.35"/>
  <cols>
    <col min="1" max="1" width="16.1796875" customWidth="1"/>
    <col min="2" max="2" width="15.453125" customWidth="1"/>
    <col min="4" max="4" width="88.08984375" customWidth="1"/>
    <col min="5" max="5" width="29.453125" bestFit="1" customWidth="1"/>
    <col min="8" max="8" width="11.453125" bestFit="1" customWidth="1"/>
  </cols>
  <sheetData>
    <row r="1" spans="1:8" ht="15" thickBot="1" x14ac:dyDescent="0.4">
      <c r="A1" s="12" t="s">
        <v>114</v>
      </c>
      <c r="B1" s="12" t="s">
        <v>69</v>
      </c>
      <c r="C1" s="12" t="s">
        <v>0</v>
      </c>
      <c r="D1" s="2" t="s">
        <v>1</v>
      </c>
      <c r="E1" s="1" t="s">
        <v>2</v>
      </c>
      <c r="F1" s="8" t="s">
        <v>3</v>
      </c>
      <c r="G1" s="1" t="s">
        <v>4</v>
      </c>
      <c r="H1" s="8" t="s">
        <v>9</v>
      </c>
    </row>
    <row r="2" spans="1:8" x14ac:dyDescent="0.35">
      <c r="A2" s="27" t="s">
        <v>113</v>
      </c>
      <c r="B2" s="30" t="s">
        <v>109</v>
      </c>
      <c r="C2" s="1" t="s">
        <v>42</v>
      </c>
      <c r="D2" s="8" t="s">
        <v>5</v>
      </c>
      <c r="E2" s="1" t="s">
        <v>6</v>
      </c>
      <c r="F2" s="8"/>
      <c r="G2" s="1"/>
      <c r="H2" s="8" t="s">
        <v>106</v>
      </c>
    </row>
    <row r="3" spans="1:8" ht="15" thickBot="1" x14ac:dyDescent="0.4">
      <c r="A3" s="28"/>
      <c r="B3" s="32"/>
      <c r="C3" s="3" t="s">
        <v>43</v>
      </c>
      <c r="D3" s="9" t="s">
        <v>7</v>
      </c>
      <c r="E3" s="3" t="s">
        <v>8</v>
      </c>
      <c r="F3" s="9"/>
      <c r="G3" s="3"/>
      <c r="H3" s="9" t="s">
        <v>106</v>
      </c>
    </row>
    <row r="4" spans="1:8" x14ac:dyDescent="0.35">
      <c r="A4" s="28"/>
      <c r="B4" s="30" t="s">
        <v>110</v>
      </c>
      <c r="C4" s="4" t="s">
        <v>10</v>
      </c>
      <c r="D4" s="10" t="s">
        <v>85</v>
      </c>
      <c r="E4" s="4" t="s">
        <v>86</v>
      </c>
      <c r="F4" s="10"/>
      <c r="G4" s="4"/>
      <c r="H4" s="10" t="s">
        <v>106</v>
      </c>
    </row>
    <row r="5" spans="1:8" x14ac:dyDescent="0.35">
      <c r="A5" s="28"/>
      <c r="B5" s="31"/>
      <c r="C5" s="4" t="s">
        <v>11</v>
      </c>
      <c r="D5" s="10" t="s">
        <v>12</v>
      </c>
      <c r="E5" s="6" t="s">
        <v>88</v>
      </c>
      <c r="F5" s="10"/>
      <c r="G5" s="4"/>
      <c r="H5" s="10" t="s">
        <v>107</v>
      </c>
    </row>
    <row r="6" spans="1:8" x14ac:dyDescent="0.35">
      <c r="A6" s="28"/>
      <c r="B6" s="31"/>
      <c r="C6" s="4" t="s">
        <v>13</v>
      </c>
      <c r="D6" s="10" t="s">
        <v>14</v>
      </c>
      <c r="E6" s="4" t="s">
        <v>87</v>
      </c>
      <c r="F6" s="10"/>
      <c r="G6" s="4"/>
      <c r="H6" s="10" t="s">
        <v>107</v>
      </c>
    </row>
    <row r="7" spans="1:8" x14ac:dyDescent="0.35">
      <c r="A7" s="28"/>
      <c r="B7" s="31"/>
      <c r="C7" s="4" t="s">
        <v>15</v>
      </c>
      <c r="D7" s="10" t="s">
        <v>16</v>
      </c>
      <c r="E7" s="4" t="s">
        <v>89</v>
      </c>
      <c r="F7" s="10"/>
      <c r="G7" s="4"/>
      <c r="H7" s="10" t="s">
        <v>106</v>
      </c>
    </row>
    <row r="8" spans="1:8" x14ac:dyDescent="0.35">
      <c r="A8" s="28"/>
      <c r="B8" s="31"/>
      <c r="C8" s="4" t="s">
        <v>17</v>
      </c>
      <c r="D8" s="10" t="s">
        <v>18</v>
      </c>
      <c r="E8" s="6" t="s">
        <v>90</v>
      </c>
      <c r="F8" s="10"/>
      <c r="G8" s="4"/>
      <c r="H8" s="10" t="s">
        <v>107</v>
      </c>
    </row>
    <row r="9" spans="1:8" x14ac:dyDescent="0.35">
      <c r="A9" s="28"/>
      <c r="B9" s="31"/>
      <c r="C9" s="4" t="s">
        <v>19</v>
      </c>
      <c r="D9" s="10" t="s">
        <v>20</v>
      </c>
      <c r="E9" s="6" t="s">
        <v>87</v>
      </c>
      <c r="F9" s="10"/>
      <c r="G9" s="4"/>
      <c r="H9" s="10" t="s">
        <v>108</v>
      </c>
    </row>
    <row r="10" spans="1:8" x14ac:dyDescent="0.35">
      <c r="A10" s="28"/>
      <c r="B10" s="31"/>
      <c r="C10" s="4" t="s">
        <v>22</v>
      </c>
      <c r="D10" s="10" t="s">
        <v>21</v>
      </c>
      <c r="E10" s="6" t="s">
        <v>89</v>
      </c>
      <c r="F10" s="10"/>
      <c r="G10" s="4"/>
      <c r="H10" s="10" t="s">
        <v>106</v>
      </c>
    </row>
    <row r="11" spans="1:8" ht="15" thickBot="1" x14ac:dyDescent="0.4">
      <c r="A11" s="28"/>
      <c r="B11" s="32"/>
      <c r="C11" s="4" t="s">
        <v>24</v>
      </c>
      <c r="D11" s="10" t="s">
        <v>23</v>
      </c>
      <c r="E11" s="6" t="s">
        <v>87</v>
      </c>
      <c r="F11" s="10"/>
      <c r="G11" s="4"/>
      <c r="H11" s="10" t="s">
        <v>108</v>
      </c>
    </row>
    <row r="12" spans="1:8" x14ac:dyDescent="0.35">
      <c r="A12" s="28"/>
      <c r="B12" s="30" t="s">
        <v>111</v>
      </c>
      <c r="C12" s="1" t="s">
        <v>26</v>
      </c>
      <c r="D12" s="8" t="s">
        <v>25</v>
      </c>
      <c r="E12" s="7" t="s">
        <v>87</v>
      </c>
      <c r="F12" s="8"/>
      <c r="G12" s="1"/>
      <c r="H12" s="8" t="s">
        <v>108</v>
      </c>
    </row>
    <row r="13" spans="1:8" x14ac:dyDescent="0.35">
      <c r="A13" s="28"/>
      <c r="B13" s="31"/>
      <c r="C13" s="4" t="s">
        <v>28</v>
      </c>
      <c r="D13" s="10" t="s">
        <v>27</v>
      </c>
      <c r="E13" s="6" t="s">
        <v>87</v>
      </c>
      <c r="F13" s="10"/>
      <c r="G13" s="4"/>
      <c r="H13" s="10" t="s">
        <v>108</v>
      </c>
    </row>
    <row r="14" spans="1:8" ht="15" thickBot="1" x14ac:dyDescent="0.4">
      <c r="A14" s="28"/>
      <c r="B14" s="32"/>
      <c r="C14" s="3" t="s">
        <v>30</v>
      </c>
      <c r="D14" s="9" t="s">
        <v>29</v>
      </c>
      <c r="E14" s="3" t="s">
        <v>91</v>
      </c>
      <c r="F14" s="9"/>
      <c r="G14" s="3"/>
      <c r="H14" s="9" t="s">
        <v>106</v>
      </c>
    </row>
    <row r="15" spans="1:8" x14ac:dyDescent="0.35">
      <c r="A15" s="28"/>
      <c r="B15" s="30" t="s">
        <v>112</v>
      </c>
      <c r="C15" s="1" t="s">
        <v>32</v>
      </c>
      <c r="D15" s="8" t="s">
        <v>31</v>
      </c>
      <c r="E15" s="1" t="s">
        <v>92</v>
      </c>
      <c r="F15" s="8"/>
      <c r="G15" s="1"/>
      <c r="H15" s="8" t="s">
        <v>107</v>
      </c>
    </row>
    <row r="16" spans="1:8" x14ac:dyDescent="0.35">
      <c r="A16" s="28"/>
      <c r="B16" s="31"/>
      <c r="C16" s="4" t="s">
        <v>33</v>
      </c>
      <c r="D16" s="10" t="s">
        <v>34</v>
      </c>
      <c r="E16" s="6" t="s">
        <v>92</v>
      </c>
      <c r="F16" s="10"/>
      <c r="G16" s="4"/>
      <c r="H16" s="10" t="s">
        <v>107</v>
      </c>
    </row>
    <row r="17" spans="1:8" ht="15" thickBot="1" x14ac:dyDescent="0.4">
      <c r="A17" s="29"/>
      <c r="B17" s="32"/>
      <c r="C17" s="3" t="s">
        <v>41</v>
      </c>
      <c r="D17" s="9" t="s">
        <v>35</v>
      </c>
      <c r="E17" s="3" t="s">
        <v>93</v>
      </c>
      <c r="F17" s="9"/>
      <c r="G17" s="3"/>
      <c r="H17" s="9" t="s">
        <v>106</v>
      </c>
    </row>
    <row r="18" spans="1:8" x14ac:dyDescent="0.35">
      <c r="A18" s="27" t="s">
        <v>115</v>
      </c>
      <c r="B18" s="30" t="s">
        <v>115</v>
      </c>
      <c r="C18" s="1" t="s">
        <v>37</v>
      </c>
      <c r="D18" s="8" t="s">
        <v>36</v>
      </c>
      <c r="E18" s="1" t="s">
        <v>93</v>
      </c>
      <c r="F18" s="8"/>
      <c r="G18" s="1"/>
      <c r="H18" s="8" t="s">
        <v>106</v>
      </c>
    </row>
    <row r="19" spans="1:8" x14ac:dyDescent="0.35">
      <c r="A19" s="28"/>
      <c r="B19" s="31"/>
      <c r="C19" s="4" t="s">
        <v>38</v>
      </c>
      <c r="D19" s="11" t="s">
        <v>94</v>
      </c>
      <c r="E19" s="6" t="s">
        <v>95</v>
      </c>
      <c r="F19" s="10"/>
      <c r="G19" s="4"/>
      <c r="H19" s="10" t="s">
        <v>106</v>
      </c>
    </row>
    <row r="20" spans="1:8" ht="15" thickBot="1" x14ac:dyDescent="0.4">
      <c r="A20" s="29"/>
      <c r="B20" s="32"/>
      <c r="C20" s="3" t="s">
        <v>40</v>
      </c>
      <c r="D20" s="9" t="s">
        <v>39</v>
      </c>
      <c r="E20" s="3" t="s">
        <v>96</v>
      </c>
      <c r="F20" s="9"/>
      <c r="G20" s="3"/>
      <c r="H20" s="9" t="s">
        <v>106</v>
      </c>
    </row>
    <row r="21" spans="1:8" x14ac:dyDescent="0.35">
      <c r="A21" s="27" t="s">
        <v>116</v>
      </c>
      <c r="B21" s="30" t="s">
        <v>117</v>
      </c>
      <c r="C21" s="1" t="s">
        <v>45</v>
      </c>
      <c r="D21" s="8" t="s">
        <v>44</v>
      </c>
      <c r="E21" s="4" t="s">
        <v>97</v>
      </c>
      <c r="F21" s="8"/>
      <c r="G21" s="1"/>
      <c r="H21" s="8" t="s">
        <v>106</v>
      </c>
    </row>
    <row r="22" spans="1:8" ht="15" thickBot="1" x14ac:dyDescent="0.4">
      <c r="A22" s="28"/>
      <c r="B22" s="32"/>
      <c r="C22" s="4" t="s">
        <v>47</v>
      </c>
      <c r="D22" s="10" t="s">
        <v>46</v>
      </c>
      <c r="E22" s="5" t="s">
        <v>98</v>
      </c>
      <c r="F22" s="10"/>
      <c r="G22" s="4"/>
      <c r="H22" s="10" t="s">
        <v>106</v>
      </c>
    </row>
    <row r="23" spans="1:8" x14ac:dyDescent="0.35">
      <c r="A23" s="28"/>
      <c r="B23" s="30" t="s">
        <v>118</v>
      </c>
      <c r="C23" s="1" t="s">
        <v>49</v>
      </c>
      <c r="D23" s="8" t="s">
        <v>48</v>
      </c>
      <c r="E23" s="1" t="s">
        <v>90</v>
      </c>
      <c r="F23" s="8"/>
      <c r="G23" s="1"/>
      <c r="H23" s="8" t="s">
        <v>108</v>
      </c>
    </row>
    <row r="24" spans="1:8" x14ac:dyDescent="0.35">
      <c r="A24" s="28"/>
      <c r="B24" s="31"/>
      <c r="C24" s="4" t="s">
        <v>50</v>
      </c>
      <c r="D24" s="10" t="s">
        <v>99</v>
      </c>
      <c r="E24" s="4" t="s">
        <v>90</v>
      </c>
      <c r="F24" s="10"/>
      <c r="G24" s="4"/>
      <c r="H24" s="10" t="s">
        <v>106</v>
      </c>
    </row>
    <row r="25" spans="1:8" x14ac:dyDescent="0.35">
      <c r="A25" s="28"/>
      <c r="B25" s="31"/>
      <c r="C25" s="4" t="s">
        <v>51</v>
      </c>
      <c r="D25" s="10" t="s">
        <v>100</v>
      </c>
      <c r="E25" s="4" t="s">
        <v>101</v>
      </c>
      <c r="F25" s="10"/>
      <c r="G25" s="4"/>
      <c r="H25" s="10" t="s">
        <v>106</v>
      </c>
    </row>
    <row r="26" spans="1:8" x14ac:dyDescent="0.35">
      <c r="A26" s="28"/>
      <c r="B26" s="31"/>
      <c r="C26" s="4" t="s">
        <v>54</v>
      </c>
      <c r="D26" s="10" t="s">
        <v>52</v>
      </c>
      <c r="E26" s="6" t="s">
        <v>103</v>
      </c>
      <c r="F26" s="10"/>
      <c r="G26" s="4"/>
      <c r="H26" s="10" t="s">
        <v>106</v>
      </c>
    </row>
    <row r="27" spans="1:8" x14ac:dyDescent="0.35">
      <c r="A27" s="28"/>
      <c r="B27" s="31"/>
      <c r="C27" s="4" t="s">
        <v>55</v>
      </c>
      <c r="D27" s="10" t="s">
        <v>53</v>
      </c>
      <c r="E27" s="6" t="s">
        <v>103</v>
      </c>
      <c r="F27" s="10"/>
      <c r="G27" s="4"/>
      <c r="H27" s="10" t="s">
        <v>106</v>
      </c>
    </row>
    <row r="28" spans="1:8" ht="15" thickBot="1" x14ac:dyDescent="0.4">
      <c r="A28" s="29"/>
      <c r="B28" s="32"/>
      <c r="C28" s="3" t="s">
        <v>84</v>
      </c>
      <c r="D28" s="9" t="s">
        <v>102</v>
      </c>
      <c r="E28" s="3" t="s">
        <v>101</v>
      </c>
      <c r="F28" s="9"/>
      <c r="G28" s="3"/>
      <c r="H28" s="9" t="s">
        <v>106</v>
      </c>
    </row>
    <row r="29" spans="1:8" x14ac:dyDescent="0.35">
      <c r="A29" s="27" t="s">
        <v>119</v>
      </c>
      <c r="B29" s="30" t="s">
        <v>120</v>
      </c>
      <c r="C29" s="1" t="s">
        <v>70</v>
      </c>
      <c r="D29" s="8" t="s">
        <v>56</v>
      </c>
      <c r="E29" s="1" t="s">
        <v>93</v>
      </c>
      <c r="F29" s="8"/>
      <c r="G29" s="1"/>
      <c r="H29" s="8" t="s">
        <v>106</v>
      </c>
    </row>
    <row r="30" spans="1:8" x14ac:dyDescent="0.35">
      <c r="A30" s="28"/>
      <c r="B30" s="31"/>
      <c r="C30" s="4" t="s">
        <v>71</v>
      </c>
      <c r="D30" s="10" t="s">
        <v>57</v>
      </c>
      <c r="E30" s="6" t="s">
        <v>93</v>
      </c>
      <c r="F30" s="10"/>
      <c r="G30" s="4"/>
      <c r="H30" s="10" t="s">
        <v>106</v>
      </c>
    </row>
    <row r="31" spans="1:8" x14ac:dyDescent="0.35">
      <c r="A31" s="28"/>
      <c r="B31" s="31"/>
      <c r="C31" s="4" t="s">
        <v>73</v>
      </c>
      <c r="D31" s="10" t="s">
        <v>58</v>
      </c>
      <c r="E31" s="6" t="s">
        <v>93</v>
      </c>
      <c r="F31" s="10"/>
      <c r="G31" s="4"/>
      <c r="H31" s="10" t="s">
        <v>106</v>
      </c>
    </row>
    <row r="32" spans="1:8" x14ac:dyDescent="0.35">
      <c r="A32" s="28"/>
      <c r="B32" s="31"/>
      <c r="C32" s="4" t="s">
        <v>72</v>
      </c>
      <c r="D32" s="10" t="s">
        <v>59</v>
      </c>
      <c r="E32" s="6" t="s">
        <v>93</v>
      </c>
      <c r="F32" s="10"/>
      <c r="G32" s="4"/>
      <c r="H32" s="10" t="s">
        <v>106</v>
      </c>
    </row>
    <row r="33" spans="1:8" x14ac:dyDescent="0.35">
      <c r="A33" s="28"/>
      <c r="B33" s="31"/>
      <c r="C33" s="4" t="s">
        <v>74</v>
      </c>
      <c r="D33" s="10" t="s">
        <v>60</v>
      </c>
      <c r="E33" s="6" t="s">
        <v>93</v>
      </c>
      <c r="F33" s="10"/>
      <c r="G33" s="4"/>
      <c r="H33" s="10" t="s">
        <v>106</v>
      </c>
    </row>
    <row r="34" spans="1:8" x14ac:dyDescent="0.35">
      <c r="A34" s="28"/>
      <c r="B34" s="31"/>
      <c r="C34" s="4" t="s">
        <v>75</v>
      </c>
      <c r="D34" s="10" t="s">
        <v>61</v>
      </c>
      <c r="E34" s="6" t="s">
        <v>93</v>
      </c>
      <c r="F34" s="10"/>
      <c r="G34" s="4"/>
      <c r="H34" s="10" t="s">
        <v>106</v>
      </c>
    </row>
    <row r="35" spans="1:8" x14ac:dyDescent="0.35">
      <c r="A35" s="28"/>
      <c r="B35" s="31"/>
      <c r="C35" s="4" t="s">
        <v>76</v>
      </c>
      <c r="D35" s="10" t="s">
        <v>62</v>
      </c>
      <c r="E35" s="6" t="s">
        <v>93</v>
      </c>
      <c r="F35" s="10"/>
      <c r="G35" s="4"/>
      <c r="H35" s="10" t="s">
        <v>106</v>
      </c>
    </row>
    <row r="36" spans="1:8" x14ac:dyDescent="0.35">
      <c r="A36" s="28"/>
      <c r="B36" s="31"/>
      <c r="C36" s="4" t="s">
        <v>77</v>
      </c>
      <c r="D36" s="10" t="s">
        <v>63</v>
      </c>
      <c r="E36" s="6" t="s">
        <v>93</v>
      </c>
      <c r="F36" s="10"/>
      <c r="G36" s="4"/>
      <c r="H36" s="10" t="s">
        <v>106</v>
      </c>
    </row>
    <row r="37" spans="1:8" ht="15" thickBot="1" x14ac:dyDescent="0.4">
      <c r="A37" s="28"/>
      <c r="B37" s="32"/>
      <c r="C37" s="3" t="s">
        <v>78</v>
      </c>
      <c r="D37" s="9" t="s">
        <v>64</v>
      </c>
      <c r="E37" s="3" t="s">
        <v>103</v>
      </c>
      <c r="F37" s="9"/>
      <c r="G37" s="3"/>
      <c r="H37" s="9" t="s">
        <v>108</v>
      </c>
    </row>
    <row r="38" spans="1:8" x14ac:dyDescent="0.35">
      <c r="A38" s="28"/>
      <c r="B38" s="30" t="s">
        <v>121</v>
      </c>
      <c r="C38" s="1" t="s">
        <v>79</v>
      </c>
      <c r="D38" s="8" t="s">
        <v>65</v>
      </c>
      <c r="E38" s="1" t="s">
        <v>6</v>
      </c>
      <c r="F38" s="8"/>
      <c r="G38" s="1"/>
      <c r="H38" s="8" t="s">
        <v>106</v>
      </c>
    </row>
    <row r="39" spans="1:8" x14ac:dyDescent="0.35">
      <c r="A39" s="28"/>
      <c r="B39" s="31"/>
      <c r="C39" s="4" t="s">
        <v>80</v>
      </c>
      <c r="D39" s="10" t="s">
        <v>66</v>
      </c>
      <c r="E39" s="4" t="s">
        <v>6</v>
      </c>
      <c r="F39" s="10"/>
      <c r="G39" s="4"/>
      <c r="H39" s="10" t="s">
        <v>106</v>
      </c>
    </row>
    <row r="40" spans="1:8" ht="15" thickBot="1" x14ac:dyDescent="0.4">
      <c r="A40" s="28"/>
      <c r="B40" s="32"/>
      <c r="C40" s="3" t="s">
        <v>81</v>
      </c>
      <c r="D40" s="9" t="s">
        <v>104</v>
      </c>
      <c r="E40" s="3" t="s">
        <v>105</v>
      </c>
      <c r="F40" s="9"/>
      <c r="G40" s="3"/>
      <c r="H40" s="9" t="s">
        <v>106</v>
      </c>
    </row>
    <row r="41" spans="1:8" x14ac:dyDescent="0.35">
      <c r="A41" s="28"/>
      <c r="B41" s="30" t="s">
        <v>122</v>
      </c>
      <c r="C41" s="1" t="s">
        <v>82</v>
      </c>
      <c r="D41" s="8" t="s">
        <v>67</v>
      </c>
      <c r="E41" s="1" t="s">
        <v>93</v>
      </c>
      <c r="F41" s="8"/>
      <c r="G41" s="1"/>
      <c r="H41" s="8" t="s">
        <v>106</v>
      </c>
    </row>
    <row r="42" spans="1:8" ht="15" thickBot="1" x14ac:dyDescent="0.4">
      <c r="A42" s="29"/>
      <c r="B42" s="32"/>
      <c r="C42" s="3" t="s">
        <v>83</v>
      </c>
      <c r="D42" s="9" t="s">
        <v>68</v>
      </c>
      <c r="E42" s="3" t="s">
        <v>93</v>
      </c>
      <c r="F42" s="9"/>
      <c r="G42" s="3"/>
      <c r="H42" s="9" t="s">
        <v>106</v>
      </c>
    </row>
  </sheetData>
  <mergeCells count="14">
    <mergeCell ref="A21:A28"/>
    <mergeCell ref="B21:B22"/>
    <mergeCell ref="B23:B28"/>
    <mergeCell ref="A29:A42"/>
    <mergeCell ref="B29:B37"/>
    <mergeCell ref="B38:B40"/>
    <mergeCell ref="B41:B42"/>
    <mergeCell ref="A18:A20"/>
    <mergeCell ref="B18:B20"/>
    <mergeCell ref="A2:A17"/>
    <mergeCell ref="B2:B3"/>
    <mergeCell ref="B4:B11"/>
    <mergeCell ref="B12:B14"/>
    <mergeCell ref="B15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zoomScale="85" zoomScaleNormal="85" workbookViewId="0">
      <selection activeCell="D14" sqref="D14"/>
    </sheetView>
  </sheetViews>
  <sheetFormatPr defaultRowHeight="14.5" x14ac:dyDescent="0.35"/>
  <cols>
    <col min="1" max="1" width="16.1796875" customWidth="1"/>
    <col min="2" max="2" width="15.453125" customWidth="1"/>
    <col min="4" max="4" width="88.08984375" customWidth="1"/>
    <col min="5" max="5" width="29.453125" bestFit="1" customWidth="1"/>
    <col min="8" max="8" width="11.453125" bestFit="1" customWidth="1"/>
  </cols>
  <sheetData>
    <row r="1" spans="1:8" ht="15" thickBot="1" x14ac:dyDescent="0.4">
      <c r="A1" s="12" t="s">
        <v>114</v>
      </c>
      <c r="B1" s="12" t="s">
        <v>69</v>
      </c>
      <c r="C1" s="12" t="s">
        <v>0</v>
      </c>
      <c r="D1" s="2" t="s">
        <v>1</v>
      </c>
      <c r="E1" s="1" t="s">
        <v>2</v>
      </c>
      <c r="F1" s="8" t="s">
        <v>3</v>
      </c>
      <c r="G1" s="1" t="s">
        <v>4</v>
      </c>
      <c r="H1" s="8" t="s">
        <v>9</v>
      </c>
    </row>
    <row r="2" spans="1:8" x14ac:dyDescent="0.35">
      <c r="A2" s="27" t="s">
        <v>113</v>
      </c>
      <c r="B2" s="30" t="s">
        <v>109</v>
      </c>
      <c r="C2" s="1" t="s">
        <v>42</v>
      </c>
      <c r="D2" s="8" t="s">
        <v>5</v>
      </c>
      <c r="E2" s="1" t="s">
        <v>6</v>
      </c>
      <c r="F2" s="8"/>
      <c r="G2" s="1"/>
      <c r="H2" s="8" t="s">
        <v>106</v>
      </c>
    </row>
    <row r="3" spans="1:8" ht="15" thickBot="1" x14ac:dyDescent="0.4">
      <c r="A3" s="28"/>
      <c r="B3" s="32"/>
      <c r="C3" s="3" t="s">
        <v>43</v>
      </c>
      <c r="D3" s="9" t="s">
        <v>7</v>
      </c>
      <c r="E3" s="3" t="s">
        <v>8</v>
      </c>
      <c r="F3" s="9"/>
      <c r="G3" s="3"/>
      <c r="H3" s="9" t="s">
        <v>106</v>
      </c>
    </row>
    <row r="4" spans="1:8" x14ac:dyDescent="0.35">
      <c r="A4" s="28"/>
      <c r="B4" s="30" t="s">
        <v>110</v>
      </c>
      <c r="C4" s="4" t="s">
        <v>10</v>
      </c>
      <c r="D4" s="10" t="s">
        <v>85</v>
      </c>
      <c r="E4" s="4" t="s">
        <v>86</v>
      </c>
      <c r="F4" s="10"/>
      <c r="G4" s="4"/>
      <c r="H4" s="10" t="s">
        <v>106</v>
      </c>
    </row>
    <row r="5" spans="1:8" x14ac:dyDescent="0.35">
      <c r="A5" s="28"/>
      <c r="B5" s="31"/>
      <c r="C5" s="4" t="s">
        <v>11</v>
      </c>
      <c r="D5" s="10" t="s">
        <v>12</v>
      </c>
      <c r="E5" s="6" t="s">
        <v>88</v>
      </c>
      <c r="F5" s="10"/>
      <c r="G5" s="4"/>
      <c r="H5" s="10" t="s">
        <v>107</v>
      </c>
    </row>
    <row r="6" spans="1:8" x14ac:dyDescent="0.35">
      <c r="A6" s="28"/>
      <c r="B6" s="31"/>
      <c r="C6" s="4" t="s">
        <v>13</v>
      </c>
      <c r="D6" s="10" t="s">
        <v>14</v>
      </c>
      <c r="E6" s="4" t="s">
        <v>87</v>
      </c>
      <c r="F6" s="10"/>
      <c r="G6" s="4"/>
      <c r="H6" s="10" t="s">
        <v>107</v>
      </c>
    </row>
    <row r="7" spans="1:8" x14ac:dyDescent="0.35">
      <c r="A7" s="28"/>
      <c r="B7" s="31"/>
      <c r="C7" s="4" t="s">
        <v>15</v>
      </c>
      <c r="D7" s="10" t="s">
        <v>16</v>
      </c>
      <c r="E7" s="4" t="s">
        <v>89</v>
      </c>
      <c r="F7" s="10"/>
      <c r="G7" s="4"/>
      <c r="H7" s="10" t="s">
        <v>106</v>
      </c>
    </row>
    <row r="8" spans="1:8" x14ac:dyDescent="0.35">
      <c r="A8" s="28"/>
      <c r="B8" s="31"/>
      <c r="C8" s="4" t="s">
        <v>17</v>
      </c>
      <c r="D8" s="10" t="s">
        <v>18</v>
      </c>
      <c r="E8" s="6" t="s">
        <v>90</v>
      </c>
      <c r="F8" s="10"/>
      <c r="G8" s="4"/>
      <c r="H8" s="10" t="s">
        <v>107</v>
      </c>
    </row>
    <row r="9" spans="1:8" x14ac:dyDescent="0.35">
      <c r="A9" s="28"/>
      <c r="B9" s="31"/>
      <c r="C9" s="4" t="s">
        <v>19</v>
      </c>
      <c r="D9" s="10" t="s">
        <v>20</v>
      </c>
      <c r="E9" s="6" t="s">
        <v>87</v>
      </c>
      <c r="F9" s="10"/>
      <c r="G9" s="4"/>
      <c r="H9" s="10" t="s">
        <v>108</v>
      </c>
    </row>
    <row r="10" spans="1:8" x14ac:dyDescent="0.35">
      <c r="A10" s="28"/>
      <c r="B10" s="31"/>
      <c r="C10" s="4" t="s">
        <v>22</v>
      </c>
      <c r="D10" s="10" t="s">
        <v>21</v>
      </c>
      <c r="E10" s="6" t="s">
        <v>89</v>
      </c>
      <c r="F10" s="10"/>
      <c r="G10" s="4"/>
      <c r="H10" s="10" t="s">
        <v>106</v>
      </c>
    </row>
    <row r="11" spans="1:8" ht="15" thickBot="1" x14ac:dyDescent="0.4">
      <c r="A11" s="28"/>
      <c r="B11" s="32"/>
      <c r="C11" s="4" t="s">
        <v>24</v>
      </c>
      <c r="D11" s="10" t="s">
        <v>23</v>
      </c>
      <c r="E11" s="6" t="s">
        <v>87</v>
      </c>
      <c r="F11" s="10"/>
      <c r="G11" s="4"/>
      <c r="H11" s="10" t="s">
        <v>108</v>
      </c>
    </row>
    <row r="12" spans="1:8" x14ac:dyDescent="0.35">
      <c r="A12" s="28"/>
      <c r="B12" s="30" t="s">
        <v>111</v>
      </c>
      <c r="C12" s="1" t="s">
        <v>26</v>
      </c>
      <c r="D12" s="8" t="s">
        <v>25</v>
      </c>
      <c r="E12" s="7" t="s">
        <v>87</v>
      </c>
      <c r="F12" s="8"/>
      <c r="G12" s="1"/>
      <c r="H12" s="8" t="s">
        <v>108</v>
      </c>
    </row>
    <row r="13" spans="1:8" x14ac:dyDescent="0.35">
      <c r="A13" s="28"/>
      <c r="B13" s="31"/>
      <c r="C13" s="4" t="s">
        <v>28</v>
      </c>
      <c r="D13" s="10" t="s">
        <v>27</v>
      </c>
      <c r="E13" s="6" t="s">
        <v>87</v>
      </c>
      <c r="F13" s="10"/>
      <c r="G13" s="4"/>
      <c r="H13" s="10" t="s">
        <v>108</v>
      </c>
    </row>
    <row r="14" spans="1:8" ht="15" thickBot="1" x14ac:dyDescent="0.4">
      <c r="A14" s="28"/>
      <c r="B14" s="32"/>
      <c r="C14" s="3" t="s">
        <v>30</v>
      </c>
      <c r="D14" s="9" t="s">
        <v>29</v>
      </c>
      <c r="E14" s="3" t="s">
        <v>91</v>
      </c>
      <c r="F14" s="9"/>
      <c r="G14" s="3"/>
      <c r="H14" s="9" t="s">
        <v>106</v>
      </c>
    </row>
    <row r="15" spans="1:8" x14ac:dyDescent="0.35">
      <c r="A15" s="28"/>
      <c r="B15" s="30" t="s">
        <v>112</v>
      </c>
      <c r="C15" s="1" t="s">
        <v>32</v>
      </c>
      <c r="D15" s="8" t="s">
        <v>31</v>
      </c>
      <c r="E15" s="1" t="s">
        <v>92</v>
      </c>
      <c r="F15" s="8"/>
      <c r="G15" s="1"/>
      <c r="H15" s="8" t="s">
        <v>107</v>
      </c>
    </row>
    <row r="16" spans="1:8" x14ac:dyDescent="0.35">
      <c r="A16" s="28"/>
      <c r="B16" s="31"/>
      <c r="C16" s="4" t="s">
        <v>33</v>
      </c>
      <c r="D16" s="10" t="s">
        <v>34</v>
      </c>
      <c r="E16" s="6" t="s">
        <v>92</v>
      </c>
      <c r="F16" s="10"/>
      <c r="G16" s="4"/>
      <c r="H16" s="10" t="s">
        <v>107</v>
      </c>
    </row>
    <row r="17" spans="1:8" ht="15" thickBot="1" x14ac:dyDescent="0.4">
      <c r="A17" s="29"/>
      <c r="B17" s="32"/>
      <c r="C17" s="3" t="s">
        <v>41</v>
      </c>
      <c r="D17" s="9" t="s">
        <v>35</v>
      </c>
      <c r="E17" s="3" t="s">
        <v>93</v>
      </c>
      <c r="F17" s="9"/>
      <c r="G17" s="3"/>
      <c r="H17" s="9" t="s">
        <v>106</v>
      </c>
    </row>
    <row r="18" spans="1:8" x14ac:dyDescent="0.35">
      <c r="A18" s="27" t="s">
        <v>115</v>
      </c>
      <c r="B18" s="30" t="s">
        <v>115</v>
      </c>
      <c r="C18" s="1" t="s">
        <v>37</v>
      </c>
      <c r="D18" s="8" t="s">
        <v>36</v>
      </c>
      <c r="E18" s="1" t="s">
        <v>93</v>
      </c>
      <c r="F18" s="8"/>
      <c r="G18" s="1"/>
      <c r="H18" s="8" t="s">
        <v>106</v>
      </c>
    </row>
    <row r="19" spans="1:8" x14ac:dyDescent="0.35">
      <c r="A19" s="28"/>
      <c r="B19" s="31"/>
      <c r="C19" s="4" t="s">
        <v>38</v>
      </c>
      <c r="D19" s="11" t="s">
        <v>94</v>
      </c>
      <c r="E19" s="6" t="s">
        <v>95</v>
      </c>
      <c r="F19" s="10"/>
      <c r="G19" s="4"/>
      <c r="H19" s="10" t="s">
        <v>106</v>
      </c>
    </row>
    <row r="20" spans="1:8" ht="15" thickBot="1" x14ac:dyDescent="0.4">
      <c r="A20" s="29"/>
      <c r="B20" s="32"/>
      <c r="C20" s="3" t="s">
        <v>40</v>
      </c>
      <c r="D20" s="9" t="s">
        <v>39</v>
      </c>
      <c r="E20" s="3" t="s">
        <v>96</v>
      </c>
      <c r="F20" s="9"/>
      <c r="G20" s="3"/>
      <c r="H20" s="9" t="s">
        <v>106</v>
      </c>
    </row>
    <row r="21" spans="1:8" x14ac:dyDescent="0.35">
      <c r="A21" s="27" t="s">
        <v>116</v>
      </c>
      <c r="B21" s="30" t="s">
        <v>117</v>
      </c>
      <c r="C21" s="1" t="s">
        <v>45</v>
      </c>
      <c r="D21" s="8" t="s">
        <v>44</v>
      </c>
      <c r="E21" s="4" t="s">
        <v>97</v>
      </c>
      <c r="F21" s="8"/>
      <c r="G21" s="1"/>
      <c r="H21" s="8" t="s">
        <v>106</v>
      </c>
    </row>
    <row r="22" spans="1:8" ht="15" thickBot="1" x14ac:dyDescent="0.4">
      <c r="A22" s="28"/>
      <c r="B22" s="32"/>
      <c r="C22" s="4" t="s">
        <v>47</v>
      </c>
      <c r="D22" s="10" t="s">
        <v>46</v>
      </c>
      <c r="E22" s="5" t="s">
        <v>98</v>
      </c>
      <c r="F22" s="10"/>
      <c r="G22" s="4"/>
      <c r="H22" s="10" t="s">
        <v>106</v>
      </c>
    </row>
    <row r="23" spans="1:8" x14ac:dyDescent="0.35">
      <c r="A23" s="28"/>
      <c r="B23" s="30" t="s">
        <v>118</v>
      </c>
      <c r="C23" s="1" t="s">
        <v>49</v>
      </c>
      <c r="D23" s="8" t="s">
        <v>48</v>
      </c>
      <c r="E23" s="1" t="s">
        <v>90</v>
      </c>
      <c r="F23" s="8"/>
      <c r="G23" s="1"/>
      <c r="H23" s="8" t="s">
        <v>108</v>
      </c>
    </row>
    <row r="24" spans="1:8" x14ac:dyDescent="0.35">
      <c r="A24" s="28"/>
      <c r="B24" s="31"/>
      <c r="C24" s="4" t="s">
        <v>50</v>
      </c>
      <c r="D24" s="10" t="s">
        <v>99</v>
      </c>
      <c r="E24" s="4" t="s">
        <v>90</v>
      </c>
      <c r="F24" s="10"/>
      <c r="G24" s="4"/>
      <c r="H24" s="10" t="s">
        <v>106</v>
      </c>
    </row>
    <row r="25" spans="1:8" x14ac:dyDescent="0.35">
      <c r="A25" s="28"/>
      <c r="B25" s="31"/>
      <c r="C25" s="4" t="s">
        <v>51</v>
      </c>
      <c r="D25" s="10" t="s">
        <v>100</v>
      </c>
      <c r="E25" s="4" t="s">
        <v>101</v>
      </c>
      <c r="F25" s="10"/>
      <c r="G25" s="4"/>
      <c r="H25" s="10" t="s">
        <v>106</v>
      </c>
    </row>
    <row r="26" spans="1:8" x14ac:dyDescent="0.35">
      <c r="A26" s="28"/>
      <c r="B26" s="31"/>
      <c r="C26" s="4" t="s">
        <v>54</v>
      </c>
      <c r="D26" s="10" t="s">
        <v>52</v>
      </c>
      <c r="E26" s="6" t="s">
        <v>103</v>
      </c>
      <c r="F26" s="10"/>
      <c r="G26" s="4"/>
      <c r="H26" s="10" t="s">
        <v>106</v>
      </c>
    </row>
    <row r="27" spans="1:8" x14ac:dyDescent="0.35">
      <c r="A27" s="28"/>
      <c r="B27" s="31"/>
      <c r="C27" s="4" t="s">
        <v>55</v>
      </c>
      <c r="D27" s="10" t="s">
        <v>53</v>
      </c>
      <c r="E27" s="6" t="s">
        <v>103</v>
      </c>
      <c r="F27" s="10"/>
      <c r="G27" s="4"/>
      <c r="H27" s="10" t="s">
        <v>106</v>
      </c>
    </row>
    <row r="28" spans="1:8" ht="15" thickBot="1" x14ac:dyDescent="0.4">
      <c r="A28" s="29"/>
      <c r="B28" s="32"/>
      <c r="C28" s="3" t="s">
        <v>84</v>
      </c>
      <c r="D28" s="9" t="s">
        <v>102</v>
      </c>
      <c r="E28" s="3" t="s">
        <v>101</v>
      </c>
      <c r="F28" s="9"/>
      <c r="G28" s="3"/>
      <c r="H28" s="9" t="s">
        <v>106</v>
      </c>
    </row>
    <row r="29" spans="1:8" x14ac:dyDescent="0.35">
      <c r="A29" s="27" t="s">
        <v>119</v>
      </c>
      <c r="B29" s="30" t="s">
        <v>120</v>
      </c>
      <c r="C29" s="1" t="s">
        <v>70</v>
      </c>
      <c r="D29" s="8" t="s">
        <v>56</v>
      </c>
      <c r="E29" s="1" t="s">
        <v>93</v>
      </c>
      <c r="F29" s="8"/>
      <c r="G29" s="1"/>
      <c r="H29" s="8" t="s">
        <v>106</v>
      </c>
    </row>
    <row r="30" spans="1:8" x14ac:dyDescent="0.35">
      <c r="A30" s="28"/>
      <c r="B30" s="31"/>
      <c r="C30" s="4" t="s">
        <v>71</v>
      </c>
      <c r="D30" s="10" t="s">
        <v>57</v>
      </c>
      <c r="E30" s="6" t="s">
        <v>93</v>
      </c>
      <c r="F30" s="10"/>
      <c r="G30" s="4"/>
      <c r="H30" s="10" t="s">
        <v>106</v>
      </c>
    </row>
    <row r="31" spans="1:8" x14ac:dyDescent="0.35">
      <c r="A31" s="28"/>
      <c r="B31" s="31"/>
      <c r="C31" s="4" t="s">
        <v>73</v>
      </c>
      <c r="D31" s="10" t="s">
        <v>58</v>
      </c>
      <c r="E31" s="6" t="s">
        <v>93</v>
      </c>
      <c r="F31" s="10"/>
      <c r="G31" s="4"/>
      <c r="H31" s="10" t="s">
        <v>106</v>
      </c>
    </row>
    <row r="32" spans="1:8" x14ac:dyDescent="0.35">
      <c r="A32" s="28"/>
      <c r="B32" s="31"/>
      <c r="C32" s="4" t="s">
        <v>72</v>
      </c>
      <c r="D32" s="10" t="s">
        <v>59</v>
      </c>
      <c r="E32" s="6" t="s">
        <v>93</v>
      </c>
      <c r="F32" s="10"/>
      <c r="G32" s="4"/>
      <c r="H32" s="10" t="s">
        <v>106</v>
      </c>
    </row>
    <row r="33" spans="1:8" x14ac:dyDescent="0.35">
      <c r="A33" s="28"/>
      <c r="B33" s="31"/>
      <c r="C33" s="4" t="s">
        <v>74</v>
      </c>
      <c r="D33" s="10" t="s">
        <v>60</v>
      </c>
      <c r="E33" s="6" t="s">
        <v>93</v>
      </c>
      <c r="F33" s="10"/>
      <c r="G33" s="4"/>
      <c r="H33" s="10" t="s">
        <v>106</v>
      </c>
    </row>
    <row r="34" spans="1:8" x14ac:dyDescent="0.35">
      <c r="A34" s="28"/>
      <c r="B34" s="31"/>
      <c r="C34" s="4" t="s">
        <v>75</v>
      </c>
      <c r="D34" s="10" t="s">
        <v>61</v>
      </c>
      <c r="E34" s="6" t="s">
        <v>93</v>
      </c>
      <c r="F34" s="10"/>
      <c r="G34" s="4"/>
      <c r="H34" s="10" t="s">
        <v>106</v>
      </c>
    </row>
    <row r="35" spans="1:8" x14ac:dyDescent="0.35">
      <c r="A35" s="28"/>
      <c r="B35" s="31"/>
      <c r="C35" s="4" t="s">
        <v>76</v>
      </c>
      <c r="D35" s="10" t="s">
        <v>62</v>
      </c>
      <c r="E35" s="6" t="s">
        <v>93</v>
      </c>
      <c r="F35" s="10"/>
      <c r="G35" s="4"/>
      <c r="H35" s="10" t="s">
        <v>106</v>
      </c>
    </row>
    <row r="36" spans="1:8" x14ac:dyDescent="0.35">
      <c r="A36" s="28"/>
      <c r="B36" s="31"/>
      <c r="C36" s="4" t="s">
        <v>77</v>
      </c>
      <c r="D36" s="10" t="s">
        <v>63</v>
      </c>
      <c r="E36" s="6" t="s">
        <v>93</v>
      </c>
      <c r="F36" s="10"/>
      <c r="G36" s="4"/>
      <c r="H36" s="10" t="s">
        <v>106</v>
      </c>
    </row>
    <row r="37" spans="1:8" ht="15" thickBot="1" x14ac:dyDescent="0.4">
      <c r="A37" s="28"/>
      <c r="B37" s="32"/>
      <c r="C37" s="3" t="s">
        <v>78</v>
      </c>
      <c r="D37" s="9" t="s">
        <v>64</v>
      </c>
      <c r="E37" s="3" t="s">
        <v>103</v>
      </c>
      <c r="F37" s="9"/>
      <c r="G37" s="3"/>
      <c r="H37" s="9" t="s">
        <v>108</v>
      </c>
    </row>
    <row r="38" spans="1:8" x14ac:dyDescent="0.35">
      <c r="A38" s="28"/>
      <c r="B38" s="30" t="s">
        <v>121</v>
      </c>
      <c r="C38" s="1" t="s">
        <v>79</v>
      </c>
      <c r="D38" s="8" t="s">
        <v>65</v>
      </c>
      <c r="E38" s="1" t="s">
        <v>6</v>
      </c>
      <c r="F38" s="8"/>
      <c r="G38" s="1"/>
      <c r="H38" s="8" t="s">
        <v>106</v>
      </c>
    </row>
    <row r="39" spans="1:8" x14ac:dyDescent="0.35">
      <c r="A39" s="28"/>
      <c r="B39" s="31"/>
      <c r="C39" s="4" t="s">
        <v>80</v>
      </c>
      <c r="D39" s="10" t="s">
        <v>66</v>
      </c>
      <c r="E39" s="4" t="s">
        <v>6</v>
      </c>
      <c r="F39" s="10"/>
      <c r="G39" s="4"/>
      <c r="H39" s="10" t="s">
        <v>106</v>
      </c>
    </row>
    <row r="40" spans="1:8" ht="15" thickBot="1" x14ac:dyDescent="0.4">
      <c r="A40" s="28"/>
      <c r="B40" s="32"/>
      <c r="C40" s="3" t="s">
        <v>81</v>
      </c>
      <c r="D40" s="9" t="s">
        <v>104</v>
      </c>
      <c r="E40" s="3" t="s">
        <v>105</v>
      </c>
      <c r="F40" s="9"/>
      <c r="G40" s="3"/>
      <c r="H40" s="9" t="s">
        <v>106</v>
      </c>
    </row>
    <row r="41" spans="1:8" x14ac:dyDescent="0.35">
      <c r="A41" s="28"/>
      <c r="B41" s="30" t="s">
        <v>122</v>
      </c>
      <c r="C41" s="1" t="s">
        <v>82</v>
      </c>
      <c r="D41" s="8" t="s">
        <v>67</v>
      </c>
      <c r="E41" s="1" t="s">
        <v>93</v>
      </c>
      <c r="F41" s="8"/>
      <c r="G41" s="1"/>
      <c r="H41" s="8" t="s">
        <v>106</v>
      </c>
    </row>
    <row r="42" spans="1:8" ht="15" thickBot="1" x14ac:dyDescent="0.4">
      <c r="A42" s="29"/>
      <c r="B42" s="32"/>
      <c r="C42" s="3" t="s">
        <v>83</v>
      </c>
      <c r="D42" s="9" t="s">
        <v>68</v>
      </c>
      <c r="E42" s="3" t="s">
        <v>93</v>
      </c>
      <c r="F42" s="9"/>
      <c r="G42" s="3"/>
      <c r="H42" s="9" t="s">
        <v>106</v>
      </c>
    </row>
  </sheetData>
  <mergeCells count="14">
    <mergeCell ref="A21:A28"/>
    <mergeCell ref="B21:B22"/>
    <mergeCell ref="B23:B28"/>
    <mergeCell ref="A29:A42"/>
    <mergeCell ref="B29:B37"/>
    <mergeCell ref="B38:B40"/>
    <mergeCell ref="B41:B42"/>
    <mergeCell ref="A18:A20"/>
    <mergeCell ref="B18:B20"/>
    <mergeCell ref="A2:A17"/>
    <mergeCell ref="B2:B3"/>
    <mergeCell ref="B4:B11"/>
    <mergeCell ref="B12:B14"/>
    <mergeCell ref="B15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</vt:lpstr>
      <vt:lpstr>sweet_potato</vt:lpstr>
      <vt:lpstr>groundnut</vt:lpstr>
      <vt:lpstr>tomato</vt:lpstr>
      <vt:lpstr>watermelon</vt:lpstr>
      <vt:lpstr>onion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Espinosa, Jefferson (CIAT)</dc:creator>
  <cp:lastModifiedBy>Rodriguez Espinosa, Jefferson (CIAT)</cp:lastModifiedBy>
  <dcterms:created xsi:type="dcterms:W3CDTF">2021-03-02T12:22:05Z</dcterms:created>
  <dcterms:modified xsi:type="dcterms:W3CDTF">2021-03-12T09:59:07Z</dcterms:modified>
</cp:coreProperties>
</file>